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ee\Downloads\"/>
    </mc:Choice>
  </mc:AlternateContent>
  <xr:revisionPtr revIDLastSave="0" documentId="13_ncr:1_{008E3188-F1E7-4580-B7D1-BC6001D3CBE6}" xr6:coauthVersionLast="47" xr6:coauthVersionMax="47" xr10:uidLastSave="{00000000-0000-0000-0000-000000000000}"/>
  <bookViews>
    <workbookView xWindow="6444" yWindow="-360" windowWidth="17280" windowHeight="8964" tabRatio="500" activeTab="1" xr2:uid="{00000000-000D-0000-FFFF-FFFF00000000}"/>
  </bookViews>
  <sheets>
    <sheet name="Riscv-tests" sheetId="1" r:id="rId1"/>
    <sheet name="Swerv-Tests" sheetId="2" r:id="rId2"/>
    <sheet name="Floating point tests" sheetId="3" state="hidden" r:id="rId3"/>
    <sheet name="Floating point compliance test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49" i="2" l="1"/>
  <c r="G48" i="2"/>
  <c r="G46" i="2"/>
  <c r="G45" i="2"/>
  <c r="G47" i="2"/>
  <c r="C153" i="4"/>
  <c r="C152" i="4"/>
  <c r="C151" i="4" l="1"/>
</calcChain>
</file>

<file path=xl/sharedStrings.xml><?xml version="1.0" encoding="utf-8"?>
<sst xmlns="http://schemas.openxmlformats.org/spreadsheetml/2006/main" count="1520" uniqueCount="420">
  <si>
    <t>Self-checking Test Status</t>
  </si>
  <si>
    <t xml:space="preserve">Linker File </t>
  </si>
  <si>
    <t>link.lds</t>
  </si>
  <si>
    <t>Test type</t>
  </si>
  <si>
    <t>Riscv-tests</t>
  </si>
  <si>
    <t>https://github.com/riscv/riscv-tests/tree/master/benchmarks</t>
  </si>
  <si>
    <t>Test No.</t>
  </si>
  <si>
    <t>Test Name</t>
  </si>
  <si>
    <t>CSV file name (ISS/Core)</t>
  </si>
  <si>
    <t>Status for ISS</t>
  </si>
  <si>
    <t>Status for Ibex Core</t>
  </si>
  <si>
    <t>Post Compare Status</t>
  </si>
  <si>
    <t>Status for Azadi</t>
  </si>
  <si>
    <t>Comments</t>
  </si>
  <si>
    <t>qsort_main.c</t>
  </si>
  <si>
    <t>qsort_ISS.csv/qsort_Core.csv</t>
  </si>
  <si>
    <t>Successful</t>
  </si>
  <si>
    <t>Pass</t>
  </si>
  <si>
    <t>No</t>
  </si>
  <si>
    <t>towers_main.c</t>
  </si>
  <si>
    <t>towers_ISS.csv/towers_Core.csv</t>
  </si>
  <si>
    <t>median_main.c</t>
  </si>
  <si>
    <t>media_ISS.csv/median_Core.csv</t>
  </si>
  <si>
    <t>multiply_main.c</t>
  </si>
  <si>
    <t>multiply_ISS.csv/???</t>
  </si>
  <si>
    <t>Pending</t>
  </si>
  <si>
    <t>vvadd_main.c</t>
  </si>
  <si>
    <t>vvadd_ISS.csv/???</t>
  </si>
  <si>
    <t>mt-matmul.c</t>
  </si>
  <si>
    <t>rsort.c</t>
  </si>
  <si>
    <t>add_5_values.c</t>
  </si>
  <si>
    <t>add5testISS.csv/add5test_Core.csv</t>
  </si>
  <si>
    <t>Fail</t>
  </si>
  <si>
    <t>Mismatch[1]: None[56] : pc[001003be] jal	x1,1003d4: ra:001003c2 None[56] :pc[00000000001003c2] jal 0x16: ra:001003c6 [FAILED]: 14 matched, 1 mismatch</t>
  </si>
  <si>
    <t>link.ld</t>
  </si>
  <si>
    <t>Swerv</t>
  </si>
  <si>
    <t>Log file name (ISS/Core)</t>
  </si>
  <si>
    <t>Status for EL2</t>
  </si>
  <si>
    <t>Status for EH1</t>
  </si>
  <si>
    <t>Status for MERL swerv core</t>
  </si>
  <si>
    <t>qsort</t>
  </si>
  <si>
    <t>qsort.log / exec.log</t>
  </si>
  <si>
    <t>c.lw instructions do not load correct value instead load 0 in the destination register</t>
  </si>
  <si>
    <t>tower</t>
  </si>
  <si>
    <t>towers.log / exec.log</t>
  </si>
  <si>
    <t>Partially passed</t>
  </si>
  <si>
    <t>branch instructions are not showing correct registers being used in the log file but execution is correct</t>
  </si>
  <si>
    <t>median</t>
  </si>
  <si>
    <t>median.log / exec.log</t>
  </si>
  <si>
    <t>multiply</t>
  </si>
  <si>
    <t>multiply.log / exec.log</t>
  </si>
  <si>
    <t>NIL</t>
  </si>
  <si>
    <t>vvadd</t>
  </si>
  <si>
    <t>vvadd.log / exec.log</t>
  </si>
  <si>
    <t>add5</t>
  </si>
  <si>
    <t>add5.log / exec.log</t>
  </si>
  <si>
    <t>BFS</t>
  </si>
  <si>
    <t>BFS.log / exec.log</t>
  </si>
  <si>
    <t>BubbleSort</t>
  </si>
  <si>
    <t>BubbleSort.log / exec.log</t>
  </si>
  <si>
    <t>Compareandincrement</t>
  </si>
  <si>
    <t>Compareandincrement.log / exec.log</t>
  </si>
  <si>
    <t>DFS</t>
  </si>
  <si>
    <t>DFS.log / exec.log</t>
  </si>
  <si>
    <t>factorial7</t>
  </si>
  <si>
    <t>factorial7.log / exec.log</t>
  </si>
  <si>
    <t>factorial100</t>
  </si>
  <si>
    <t>factorial100.log / exec.log</t>
  </si>
  <si>
    <t>InsertionSort</t>
  </si>
  <si>
    <t>InsertionSort.log / exec.log</t>
  </si>
  <si>
    <t>LinearSearch</t>
  </si>
  <si>
    <t>LinearSearch.log / exec.log</t>
  </si>
  <si>
    <t>MatrixChain</t>
  </si>
  <si>
    <t>MatrixChain.log / exec.log</t>
  </si>
  <si>
    <t>pointers</t>
  </si>
  <si>
    <t>pointers.log / exec.log</t>
  </si>
  <si>
    <t>RodCutting</t>
  </si>
  <si>
    <t>RodCutting.log / exec.log</t>
  </si>
  <si>
    <t>Selectionsort</t>
  </si>
  <si>
    <t>Selectionsort.log / exec.log</t>
  </si>
  <si>
    <t>Prims</t>
  </si>
  <si>
    <t>Prims.log / exec.log</t>
  </si>
  <si>
    <t>Dijkstra</t>
  </si>
  <si>
    <t>Dijkstra.log / exec.log</t>
  </si>
  <si>
    <t>Kruskal</t>
  </si>
  <si>
    <t>Kruskal.log / exec.log</t>
  </si>
  <si>
    <t>Heapsort</t>
  </si>
  <si>
    <t>Heapsort.log / exec.log</t>
  </si>
  <si>
    <t>BucketSort</t>
  </si>
  <si>
    <t>BucketSort.log / exec.log</t>
  </si>
  <si>
    <t>EL2 using SRAI instruction instead of SRLI on an opcode of SRLI, correct behavior is seen in ISS. Opcode=01b35513, number of instances=1,Opcode=01b85693, number of instances=1</t>
  </si>
  <si>
    <t>MergeSort</t>
  </si>
  <si>
    <t>MergeSort.log / exec.log</t>
  </si>
  <si>
    <t>EL2 using SRAI instruction instead of SRLI on an opcode of SRLI, correct behavior is seen in ISS. Opcode=01f7d713, number of instances=10</t>
  </si>
  <si>
    <t>0-1Knapsack</t>
  </si>
  <si>
    <t>0-1Knapsack.log/exec.log</t>
  </si>
  <si>
    <t>EL2 using SRAI instruction instead of SRLI on an opcode of SRLI, correct behavior is seen in ISS. Number of instances=1887</t>
  </si>
  <si>
    <t>Stack</t>
  </si>
  <si>
    <t>Stack.log / exec.log</t>
  </si>
  <si>
    <t>Queue</t>
  </si>
  <si>
    <t>Queue.log / exec.log</t>
  </si>
  <si>
    <t>Fibonacci</t>
  </si>
  <si>
    <t>Fibonacci.log / exec.log</t>
  </si>
  <si>
    <t>ShellSort</t>
  </si>
  <si>
    <t>ShellSort.log / exec.log</t>
  </si>
  <si>
    <t>EL2 using SRAI instruction instead of SRLI on an opcode of SRLI, correct behavior is seen in ISS. Opcode=33019667, number of instances=3</t>
  </si>
  <si>
    <t>GnomeSort</t>
  </si>
  <si>
    <t>GnomeSort.log / exec.log</t>
  </si>
  <si>
    <t>PancakeSort</t>
  </si>
  <si>
    <t>PancakeSort.log / exec.logc</t>
  </si>
  <si>
    <t>PigeonHoleSort</t>
  </si>
  <si>
    <t>PigeonHoleSort.log / exec.log</t>
  </si>
  <si>
    <t>EL2 using SRAI instruction instead of SRLI on an opcode of SRLI, correct behavior is seen in ISS. Opcode=29251091, number of instances=2</t>
  </si>
  <si>
    <t>Kadane</t>
  </si>
  <si>
    <t>Kadane.log / exec.log</t>
  </si>
  <si>
    <t>PostmanSort</t>
  </si>
  <si>
    <t>PostmanSort.log / exec.log</t>
  </si>
  <si>
    <t>CombSort</t>
  </si>
  <si>
    <t>CombSort.log / exec.log</t>
  </si>
  <si>
    <t>Euclidean</t>
  </si>
  <si>
    <t>Euclidean.log /exec.log</t>
  </si>
  <si>
    <t>OVPSimplus Test Suite</t>
  </si>
  <si>
    <t>https://www.ovpworld.org/library/wikka.php?wakka=riscvOVPsimPlus</t>
  </si>
  <si>
    <t>FADD-S-DYN-RDN-01</t>
  </si>
  <si>
    <t>FADD-S-DYN-RDN-01.log</t>
  </si>
  <si>
    <t>FADD-S-DYN-RMM-01</t>
  </si>
  <si>
    <t>FADD-S-DYN-RMM-01.log</t>
  </si>
  <si>
    <t>FADD-S-DYN-RNE-01</t>
  </si>
  <si>
    <t>FADD-S-DYN-RNE-01.log</t>
  </si>
  <si>
    <t>FADD-S-DYN-RTZ-01</t>
  </si>
  <si>
    <t>FADD-S-DYN-RTZ-01.log</t>
  </si>
  <si>
    <t>FADD-S-DYN-RUP-01</t>
  </si>
  <si>
    <t>FADD-S-DYN-RUP-01.log</t>
  </si>
  <si>
    <t>FADD-S-RDN-01</t>
  </si>
  <si>
    <t>FADD-S-RDN-01.log</t>
  </si>
  <si>
    <t>FADD-S-RMM-01</t>
  </si>
  <si>
    <t>FADD-S-RMM-01.log</t>
  </si>
  <si>
    <t>FADD-S-RNE-01</t>
  </si>
  <si>
    <t>FADD-S-RNE-01.log</t>
  </si>
  <si>
    <t>FADD-S-RTZ-01</t>
  </si>
  <si>
    <t>FADD-S-RTZ-01.log</t>
  </si>
  <si>
    <t>FADD-S-RUP-01</t>
  </si>
  <si>
    <t>FADD-S-RUP-01.log</t>
  </si>
  <si>
    <t>FCLASS-S-01</t>
  </si>
  <si>
    <t>FCLASS-S-01.log</t>
  </si>
  <si>
    <t>FCVT-S-W-DYN-RDN-01</t>
  </si>
  <si>
    <t>FCVT-S-W-DYN-RDN-01.log</t>
  </si>
  <si>
    <t>FCVT-S-W-DYN-RMM-01</t>
  </si>
  <si>
    <t>FCVT-S-W-DYN-RMM-01.log</t>
  </si>
  <si>
    <t>FCVT-S-W-DYN-RNE-01</t>
  </si>
  <si>
    <t>FCVT-S-W-DYN-RNE-01.log</t>
  </si>
  <si>
    <t>FCVT-S-W-DYN-RTZ-01</t>
  </si>
  <si>
    <t>FCVT-S-W-DYN-RTZ-01.log</t>
  </si>
  <si>
    <t>FCVT-S-W-DYN-RUP-01</t>
  </si>
  <si>
    <t>FCVT-S-W-DYN-RUP-01.log</t>
  </si>
  <si>
    <t>FCVT-S-W-RDN-01</t>
  </si>
  <si>
    <t>FCVT-S-W-RDN-01.log</t>
  </si>
  <si>
    <t>FCVT-S-W-RMM-01</t>
  </si>
  <si>
    <t>FCVT-S-W-RMM-01.log</t>
  </si>
  <si>
    <t>FCVT-S-W-RNE-01</t>
  </si>
  <si>
    <t>FCVT-S-W-RNE-01.log</t>
  </si>
  <si>
    <t>FCVT-S-W-RTZ-01</t>
  </si>
  <si>
    <t>FCVT-S-W-RTZ-01.log</t>
  </si>
  <si>
    <t>FCVT-S-W-RUP-01</t>
  </si>
  <si>
    <t>FCVT-S-W-RUP-01.log</t>
  </si>
  <si>
    <t>FCVT-S-WU-DYN-RDN-01</t>
  </si>
  <si>
    <t>FCVT-S-WU-DYN-RDN-01.log</t>
  </si>
  <si>
    <t>FCVT-S-WU-DYN-RMM-01</t>
  </si>
  <si>
    <t>FCVT-S-WU-DYN-RMM-01.log</t>
  </si>
  <si>
    <t>FCVT-S-WU-DYN-RNE-01</t>
  </si>
  <si>
    <t>FCVT-S-WU-DYN-RNE-01.log</t>
  </si>
  <si>
    <t>FCVT-S-WU-DYN-RTZ-01</t>
  </si>
  <si>
    <t>FCVT-S-WU-DYN-RTZ-01.log</t>
  </si>
  <si>
    <t>FCVT-S-WU-DYN-RUP-01</t>
  </si>
  <si>
    <t>FCVT-S-WU-DYN-RUP-01.log</t>
  </si>
  <si>
    <t>FCVT-S-WU-RDN-01</t>
  </si>
  <si>
    <t>FCVT-S-WU-RDN-01.log</t>
  </si>
  <si>
    <t>FCVT-S-WU-RMM-01</t>
  </si>
  <si>
    <t>FCVT-S-WU-RMM-01.log</t>
  </si>
  <si>
    <t>FCVT-S-WU-RNE-01</t>
  </si>
  <si>
    <t>FCVT-S-WU-RNE-01.log</t>
  </si>
  <si>
    <t>FCVT-S-WU-RTZ-01</t>
  </si>
  <si>
    <t>FCVT-S-WU-RTZ-01.log</t>
  </si>
  <si>
    <t>FCVT-S-WU-RUP-01</t>
  </si>
  <si>
    <t>FCVT-S-WU-RUP-01.log</t>
  </si>
  <si>
    <t>FCVT-W-S-DYN-RDN-01</t>
  </si>
  <si>
    <t>FCVT-W-S-DYN-RDN-01.log</t>
  </si>
  <si>
    <t>FCVT-W-S-DYN-RMM-01</t>
  </si>
  <si>
    <t>FCVT-W-S-DYN-RMM-01.log</t>
  </si>
  <si>
    <t>FCVT-W-S-DYN-RNE-01</t>
  </si>
  <si>
    <t>FCVT-W-S-DYN-RNE-01.log</t>
  </si>
  <si>
    <t>FCVT-W-S-DYN-RTZ-01</t>
  </si>
  <si>
    <t>FCVT-W-S-DYN-RTZ-01.log</t>
  </si>
  <si>
    <t>FCVT-W-S-DYN-RUP-01</t>
  </si>
  <si>
    <t>FCVT-W-S-DYN-RUP-01.log</t>
  </si>
  <si>
    <t>FCVT-W-S-RDN-01</t>
  </si>
  <si>
    <t>FCVT-W-S-RDN-01.log</t>
  </si>
  <si>
    <t>FCVT-W-S-RMM-01</t>
  </si>
  <si>
    <t>FCVT-W-S-RMM-01.log</t>
  </si>
  <si>
    <t>FCVT-W-S-RNE-01</t>
  </si>
  <si>
    <t>FCVT-W-S-RNE-01.log</t>
  </si>
  <si>
    <t>FCVT-W-S-RTZ-01</t>
  </si>
  <si>
    <t>FCVT-W-S-RTZ-01.log</t>
  </si>
  <si>
    <t>FCVT-W-S-RUP-01</t>
  </si>
  <si>
    <t>FCVT-W-S-RUP-01.log</t>
  </si>
  <si>
    <t>FCVT-WU-S-DYN-RDN-01</t>
  </si>
  <si>
    <t>FCVT-WU-S-DYN-RDN-01.log</t>
  </si>
  <si>
    <t>FCVT-WU-S-DYN-RMM-01</t>
  </si>
  <si>
    <t>FCVT-WU-S-DYN-RMM-01.log</t>
  </si>
  <si>
    <t>FCVT-WU-S-DYN-RNE-01</t>
  </si>
  <si>
    <t>FCVT-WU-S-DYN-RNE-01.log</t>
  </si>
  <si>
    <t>FCVT-WU-S-DYN-RTZ-01</t>
  </si>
  <si>
    <t>FCVT-WU-S-DYN-RTZ-01.log</t>
  </si>
  <si>
    <t>FCVT-WU-S-DYN-RUP-01</t>
  </si>
  <si>
    <t>FCVT-WU-S-DYN-RUP-01.log</t>
  </si>
  <si>
    <t>FCVT-WU-S-RDN-01</t>
  </si>
  <si>
    <t>FCVT-WU-S-RDN-01.log</t>
  </si>
  <si>
    <t>FCVT-WU-S-RMM-01</t>
  </si>
  <si>
    <t>FCVT-WU-S-RMM-01.log</t>
  </si>
  <si>
    <t>FCVT-WU-S-RNE-01</t>
  </si>
  <si>
    <t>FCVT-WU-S-RNE-01.log</t>
  </si>
  <si>
    <t>FCVT-WU-S-RTZ-01</t>
  </si>
  <si>
    <t>FCVT-WU-S-RTZ-01.log</t>
  </si>
  <si>
    <t>FCVT-WU-S-RUP-01</t>
  </si>
  <si>
    <t>FCVT-WU-S-RUP-01.log</t>
  </si>
  <si>
    <t>FDIV-S-DYN-RDN-01</t>
  </si>
  <si>
    <t>FDIV-S-DYN-RDN-01.log</t>
  </si>
  <si>
    <t>FDIV-S-DYN-RMM-01</t>
  </si>
  <si>
    <t>FDIV-S-DYN-RMM-01.log</t>
  </si>
  <si>
    <t>FDIV-S-DYN-RNE-01</t>
  </si>
  <si>
    <t>FDIV-S-DYN-RNE-01.log</t>
  </si>
  <si>
    <t>FDIV-S-DYN-RTZ-01</t>
  </si>
  <si>
    <t>FDIV-S-DYN-RTZ-01.log</t>
  </si>
  <si>
    <t>FDIV-S-DYN-RUP-01</t>
  </si>
  <si>
    <t>FDIV-S-DYN-RUP-01.log</t>
  </si>
  <si>
    <t>FDIV-S-RDN-01</t>
  </si>
  <si>
    <t>FDIV-S-RDN-01.log</t>
  </si>
  <si>
    <t>FDIV-S-RMM-01</t>
  </si>
  <si>
    <t>FDIV-S-RMM-01.log</t>
  </si>
  <si>
    <t>FDIV-S-RNE-01</t>
  </si>
  <si>
    <t>FDIV-S-RNE-01.log</t>
  </si>
  <si>
    <t>FDIV-S-RTZ-01</t>
  </si>
  <si>
    <t>FDIV-S-RTZ-01.log</t>
  </si>
  <si>
    <t>FDIV-S-RUP-01</t>
  </si>
  <si>
    <t>FDIV-S-RUP-01.log</t>
  </si>
  <si>
    <t>FEQ-S-01</t>
  </si>
  <si>
    <t>FEQ-S-01.log</t>
  </si>
  <si>
    <t>FLE-S-01</t>
  </si>
  <si>
    <t>FLE-S-01.log</t>
  </si>
  <si>
    <t>FLT-S-01</t>
  </si>
  <si>
    <t>FLT-S-01.log</t>
  </si>
  <si>
    <t>FLW-01</t>
  </si>
  <si>
    <t>FLW-01.log</t>
  </si>
  <si>
    <t>FMADD-S-DYN-RDN-01</t>
  </si>
  <si>
    <t>FMADD-S-DYN-RDN-01.log</t>
  </si>
  <si>
    <t>FMADD-S-DYN-RMM-01</t>
  </si>
  <si>
    <t>FMADD-S-DYN-RMM-01.log</t>
  </si>
  <si>
    <t>FMADD-S-DYN-RNE-01</t>
  </si>
  <si>
    <t>FMADD-S-DYN-RNE-01.log</t>
  </si>
  <si>
    <t>FMADD-S-DYN-RTZ-01</t>
  </si>
  <si>
    <t>FMADD-S-DYN-RTZ-01.log</t>
  </si>
  <si>
    <t>FMADD-S-DYN-RUP-01</t>
  </si>
  <si>
    <t>FMADD-S-DYN-RUP-01.log</t>
  </si>
  <si>
    <t>FMADD-S-RDN-01</t>
  </si>
  <si>
    <t>FMADD-S-RDN-01.log</t>
  </si>
  <si>
    <t>FMADD-S-RMM-01</t>
  </si>
  <si>
    <t>FMADD-S-RMM-01.log</t>
  </si>
  <si>
    <t>FMADD-S-RNE-01</t>
  </si>
  <si>
    <t>FMADD-S-RNE-01.log</t>
  </si>
  <si>
    <t>FMADD-S-RTZ-01</t>
  </si>
  <si>
    <t>FMADD-S-RTZ-01.log</t>
  </si>
  <si>
    <t>FMADD-S-RUP-01</t>
  </si>
  <si>
    <t>FMADD-S-RUP-01.log</t>
  </si>
  <si>
    <t>FMAX-S-01</t>
  </si>
  <si>
    <t>FMAX-S-01.log</t>
  </si>
  <si>
    <t>FMIN-S-01</t>
  </si>
  <si>
    <t>FMIN-S-01.log</t>
  </si>
  <si>
    <t>FMSUB-S-DYN-RDN-01</t>
  </si>
  <si>
    <t>FMSUB-S-DYN-RDN-01.log</t>
  </si>
  <si>
    <t>FMSUB-S-DYN-RMM-01</t>
  </si>
  <si>
    <t>FMSUB-S-DYN-RMM-01.log</t>
  </si>
  <si>
    <t>FMSUB-S-DYN-RNE-01</t>
  </si>
  <si>
    <t>FMSUB-S-DYN-RNE-01.log</t>
  </si>
  <si>
    <t>FMSUB-S-DYN-RTZ-01</t>
  </si>
  <si>
    <t>FMSUB-S-DYN-RTZ-01.log</t>
  </si>
  <si>
    <t>FMSUB-S-DYN-RUP-01</t>
  </si>
  <si>
    <t>FMSUB-S-DYN-RUP-01.log</t>
  </si>
  <si>
    <t>FMSUB-S-RDN-01</t>
  </si>
  <si>
    <t>FMSUB-S-RDN-01.log</t>
  </si>
  <si>
    <t>FMSUB-S-RMM-01</t>
  </si>
  <si>
    <t>FMSUB-S-RMM-01.log</t>
  </si>
  <si>
    <t>FMSUB-S-RNE-01</t>
  </si>
  <si>
    <t>FMSUB-S-RNE-01.log</t>
  </si>
  <si>
    <t>FMSUB-S-RTZ-01</t>
  </si>
  <si>
    <t>FMSUB-S-RTZ-01.log</t>
  </si>
  <si>
    <t>FMSUB-S-RUP-01</t>
  </si>
  <si>
    <t>FMSUB-S-RUP-01.log</t>
  </si>
  <si>
    <t>FMUL-S-DYN-RDN-01</t>
  </si>
  <si>
    <t>FMUL-S-DYN-RDN-01.log</t>
  </si>
  <si>
    <t>FMUL-S-DYN-RMM-01</t>
  </si>
  <si>
    <t>FMUL-S-DYN-RMM-01.log</t>
  </si>
  <si>
    <t>FMUL-S-DYN-RNE-01</t>
  </si>
  <si>
    <t>FMUL-S-DYN-RNE-01.log</t>
  </si>
  <si>
    <t>FMUL-S-DYN-RTZ-01</t>
  </si>
  <si>
    <t>FMUL-S-DYN-RTZ-01.log</t>
  </si>
  <si>
    <t>FMUL-S-DYN-RUP-01</t>
  </si>
  <si>
    <t>FMUL-S-DYN-RUP-01.log</t>
  </si>
  <si>
    <t>FMUL-S-RDN-01</t>
  </si>
  <si>
    <t>FMUL-S-RDN-01.log</t>
  </si>
  <si>
    <t>FMUL-S-RMM-01</t>
  </si>
  <si>
    <t>FMUL-S-RMM-01.log</t>
  </si>
  <si>
    <t>FMUL-S-RNE-01</t>
  </si>
  <si>
    <t>FMUL-S-RNE-01.log</t>
  </si>
  <si>
    <t>FMUL-S-RTZ-01</t>
  </si>
  <si>
    <t>FMUL-S-RTZ-01.log</t>
  </si>
  <si>
    <t>FMUL-S-RUP-01</t>
  </si>
  <si>
    <t>FMUL-S-RUP-01.log</t>
  </si>
  <si>
    <t>FMV-W-X-01</t>
  </si>
  <si>
    <t>FMV-W-X-01.log</t>
  </si>
  <si>
    <t>FMV-X-W-01</t>
  </si>
  <si>
    <t>FMV-X-W-01.log</t>
  </si>
  <si>
    <t>FNMADD-S-DYN-RDN-01</t>
  </si>
  <si>
    <t>FNMADD-S-DYN-RDN-01.log</t>
  </si>
  <si>
    <t>FNMADD-S-DYN-RMM-01</t>
  </si>
  <si>
    <t>FNMADD-S-DYN-RMM-01.log</t>
  </si>
  <si>
    <t>FNMADD-S-DYN-RNE-01</t>
  </si>
  <si>
    <t>FNMADD-S-DYN-RNE-01.log</t>
  </si>
  <si>
    <t>FNMADD-S-DYN-RTZ-01</t>
  </si>
  <si>
    <t>FNMADD-S-DYN-RTZ-01.log</t>
  </si>
  <si>
    <t>FNMADD-S-DYN-RUP-01</t>
  </si>
  <si>
    <t>FNMADD-S-DYN-RUP-01.log</t>
  </si>
  <si>
    <t>FNMADD-S-RDN-01</t>
  </si>
  <si>
    <t>FNMADD-S-RDN-01.log</t>
  </si>
  <si>
    <t>FNMADD-S-RMM-01</t>
  </si>
  <si>
    <t>FNMADD-S-RMM-01.log</t>
  </si>
  <si>
    <t>FNMADD-S-RNE-01</t>
  </si>
  <si>
    <t>FNMADD-S-RNE-01.log</t>
  </si>
  <si>
    <t>FNMADD-S-RTZ-01</t>
  </si>
  <si>
    <t>FNMADD-S-RTZ-01.log</t>
  </si>
  <si>
    <t>FNMADD-S-RUP-01</t>
  </si>
  <si>
    <t>FNMADD-S-RUP-01.log</t>
  </si>
  <si>
    <t>FNMSUB-S-DYN-RDN-01</t>
  </si>
  <si>
    <t>FNMSUB-S-DYN-RDN-01.log</t>
  </si>
  <si>
    <t>FNMSUB-S-DYN-RMM-01</t>
  </si>
  <si>
    <t>FNMSUB-S-DYN-RMM-01.log</t>
  </si>
  <si>
    <t>FNMSUB-S-DYN-RNE-01</t>
  </si>
  <si>
    <t>FNMSUB-S-DYN-RNE-01.log</t>
  </si>
  <si>
    <t>FNMSUB-S-DYN-RTZ-01</t>
  </si>
  <si>
    <t>FNMSUB-S-DYN-RTZ-01.log</t>
  </si>
  <si>
    <t>FNMSUB-S-DYN-RUP-01</t>
  </si>
  <si>
    <t>FNMSUB-S-DYN-RUP-01.log</t>
  </si>
  <si>
    <t>FNMSUB-S-RDN-01</t>
  </si>
  <si>
    <t>FNMSUB-S-RDN-01.log</t>
  </si>
  <si>
    <t>FNMSUB-S-RMM-01</t>
  </si>
  <si>
    <t>FNMSUB-S-RMM-01.log</t>
  </si>
  <si>
    <t>FNMSUB-S-RNE-01</t>
  </si>
  <si>
    <t>FNMSUB-S-RNE-01.log</t>
  </si>
  <si>
    <t>FNMSUB-S-RTZ-01</t>
  </si>
  <si>
    <t>FNMSUB-S-RTZ-01.log</t>
  </si>
  <si>
    <t>FNMSUB-S-RUP-01</t>
  </si>
  <si>
    <t>FNMSUB-S-RUP-01.log</t>
  </si>
  <si>
    <t>FSGNJN-S-01</t>
  </si>
  <si>
    <t>FSGNJN-S-01.log</t>
  </si>
  <si>
    <t>FSGNJ-S-01</t>
  </si>
  <si>
    <t>FSGNJ-S-01.log</t>
  </si>
  <si>
    <t>FSGNJX-S-01</t>
  </si>
  <si>
    <t>FSGNJX-S-01.log</t>
  </si>
  <si>
    <t>FSQRT-S-DYN-RDN-01</t>
  </si>
  <si>
    <t>FSQRT-S-DYN-RDN-01.log</t>
  </si>
  <si>
    <t>FSQRT-S-DYN-RMM-01</t>
  </si>
  <si>
    <t>FSQRT-S-DYN-RMM-01.log</t>
  </si>
  <si>
    <t>FSQRT-S-DYN-RNE-01</t>
  </si>
  <si>
    <t>FSQRT-S-DYN-RNE-01.log</t>
  </si>
  <si>
    <t>FSQRT-S-DYN-RTZ-01</t>
  </si>
  <si>
    <t>FSQRT-S-DYN-RTZ-01.log</t>
  </si>
  <si>
    <t>FSQRT-S-DYN-RUP-01</t>
  </si>
  <si>
    <t>FSQRT-S-DYN-RUP-01.log</t>
  </si>
  <si>
    <t>FSQRT-S-RDN-01</t>
  </si>
  <si>
    <t>FSQRT-S-RDN-01.log</t>
  </si>
  <si>
    <t>FSQRT-S-RMM-01</t>
  </si>
  <si>
    <t>FSQRT-S-RMM-01.log</t>
  </si>
  <si>
    <t>FSQRT-S-RNE-01</t>
  </si>
  <si>
    <t>FSQRT-S-RNE-01.log</t>
  </si>
  <si>
    <t>FSQRT-S-RTZ-01</t>
  </si>
  <si>
    <t>FSQRT-S-RTZ-01.log</t>
  </si>
  <si>
    <t>FSQRT-S-RUP-01</t>
  </si>
  <si>
    <t>FSQRT-S-RUP-01.log</t>
  </si>
  <si>
    <t>FSUB-S-DYN-RDN-01</t>
  </si>
  <si>
    <t>FSUB-S-DYN-RDN-01.log</t>
  </si>
  <si>
    <t>FSUB-S-DYN-RMM-01</t>
  </si>
  <si>
    <t>FSUB-S-DYN-RMM-01.log</t>
  </si>
  <si>
    <t>FSUB-S-DYN-RNE-01</t>
  </si>
  <si>
    <t>FSUB-S-DYN-RNE-01.log</t>
  </si>
  <si>
    <t>FSUB-S-DYN-RTZ-01</t>
  </si>
  <si>
    <t>FSUB-S-DYN-RTZ-01.log</t>
  </si>
  <si>
    <t>FSUB-S-DYN-RUP-01</t>
  </si>
  <si>
    <t>FSUB-S-DYN-RUP-01.log</t>
  </si>
  <si>
    <t>FSUB-S-RDN-01</t>
  </si>
  <si>
    <t>FSUB-S-RDN-01.log</t>
  </si>
  <si>
    <t>FSUB-S-RMM-01</t>
  </si>
  <si>
    <t>FSUB-S-RMM-01.log</t>
  </si>
  <si>
    <t>FSUB-S-RNE-01</t>
  </si>
  <si>
    <t>FSUB-S-RNE-01.log</t>
  </si>
  <si>
    <t>FSUB-S-RTZ-01</t>
  </si>
  <si>
    <t>FSUB-S-RTZ-01.log</t>
  </si>
  <si>
    <t>FSUB-S-RUP-01</t>
  </si>
  <si>
    <t>FSUB-S-RUP-01.log</t>
  </si>
  <si>
    <t>FSW-01</t>
  </si>
  <si>
    <t>FSW-01.log</t>
  </si>
  <si>
    <t>Total Tests</t>
  </si>
  <si>
    <t>Tests Passed</t>
  </si>
  <si>
    <t>Tests Failed</t>
  </si>
  <si>
    <t>Radix Sort</t>
  </si>
  <si>
    <t>RadixSort.log /exec.log</t>
  </si>
  <si>
    <t>Floyd warshal</t>
  </si>
  <si>
    <t>Floydwarshal.log /exec.log</t>
  </si>
  <si>
    <t>Log not generated</t>
  </si>
  <si>
    <t>Not Generated</t>
  </si>
  <si>
    <t>Total</t>
  </si>
  <si>
    <t>Paritally 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</si>
</sst>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charset val="1"/>
    </font>
    <font>
      <b/>
      <sz val="18"/>
      <color rgb="FF000000"/>
      <name val="Arial"/>
      <charset val="1"/>
    </font>
    <font>
      <b/>
      <sz val="10"/>
      <name val="Arial"/>
      <charset val="1"/>
    </font>
    <font>
      <u/>
      <sz val="10"/>
      <color rgb="FF0000FF"/>
      <name val="Arial"/>
      <charset val="1"/>
    </font>
    <font>
      <sz val="10"/>
      <name val="Arial"/>
      <charset val="1"/>
    </font>
    <font>
      <u/>
      <sz val="10"/>
      <color rgb="FF0563C1"/>
      <name val="Arial"/>
      <charset val="1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A9D18E"/>
        <bgColor rgb="FF99CCFF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59999389629810485"/>
        <bgColor rgb="FFFFFF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5" fillId="0" borderId="0" applyBorder="0" applyProtection="0"/>
  </cellStyleXfs>
  <cellXfs count="51">
    <xf numFmtId="0" fontId="0" fillId="0" borderId="0" xfId="0"/>
    <xf numFmtId="0" fontId="2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2" borderId="0" xfId="0" applyFont="1" applyFill="1" applyAlignment="1"/>
    <xf numFmtId="0" fontId="0" fillId="3" borderId="0" xfId="0" applyFont="1" applyFill="1" applyAlignment="1"/>
    <xf numFmtId="0" fontId="4" fillId="4" borderId="0" xfId="0" applyFont="1" applyFill="1" applyAlignment="1"/>
    <xf numFmtId="0" fontId="0" fillId="4" borderId="0" xfId="0" applyFont="1" applyFill="1" applyAlignment="1"/>
    <xf numFmtId="0" fontId="0" fillId="2" borderId="0" xfId="0" applyFont="1" applyFill="1" applyAlignment="1"/>
    <xf numFmtId="0" fontId="0" fillId="5" borderId="0" xfId="0" applyFont="1" applyFill="1" applyAlignment="1">
      <alignment horizontal="center"/>
    </xf>
    <xf numFmtId="0" fontId="0" fillId="0" borderId="0" xfId="0" applyFont="1" applyAlignment="1">
      <alignment wrapText="1"/>
    </xf>
    <xf numFmtId="0" fontId="2" fillId="0" borderId="1" xfId="0" applyFont="1" applyBorder="1" applyAlignment="1"/>
    <xf numFmtId="0" fontId="0" fillId="0" borderId="1" xfId="0" applyFont="1" applyBorder="1" applyAlignment="1"/>
    <xf numFmtId="0" fontId="0" fillId="0" borderId="1" xfId="0" applyBorder="1"/>
    <xf numFmtId="0" fontId="3" fillId="0" borderId="1" xfId="0" applyFont="1" applyBorder="1" applyAlignment="1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/>
    <xf numFmtId="0" fontId="4" fillId="2" borderId="1" xfId="0" applyFont="1" applyFill="1" applyBorder="1" applyAlignment="1"/>
    <xf numFmtId="0" fontId="4" fillId="5" borderId="1" xfId="0" applyFont="1" applyFill="1" applyBorder="1" applyAlignment="1"/>
    <xf numFmtId="0" fontId="4" fillId="4" borderId="1" xfId="0" applyFont="1" applyFill="1" applyBorder="1" applyAlignment="1"/>
    <xf numFmtId="0" fontId="0" fillId="0" borderId="1" xfId="0" applyFont="1" applyBorder="1" applyAlignment="1">
      <alignment wrapText="1"/>
    </xf>
    <xf numFmtId="0" fontId="4" fillId="6" borderId="1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/>
    <xf numFmtId="0" fontId="2" fillId="0" borderId="0" xfId="0" applyFont="1" applyBorder="1" applyAlignment="1"/>
    <xf numFmtId="0" fontId="0" fillId="0" borderId="0" xfId="0" applyFont="1" applyBorder="1" applyAlignment="1"/>
    <xf numFmtId="0" fontId="0" fillId="0" borderId="0" xfId="0" applyBorder="1"/>
    <xf numFmtId="0" fontId="2" fillId="0" borderId="1" xfId="0" applyFont="1" applyBorder="1"/>
    <xf numFmtId="0" fontId="5" fillId="0" borderId="1" xfId="1" applyFont="1" applyBorder="1" applyProtection="1"/>
    <xf numFmtId="0" fontId="2" fillId="0" borderId="1" xfId="0" applyFont="1" applyBorder="1" applyAlignment="1">
      <alignment horizontal="left" wrapText="1"/>
    </xf>
    <xf numFmtId="0" fontId="4" fillId="2" borderId="1" xfId="0" applyFont="1" applyFill="1" applyBorder="1"/>
    <xf numFmtId="0" fontId="0" fillId="4" borderId="0" xfId="0" applyFont="1" applyFill="1"/>
    <xf numFmtId="0" fontId="5" fillId="0" borderId="2" xfId="1" applyFont="1" applyBorder="1" applyAlignment="1" applyProtection="1"/>
    <xf numFmtId="0" fontId="5" fillId="0" borderId="3" xfId="1" applyBorder="1" applyAlignment="1" applyProtection="1"/>
    <xf numFmtId="0" fontId="6" fillId="0" borderId="0" xfId="0" applyFont="1"/>
    <xf numFmtId="0" fontId="7" fillId="8" borderId="4" xfId="0" applyFont="1" applyFill="1" applyBorder="1" applyAlignment="1">
      <alignment wrapText="1"/>
    </xf>
    <xf numFmtId="0" fontId="7" fillId="8" borderId="5" xfId="0" applyFont="1" applyFill="1" applyBorder="1" applyAlignment="1">
      <alignment wrapText="1"/>
    </xf>
    <xf numFmtId="0" fontId="7" fillId="7" borderId="5" xfId="0" applyFont="1" applyFill="1" applyBorder="1" applyAlignment="1">
      <alignment wrapText="1"/>
    </xf>
    <xf numFmtId="0" fontId="1" fillId="0" borderId="0" xfId="0" applyFont="1" applyBorder="1" applyAlignment="1">
      <alignment horizontal="center"/>
    </xf>
    <xf numFmtId="0" fontId="7" fillId="0" borderId="0" xfId="0" applyFont="1"/>
    <xf numFmtId="0" fontId="8" fillId="9" borderId="1" xfId="0" applyFont="1" applyFill="1" applyBorder="1" applyAlignment="1"/>
    <xf numFmtId="0" fontId="7" fillId="0" borderId="1" xfId="0" applyFont="1" applyBorder="1" applyAlignment="1">
      <alignment wrapText="1"/>
    </xf>
    <xf numFmtId="0" fontId="8" fillId="5" borderId="1" xfId="0" applyFont="1" applyFill="1" applyBorder="1" applyAlignment="1"/>
    <xf numFmtId="0" fontId="8" fillId="6" borderId="1" xfId="0" applyFont="1" applyFill="1" applyBorder="1" applyAlignment="1"/>
    <xf numFmtId="0" fontId="2" fillId="0" borderId="3" xfId="0" applyFont="1" applyBorder="1" applyAlignment="1"/>
    <xf numFmtId="0" fontId="0" fillId="0" borderId="3" xfId="0" applyFont="1" applyBorder="1" applyAlignment="1"/>
    <xf numFmtId="0" fontId="0" fillId="3" borderId="3" xfId="0" applyFont="1" applyFill="1" applyBorder="1" applyAlignment="1"/>
    <xf numFmtId="0" fontId="0" fillId="0" borderId="3" xfId="0" applyBorder="1"/>
    <xf numFmtId="0" fontId="0" fillId="0" borderId="1" xfId="0" applyFont="1" applyBorder="1"/>
    <xf numFmtId="0" fontId="7" fillId="0" borderId="1" xfId="0" applyFont="1" applyBorder="1"/>
  </cellXfs>
  <cellStyles count="2">
    <cellStyle name="Hyperlink" xfId="1" builtinId="8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riscv/riscv-tests/tree/master/benchmark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riscv/riscv-tests/tree/master/benchmark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vpworld.org/library/wikka.php?wakka=riscvOVPsimPlus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ovpworld.org/library/wikka.php?wakka=riscvOVPsimPl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zoomScaleNormal="100" workbookViewId="0">
      <selection activeCell="C9" sqref="C9"/>
    </sheetView>
  </sheetViews>
  <sheetFormatPr defaultColWidth="14.5546875" defaultRowHeight="13.2" x14ac:dyDescent="0.25"/>
  <cols>
    <col min="1" max="1" width="10.5546875" customWidth="1"/>
    <col min="2" max="2" width="13.6640625" customWidth="1"/>
    <col min="3" max="3" width="49.44140625" customWidth="1"/>
    <col min="4" max="4" width="13.21875" customWidth="1"/>
    <col min="5" max="5" width="18.77734375" customWidth="1"/>
    <col min="6" max="6" width="19.88671875" customWidth="1"/>
    <col min="7" max="7" width="15.109375" customWidth="1"/>
    <col min="8" max="8" width="83.5546875" customWidth="1"/>
  </cols>
  <sheetData>
    <row r="1" spans="1:9" ht="40.200000000000003" customHeight="1" x14ac:dyDescent="0.4">
      <c r="A1" s="39" t="s">
        <v>0</v>
      </c>
      <c r="B1" s="39"/>
      <c r="C1" s="39"/>
      <c r="D1" s="39"/>
      <c r="E1" s="39"/>
      <c r="F1" s="39"/>
      <c r="G1" s="39"/>
      <c r="H1" s="39"/>
      <c r="I1" s="39"/>
    </row>
    <row r="2" spans="1:9" x14ac:dyDescent="0.25">
      <c r="A2" s="1"/>
      <c r="B2" s="2"/>
    </row>
    <row r="3" spans="1:9" x14ac:dyDescent="0.25">
      <c r="A3" s="1" t="s">
        <v>1</v>
      </c>
      <c r="B3" s="2" t="s">
        <v>2</v>
      </c>
    </row>
    <row r="4" spans="1:9" x14ac:dyDescent="0.25">
      <c r="A4" s="1" t="s">
        <v>3</v>
      </c>
      <c r="B4" s="2" t="s">
        <v>4</v>
      </c>
      <c r="C4" s="3" t="s">
        <v>5</v>
      </c>
    </row>
    <row r="5" spans="1:9" x14ac:dyDescent="0.25">
      <c r="A5" s="1" t="s">
        <v>6</v>
      </c>
      <c r="B5" s="1" t="s">
        <v>7</v>
      </c>
      <c r="C5" s="1" t="s">
        <v>8</v>
      </c>
      <c r="D5" s="1" t="s">
        <v>9</v>
      </c>
      <c r="E5" s="1" t="s">
        <v>10</v>
      </c>
      <c r="F5" s="1" t="s">
        <v>11</v>
      </c>
      <c r="G5" s="1" t="s">
        <v>12</v>
      </c>
      <c r="H5" s="1" t="s">
        <v>13</v>
      </c>
    </row>
    <row r="6" spans="1:9" x14ac:dyDescent="0.25">
      <c r="A6" s="2">
        <v>1</v>
      </c>
      <c r="B6" s="4" t="s">
        <v>14</v>
      </c>
      <c r="C6" s="2" t="s">
        <v>15</v>
      </c>
      <c r="D6" s="5" t="s">
        <v>16</v>
      </c>
      <c r="E6" s="5" t="s">
        <v>16</v>
      </c>
      <c r="F6" s="5" t="s">
        <v>17</v>
      </c>
      <c r="G6" s="5" t="s">
        <v>17</v>
      </c>
      <c r="H6" t="s">
        <v>18</v>
      </c>
    </row>
    <row r="7" spans="1:9" x14ac:dyDescent="0.25">
      <c r="A7" s="2">
        <v>2</v>
      </c>
      <c r="B7" s="4" t="s">
        <v>19</v>
      </c>
      <c r="C7" s="2" t="s">
        <v>20</v>
      </c>
      <c r="D7" s="5" t="s">
        <v>16</v>
      </c>
      <c r="E7" s="5" t="s">
        <v>16</v>
      </c>
      <c r="F7" s="5" t="s">
        <v>17</v>
      </c>
      <c r="G7" s="5" t="s">
        <v>17</v>
      </c>
      <c r="H7" t="s">
        <v>18</v>
      </c>
    </row>
    <row r="8" spans="1:9" x14ac:dyDescent="0.25">
      <c r="A8" s="2">
        <v>3</v>
      </c>
      <c r="B8" s="2" t="s">
        <v>21</v>
      </c>
      <c r="C8" s="2" t="s">
        <v>22</v>
      </c>
      <c r="D8" s="5" t="s">
        <v>16</v>
      </c>
      <c r="E8" s="5" t="s">
        <v>16</v>
      </c>
      <c r="F8" s="5" t="s">
        <v>17</v>
      </c>
      <c r="G8" s="5" t="s">
        <v>17</v>
      </c>
      <c r="H8" t="s">
        <v>18</v>
      </c>
    </row>
    <row r="9" spans="1:9" x14ac:dyDescent="0.25">
      <c r="A9" s="2">
        <v>4</v>
      </c>
      <c r="B9" s="2" t="s">
        <v>23</v>
      </c>
      <c r="C9" s="6" t="s">
        <v>24</v>
      </c>
      <c r="D9" s="5" t="s">
        <v>16</v>
      </c>
      <c r="E9" s="7" t="s">
        <v>25</v>
      </c>
      <c r="F9" s="7" t="s">
        <v>25</v>
      </c>
      <c r="G9" s="7" t="s">
        <v>25</v>
      </c>
      <c r="H9" t="s">
        <v>18</v>
      </c>
    </row>
    <row r="10" spans="1:9" x14ac:dyDescent="0.25">
      <c r="A10" s="2">
        <v>5</v>
      </c>
      <c r="B10" s="4" t="s">
        <v>26</v>
      </c>
      <c r="C10" s="6" t="s">
        <v>27</v>
      </c>
      <c r="D10" s="5" t="s">
        <v>16</v>
      </c>
      <c r="E10" s="8" t="s">
        <v>25</v>
      </c>
      <c r="F10" s="8" t="s">
        <v>25</v>
      </c>
      <c r="G10" s="8" t="s">
        <v>25</v>
      </c>
      <c r="H10" t="s">
        <v>18</v>
      </c>
    </row>
    <row r="11" spans="1:9" x14ac:dyDescent="0.25">
      <c r="A11" s="2">
        <v>6</v>
      </c>
      <c r="B11" s="2" t="s">
        <v>28</v>
      </c>
      <c r="C11" s="8" t="s">
        <v>25</v>
      </c>
      <c r="D11" s="8" t="s">
        <v>25</v>
      </c>
      <c r="E11" s="8" t="s">
        <v>25</v>
      </c>
      <c r="F11" s="8" t="s">
        <v>25</v>
      </c>
      <c r="G11" s="8" t="s">
        <v>25</v>
      </c>
      <c r="H11" t="s">
        <v>18</v>
      </c>
    </row>
    <row r="12" spans="1:9" x14ac:dyDescent="0.25">
      <c r="A12" s="2">
        <v>7</v>
      </c>
      <c r="B12" s="4" t="s">
        <v>29</v>
      </c>
      <c r="C12" s="8" t="s">
        <v>25</v>
      </c>
      <c r="D12" s="8" t="s">
        <v>25</v>
      </c>
      <c r="E12" s="8" t="s">
        <v>25</v>
      </c>
      <c r="F12" s="8" t="s">
        <v>25</v>
      </c>
      <c r="G12" s="8" t="s">
        <v>25</v>
      </c>
      <c r="H12" t="s">
        <v>18</v>
      </c>
    </row>
    <row r="13" spans="1:9" ht="32.4" customHeight="1" x14ac:dyDescent="0.25">
      <c r="A13" s="2">
        <v>8</v>
      </c>
      <c r="B13" s="2" t="s">
        <v>30</v>
      </c>
      <c r="C13" s="6" t="s">
        <v>31</v>
      </c>
      <c r="D13" s="9" t="s">
        <v>16</v>
      </c>
      <c r="E13" s="9" t="s">
        <v>16</v>
      </c>
      <c r="F13" s="10" t="s">
        <v>32</v>
      </c>
      <c r="G13" s="8" t="s">
        <v>25</v>
      </c>
      <c r="H13" s="11" t="s">
        <v>33</v>
      </c>
    </row>
  </sheetData>
  <mergeCells count="1">
    <mergeCell ref="A1:I1"/>
  </mergeCells>
  <hyperlinks>
    <hyperlink ref="C4" r:id="rId1" xr:uid="{00000000-0004-0000-0000-000000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9"/>
  <sheetViews>
    <sheetView tabSelected="1" topLeftCell="E29" zoomScaleNormal="100" workbookViewId="0">
      <selection activeCell="F45" sqref="F45:G49"/>
    </sheetView>
  </sheetViews>
  <sheetFormatPr defaultColWidth="14.5546875" defaultRowHeight="13.2" x14ac:dyDescent="0.25"/>
  <cols>
    <col min="1" max="1" width="10.5546875" customWidth="1"/>
    <col min="2" max="2" width="18.5546875" customWidth="1"/>
    <col min="3" max="3" width="31" customWidth="1"/>
    <col min="4" max="4" width="13.21875" customWidth="1"/>
    <col min="5" max="5" width="13.6640625" customWidth="1"/>
    <col min="6" max="6" width="13.88671875" customWidth="1"/>
    <col min="7" max="7" width="26" customWidth="1"/>
    <col min="8" max="8" width="123.88671875" customWidth="1"/>
  </cols>
  <sheetData>
    <row r="1" spans="1:9" ht="22.8" x14ac:dyDescent="0.4">
      <c r="A1" s="39" t="s">
        <v>0</v>
      </c>
      <c r="B1" s="39"/>
      <c r="C1" s="39"/>
      <c r="D1" s="39"/>
      <c r="E1" s="39"/>
      <c r="F1" s="39"/>
      <c r="G1" s="39"/>
      <c r="H1" s="39"/>
      <c r="I1" s="39"/>
    </row>
    <row r="2" spans="1:9" x14ac:dyDescent="0.25">
      <c r="A2" s="1"/>
      <c r="B2" s="2"/>
    </row>
    <row r="3" spans="1:9" x14ac:dyDescent="0.25">
      <c r="A3" s="12" t="s">
        <v>1</v>
      </c>
      <c r="B3" s="13" t="s">
        <v>34</v>
      </c>
      <c r="C3" s="14"/>
      <c r="D3" s="14"/>
      <c r="E3" s="14"/>
      <c r="F3" s="14"/>
      <c r="G3" s="14"/>
      <c r="H3" s="14"/>
    </row>
    <row r="4" spans="1:9" x14ac:dyDescent="0.25">
      <c r="A4" s="12" t="s">
        <v>3</v>
      </c>
      <c r="B4" s="13" t="s">
        <v>35</v>
      </c>
      <c r="C4" s="15" t="s">
        <v>5</v>
      </c>
      <c r="D4" s="14"/>
      <c r="E4" s="14"/>
      <c r="F4" s="14"/>
      <c r="G4" s="14"/>
      <c r="H4" s="14"/>
    </row>
    <row r="5" spans="1:9" ht="15.6" customHeight="1" x14ac:dyDescent="0.25">
      <c r="A5" s="12" t="s">
        <v>6</v>
      </c>
      <c r="B5" s="12" t="s">
        <v>7</v>
      </c>
      <c r="C5" s="45" t="s">
        <v>36</v>
      </c>
      <c r="D5" s="12" t="s">
        <v>9</v>
      </c>
      <c r="E5" s="12" t="s">
        <v>37</v>
      </c>
      <c r="F5" s="12" t="s">
        <v>38</v>
      </c>
      <c r="G5" s="16" t="s">
        <v>39</v>
      </c>
      <c r="H5" s="12" t="s">
        <v>13</v>
      </c>
    </row>
    <row r="6" spans="1:9" x14ac:dyDescent="0.25">
      <c r="A6" s="13">
        <v>1</v>
      </c>
      <c r="B6" s="17" t="s">
        <v>40</v>
      </c>
      <c r="C6" s="46" t="s">
        <v>41</v>
      </c>
      <c r="D6" s="18" t="s">
        <v>16</v>
      </c>
      <c r="E6" s="22" t="s">
        <v>45</v>
      </c>
      <c r="F6" s="20" t="s">
        <v>25</v>
      </c>
      <c r="G6" s="43" t="s">
        <v>32</v>
      </c>
      <c r="H6" s="21" t="s">
        <v>42</v>
      </c>
    </row>
    <row r="7" spans="1:9" x14ac:dyDescent="0.25">
      <c r="A7" s="13">
        <v>2</v>
      </c>
      <c r="B7" s="17" t="s">
        <v>43</v>
      </c>
      <c r="C7" s="47" t="s">
        <v>44</v>
      </c>
      <c r="D7" s="18" t="s">
        <v>16</v>
      </c>
      <c r="E7" s="18" t="s">
        <v>16</v>
      </c>
      <c r="F7" s="20" t="s">
        <v>25</v>
      </c>
      <c r="G7" s="22" t="s">
        <v>45</v>
      </c>
      <c r="H7" s="21" t="s">
        <v>46</v>
      </c>
    </row>
    <row r="8" spans="1:9" x14ac:dyDescent="0.25">
      <c r="A8" s="13">
        <v>3</v>
      </c>
      <c r="B8" s="13" t="s">
        <v>47</v>
      </c>
      <c r="C8" s="47" t="s">
        <v>48</v>
      </c>
      <c r="D8" s="18" t="s">
        <v>16</v>
      </c>
      <c r="E8" s="18" t="s">
        <v>16</v>
      </c>
      <c r="F8" s="20" t="s">
        <v>25</v>
      </c>
      <c r="G8" s="19" t="s">
        <v>32</v>
      </c>
      <c r="H8" s="21" t="s">
        <v>42</v>
      </c>
    </row>
    <row r="9" spans="1:9" x14ac:dyDescent="0.25">
      <c r="A9" s="13">
        <v>4</v>
      </c>
      <c r="B9" s="13" t="s">
        <v>49</v>
      </c>
      <c r="C9" s="47" t="s">
        <v>50</v>
      </c>
      <c r="D9" s="18" t="s">
        <v>16</v>
      </c>
      <c r="E9" s="18" t="s">
        <v>16</v>
      </c>
      <c r="F9" s="20" t="s">
        <v>25</v>
      </c>
      <c r="G9" s="41" t="s">
        <v>416</v>
      </c>
      <c r="H9" s="42" t="s">
        <v>51</v>
      </c>
    </row>
    <row r="10" spans="1:9" x14ac:dyDescent="0.25">
      <c r="A10" s="13">
        <v>5</v>
      </c>
      <c r="B10" s="17" t="s">
        <v>52</v>
      </c>
      <c r="C10" s="47" t="s">
        <v>53</v>
      </c>
      <c r="D10" s="18" t="s">
        <v>16</v>
      </c>
      <c r="E10" s="18" t="s">
        <v>16</v>
      </c>
      <c r="F10" s="20" t="s">
        <v>25</v>
      </c>
      <c r="G10" s="19" t="s">
        <v>32</v>
      </c>
      <c r="H10" s="21" t="s">
        <v>42</v>
      </c>
    </row>
    <row r="11" spans="1:9" x14ac:dyDescent="0.25">
      <c r="A11" s="13">
        <v>6</v>
      </c>
      <c r="B11" s="13" t="s">
        <v>54</v>
      </c>
      <c r="C11" s="47" t="s">
        <v>55</v>
      </c>
      <c r="D11" s="23" t="s">
        <v>16</v>
      </c>
      <c r="E11" s="18" t="s">
        <v>16</v>
      </c>
      <c r="F11" s="20" t="s">
        <v>25</v>
      </c>
      <c r="G11" s="19" t="s">
        <v>32</v>
      </c>
      <c r="H11" s="21" t="s">
        <v>42</v>
      </c>
    </row>
    <row r="12" spans="1:9" x14ac:dyDescent="0.25">
      <c r="A12" s="13">
        <v>7</v>
      </c>
      <c r="B12" s="14" t="s">
        <v>56</v>
      </c>
      <c r="C12" s="48" t="s">
        <v>57</v>
      </c>
      <c r="D12" s="23" t="s">
        <v>16</v>
      </c>
      <c r="E12" s="18" t="s">
        <v>16</v>
      </c>
      <c r="F12" s="20" t="s">
        <v>25</v>
      </c>
      <c r="G12" s="41" t="s">
        <v>416</v>
      </c>
      <c r="H12" s="21" t="s">
        <v>51</v>
      </c>
    </row>
    <row r="13" spans="1:9" x14ac:dyDescent="0.25">
      <c r="A13" s="13">
        <v>8</v>
      </c>
      <c r="B13" s="14" t="s">
        <v>58</v>
      </c>
      <c r="C13" s="48" t="s">
        <v>59</v>
      </c>
      <c r="D13" s="23" t="s">
        <v>16</v>
      </c>
      <c r="E13" s="18" t="s">
        <v>16</v>
      </c>
      <c r="F13" s="20" t="s">
        <v>25</v>
      </c>
      <c r="G13" s="22" t="s">
        <v>45</v>
      </c>
      <c r="H13" s="21" t="s">
        <v>46</v>
      </c>
    </row>
    <row r="14" spans="1:9" x14ac:dyDescent="0.25">
      <c r="A14" s="13">
        <v>9</v>
      </c>
      <c r="B14" s="14" t="s">
        <v>60</v>
      </c>
      <c r="C14" s="48" t="s">
        <v>61</v>
      </c>
      <c r="D14" s="23" t="s">
        <v>16</v>
      </c>
      <c r="E14" s="18" t="s">
        <v>16</v>
      </c>
      <c r="F14" s="20" t="s">
        <v>25</v>
      </c>
      <c r="G14" s="19" t="s">
        <v>32</v>
      </c>
      <c r="H14" s="21" t="s">
        <v>42</v>
      </c>
    </row>
    <row r="15" spans="1:9" x14ac:dyDescent="0.25">
      <c r="A15" s="13">
        <v>10</v>
      </c>
      <c r="B15" s="14" t="s">
        <v>62</v>
      </c>
      <c r="C15" s="48" t="s">
        <v>63</v>
      </c>
      <c r="D15" s="23" t="s">
        <v>16</v>
      </c>
      <c r="E15" s="18" t="s">
        <v>16</v>
      </c>
      <c r="F15" s="20" t="s">
        <v>25</v>
      </c>
      <c r="G15" s="41" t="s">
        <v>416</v>
      </c>
      <c r="H15" s="21" t="s">
        <v>51</v>
      </c>
    </row>
    <row r="16" spans="1:9" x14ac:dyDescent="0.25">
      <c r="A16" s="13">
        <v>11</v>
      </c>
      <c r="B16" s="14" t="s">
        <v>64</v>
      </c>
      <c r="C16" s="48" t="s">
        <v>65</v>
      </c>
      <c r="D16" s="23" t="s">
        <v>16</v>
      </c>
      <c r="E16" s="18" t="s">
        <v>16</v>
      </c>
      <c r="F16" s="20" t="s">
        <v>25</v>
      </c>
      <c r="G16" s="41" t="s">
        <v>416</v>
      </c>
      <c r="H16" s="21" t="s">
        <v>51</v>
      </c>
    </row>
    <row r="17" spans="1:8" x14ac:dyDescent="0.25">
      <c r="A17" s="13">
        <v>12</v>
      </c>
      <c r="B17" s="14" t="s">
        <v>66</v>
      </c>
      <c r="C17" s="48" t="s">
        <v>67</v>
      </c>
      <c r="D17" s="23" t="s">
        <v>16</v>
      </c>
      <c r="E17" s="18" t="s">
        <v>16</v>
      </c>
      <c r="F17" s="20" t="s">
        <v>25</v>
      </c>
      <c r="G17" s="22" t="s">
        <v>45</v>
      </c>
      <c r="H17" s="21" t="s">
        <v>46</v>
      </c>
    </row>
    <row r="18" spans="1:8" x14ac:dyDescent="0.25">
      <c r="A18" s="13">
        <v>13</v>
      </c>
      <c r="B18" s="14" t="s">
        <v>68</v>
      </c>
      <c r="C18" s="48" t="s">
        <v>69</v>
      </c>
      <c r="D18" s="23" t="s">
        <v>16</v>
      </c>
      <c r="E18" s="18" t="s">
        <v>16</v>
      </c>
      <c r="F18" s="20" t="s">
        <v>25</v>
      </c>
      <c r="G18" s="22" t="s">
        <v>45</v>
      </c>
      <c r="H18" s="21" t="s">
        <v>46</v>
      </c>
    </row>
    <row r="19" spans="1:8" x14ac:dyDescent="0.25">
      <c r="A19" s="13">
        <v>14</v>
      </c>
      <c r="B19" s="14" t="s">
        <v>70</v>
      </c>
      <c r="C19" s="48" t="s">
        <v>71</v>
      </c>
      <c r="D19" s="23" t="s">
        <v>16</v>
      </c>
      <c r="E19" s="18" t="s">
        <v>16</v>
      </c>
      <c r="F19" s="20" t="s">
        <v>25</v>
      </c>
      <c r="G19" s="41" t="s">
        <v>416</v>
      </c>
      <c r="H19" s="21" t="s">
        <v>51</v>
      </c>
    </row>
    <row r="20" spans="1:8" x14ac:dyDescent="0.25">
      <c r="A20" s="13">
        <v>15</v>
      </c>
      <c r="B20" s="14" t="s">
        <v>72</v>
      </c>
      <c r="C20" s="48" t="s">
        <v>73</v>
      </c>
      <c r="D20" s="23" t="s">
        <v>16</v>
      </c>
      <c r="E20" s="18" t="s">
        <v>16</v>
      </c>
      <c r="F20" s="20" t="s">
        <v>25</v>
      </c>
      <c r="G20" s="19" t="s">
        <v>32</v>
      </c>
      <c r="H20" s="21" t="s">
        <v>42</v>
      </c>
    </row>
    <row r="21" spans="1:8" x14ac:dyDescent="0.25">
      <c r="A21" s="13">
        <v>16</v>
      </c>
      <c r="B21" s="14" t="s">
        <v>74</v>
      </c>
      <c r="C21" s="48" t="s">
        <v>75</v>
      </c>
      <c r="D21" s="23" t="s">
        <v>16</v>
      </c>
      <c r="E21" s="18" t="s">
        <v>16</v>
      </c>
      <c r="F21" s="20" t="s">
        <v>25</v>
      </c>
      <c r="G21" s="41" t="s">
        <v>416</v>
      </c>
      <c r="H21" s="21" t="s">
        <v>51</v>
      </c>
    </row>
    <row r="22" spans="1:8" x14ac:dyDescent="0.25">
      <c r="A22" s="13">
        <v>17</v>
      </c>
      <c r="B22" s="14" t="s">
        <v>76</v>
      </c>
      <c r="C22" s="48" t="s">
        <v>77</v>
      </c>
      <c r="D22" s="23" t="s">
        <v>16</v>
      </c>
      <c r="E22" s="18" t="s">
        <v>16</v>
      </c>
      <c r="F22" s="20" t="s">
        <v>25</v>
      </c>
      <c r="G22" s="41" t="s">
        <v>416</v>
      </c>
      <c r="H22" s="21" t="s">
        <v>51</v>
      </c>
    </row>
    <row r="23" spans="1:8" x14ac:dyDescent="0.25">
      <c r="A23" s="13">
        <v>18</v>
      </c>
      <c r="B23" s="14" t="s">
        <v>78</v>
      </c>
      <c r="C23" s="48" t="s">
        <v>79</v>
      </c>
      <c r="D23" s="23" t="s">
        <v>16</v>
      </c>
      <c r="E23" s="18" t="s">
        <v>16</v>
      </c>
      <c r="F23" s="20" t="s">
        <v>25</v>
      </c>
      <c r="G23" s="22" t="s">
        <v>45</v>
      </c>
      <c r="H23" s="21" t="s">
        <v>46</v>
      </c>
    </row>
    <row r="24" spans="1:8" x14ac:dyDescent="0.25">
      <c r="A24" s="13">
        <v>19</v>
      </c>
      <c r="B24" s="14" t="s">
        <v>80</v>
      </c>
      <c r="C24" s="48" t="s">
        <v>81</v>
      </c>
      <c r="D24" s="23" t="s">
        <v>16</v>
      </c>
      <c r="E24" s="18" t="s">
        <v>16</v>
      </c>
      <c r="F24" s="20" t="s">
        <v>25</v>
      </c>
      <c r="G24" s="19" t="s">
        <v>32</v>
      </c>
      <c r="H24" s="21" t="s">
        <v>42</v>
      </c>
    </row>
    <row r="25" spans="1:8" x14ac:dyDescent="0.25">
      <c r="A25" s="14">
        <v>20</v>
      </c>
      <c r="B25" s="14" t="s">
        <v>82</v>
      </c>
      <c r="C25" s="48" t="s">
        <v>83</v>
      </c>
      <c r="D25" s="23" t="s">
        <v>16</v>
      </c>
      <c r="E25" s="18" t="s">
        <v>16</v>
      </c>
      <c r="F25" s="20" t="s">
        <v>25</v>
      </c>
      <c r="G25" s="41" t="s">
        <v>416</v>
      </c>
      <c r="H25" s="21" t="s">
        <v>51</v>
      </c>
    </row>
    <row r="26" spans="1:8" x14ac:dyDescent="0.25">
      <c r="A26" s="14">
        <v>21</v>
      </c>
      <c r="B26" s="14" t="s">
        <v>84</v>
      </c>
      <c r="C26" s="48" t="s">
        <v>85</v>
      </c>
      <c r="D26" s="23" t="s">
        <v>16</v>
      </c>
      <c r="E26" s="18" t="s">
        <v>16</v>
      </c>
      <c r="F26" s="20" t="s">
        <v>25</v>
      </c>
      <c r="G26" s="41" t="s">
        <v>416</v>
      </c>
      <c r="H26" s="21" t="s">
        <v>51</v>
      </c>
    </row>
    <row r="27" spans="1:8" x14ac:dyDescent="0.25">
      <c r="A27" s="14">
        <v>22</v>
      </c>
      <c r="B27" s="14" t="s">
        <v>86</v>
      </c>
      <c r="C27" s="48" t="s">
        <v>87</v>
      </c>
      <c r="D27" s="23" t="s">
        <v>16</v>
      </c>
      <c r="E27" s="22" t="s">
        <v>45</v>
      </c>
      <c r="F27" s="20" t="s">
        <v>25</v>
      </c>
      <c r="G27" s="22" t="s">
        <v>45</v>
      </c>
      <c r="H27" s="21" t="s">
        <v>46</v>
      </c>
    </row>
    <row r="28" spans="1:8" ht="26.4" x14ac:dyDescent="0.25">
      <c r="A28" s="14">
        <v>23</v>
      </c>
      <c r="B28" s="14" t="s">
        <v>88</v>
      </c>
      <c r="C28" s="48" t="s">
        <v>89</v>
      </c>
      <c r="D28" s="23" t="s">
        <v>16</v>
      </c>
      <c r="E28" s="22" t="s">
        <v>45</v>
      </c>
      <c r="F28" s="20" t="s">
        <v>25</v>
      </c>
      <c r="G28" s="41" t="s">
        <v>416</v>
      </c>
      <c r="H28" s="21" t="s">
        <v>90</v>
      </c>
    </row>
    <row r="29" spans="1:8" x14ac:dyDescent="0.25">
      <c r="A29" s="14">
        <v>24</v>
      </c>
      <c r="B29" s="14" t="s">
        <v>91</v>
      </c>
      <c r="C29" s="48" t="s">
        <v>92</v>
      </c>
      <c r="D29" s="23" t="s">
        <v>16</v>
      </c>
      <c r="E29" s="22" t="s">
        <v>45</v>
      </c>
      <c r="F29" s="20" t="s">
        <v>25</v>
      </c>
      <c r="G29" s="41" t="s">
        <v>416</v>
      </c>
      <c r="H29" s="21" t="s">
        <v>93</v>
      </c>
    </row>
    <row r="30" spans="1:8" x14ac:dyDescent="0.25">
      <c r="A30" s="14">
        <v>25</v>
      </c>
      <c r="B30" s="14" t="s">
        <v>94</v>
      </c>
      <c r="C30" s="48" t="s">
        <v>95</v>
      </c>
      <c r="D30" s="23" t="s">
        <v>16</v>
      </c>
      <c r="E30" s="22" t="s">
        <v>45</v>
      </c>
      <c r="F30" s="20" t="s">
        <v>25</v>
      </c>
      <c r="G30" s="41" t="s">
        <v>416</v>
      </c>
      <c r="H30" s="21" t="s">
        <v>96</v>
      </c>
    </row>
    <row r="31" spans="1:8" x14ac:dyDescent="0.25">
      <c r="A31" s="14">
        <v>26</v>
      </c>
      <c r="B31" s="14" t="s">
        <v>97</v>
      </c>
      <c r="C31" t="s">
        <v>98</v>
      </c>
      <c r="D31" s="23" t="s">
        <v>16</v>
      </c>
      <c r="E31" s="23" t="s">
        <v>16</v>
      </c>
      <c r="F31" s="20" t="s">
        <v>25</v>
      </c>
      <c r="G31" s="41" t="s">
        <v>416</v>
      </c>
      <c r="H31" t="s">
        <v>51</v>
      </c>
    </row>
    <row r="32" spans="1:8" x14ac:dyDescent="0.25">
      <c r="A32" s="14">
        <v>27</v>
      </c>
      <c r="B32" s="14" t="s">
        <v>99</v>
      </c>
      <c r="C32" t="s">
        <v>100</v>
      </c>
      <c r="D32" s="23" t="s">
        <v>16</v>
      </c>
      <c r="E32" s="23" t="s">
        <v>16</v>
      </c>
      <c r="F32" s="20" t="s">
        <v>25</v>
      </c>
      <c r="G32" s="19" t="s">
        <v>32</v>
      </c>
      <c r="H32" s="21" t="s">
        <v>42</v>
      </c>
    </row>
    <row r="33" spans="1:8" x14ac:dyDescent="0.25">
      <c r="A33" s="14">
        <v>28</v>
      </c>
      <c r="B33" s="14" t="s">
        <v>101</v>
      </c>
      <c r="C33" t="s">
        <v>102</v>
      </c>
      <c r="D33" s="23" t="s">
        <v>16</v>
      </c>
      <c r="E33" s="23" t="s">
        <v>16</v>
      </c>
      <c r="F33" s="20" t="s">
        <v>25</v>
      </c>
      <c r="G33" s="41" t="s">
        <v>416</v>
      </c>
      <c r="H33" t="s">
        <v>51</v>
      </c>
    </row>
    <row r="34" spans="1:8" x14ac:dyDescent="0.25">
      <c r="A34" s="14">
        <v>29</v>
      </c>
      <c r="B34" s="14" t="s">
        <v>103</v>
      </c>
      <c r="C34" t="s">
        <v>104</v>
      </c>
      <c r="D34" s="23" t="s">
        <v>16</v>
      </c>
      <c r="E34" s="22" t="s">
        <v>45</v>
      </c>
      <c r="F34" s="20" t="s">
        <v>25</v>
      </c>
      <c r="G34" s="41" t="s">
        <v>416</v>
      </c>
      <c r="H34" s="21" t="s">
        <v>105</v>
      </c>
    </row>
    <row r="35" spans="1:8" x14ac:dyDescent="0.25">
      <c r="A35" s="14">
        <v>30</v>
      </c>
      <c r="B35" s="14" t="s">
        <v>106</v>
      </c>
      <c r="C35" t="s">
        <v>107</v>
      </c>
      <c r="D35" s="23" t="s">
        <v>16</v>
      </c>
      <c r="E35" s="23" t="s">
        <v>16</v>
      </c>
      <c r="F35" s="20" t="s">
        <v>25</v>
      </c>
      <c r="G35" s="44" t="s">
        <v>45</v>
      </c>
      <c r="H35" s="21" t="s">
        <v>46</v>
      </c>
    </row>
    <row r="36" spans="1:8" x14ac:dyDescent="0.25">
      <c r="A36" s="14">
        <v>31</v>
      </c>
      <c r="B36" s="14" t="s">
        <v>108</v>
      </c>
      <c r="C36" t="s">
        <v>109</v>
      </c>
      <c r="D36" s="23" t="s">
        <v>16</v>
      </c>
      <c r="E36" s="23" t="s">
        <v>16</v>
      </c>
      <c r="F36" s="20" t="s">
        <v>25</v>
      </c>
      <c r="G36" s="41" t="s">
        <v>416</v>
      </c>
      <c r="H36" t="s">
        <v>51</v>
      </c>
    </row>
    <row r="37" spans="1:8" x14ac:dyDescent="0.25">
      <c r="A37" s="14">
        <v>32</v>
      </c>
      <c r="B37" s="14" t="s">
        <v>110</v>
      </c>
      <c r="C37" t="s">
        <v>111</v>
      </c>
      <c r="D37" s="23" t="s">
        <v>16</v>
      </c>
      <c r="E37" s="22" t="s">
        <v>45</v>
      </c>
      <c r="F37" s="20" t="s">
        <v>25</v>
      </c>
      <c r="G37" s="41" t="s">
        <v>416</v>
      </c>
      <c r="H37" s="21" t="s">
        <v>112</v>
      </c>
    </row>
    <row r="38" spans="1:8" x14ac:dyDescent="0.25">
      <c r="A38" s="14">
        <v>33</v>
      </c>
      <c r="B38" s="14" t="s">
        <v>113</v>
      </c>
      <c r="C38" t="s">
        <v>114</v>
      </c>
      <c r="D38" s="23" t="s">
        <v>16</v>
      </c>
      <c r="E38" s="23" t="s">
        <v>16</v>
      </c>
      <c r="F38" s="20" t="s">
        <v>25</v>
      </c>
      <c r="G38" s="19" t="s">
        <v>32</v>
      </c>
      <c r="H38" s="21" t="s">
        <v>42</v>
      </c>
    </row>
    <row r="39" spans="1:8" x14ac:dyDescent="0.25">
      <c r="A39" s="14">
        <v>34</v>
      </c>
      <c r="B39" s="49" t="s">
        <v>115</v>
      </c>
      <c r="C39" s="24" t="s">
        <v>116</v>
      </c>
      <c r="D39" s="23" t="s">
        <v>16</v>
      </c>
      <c r="E39" s="23" t="s">
        <v>16</v>
      </c>
      <c r="F39" s="20" t="s">
        <v>25</v>
      </c>
      <c r="G39" s="19" t="s">
        <v>32</v>
      </c>
      <c r="H39" s="21" t="s">
        <v>42</v>
      </c>
    </row>
    <row r="40" spans="1:8" x14ac:dyDescent="0.25">
      <c r="A40" s="14">
        <v>35</v>
      </c>
      <c r="B40" s="49" t="s">
        <v>117</v>
      </c>
      <c r="C40" s="24" t="s">
        <v>118</v>
      </c>
      <c r="D40" s="23" t="s">
        <v>16</v>
      </c>
      <c r="E40" s="23" t="s">
        <v>16</v>
      </c>
      <c r="F40" s="20" t="s">
        <v>25</v>
      </c>
      <c r="G40" s="41" t="s">
        <v>416</v>
      </c>
      <c r="H40" s="24" t="s">
        <v>51</v>
      </c>
    </row>
    <row r="41" spans="1:8" x14ac:dyDescent="0.25">
      <c r="A41" s="14">
        <v>36</v>
      </c>
      <c r="B41" s="49" t="s">
        <v>119</v>
      </c>
      <c r="C41" s="24" t="s">
        <v>120</v>
      </c>
      <c r="D41" s="23" t="s">
        <v>16</v>
      </c>
      <c r="E41" s="23" t="s">
        <v>16</v>
      </c>
      <c r="F41" s="20" t="s">
        <v>25</v>
      </c>
      <c r="G41" s="23" t="s">
        <v>16</v>
      </c>
      <c r="H41" s="40" t="s">
        <v>51</v>
      </c>
    </row>
    <row r="42" spans="1:8" x14ac:dyDescent="0.25">
      <c r="A42" s="14">
        <v>37</v>
      </c>
      <c r="B42" s="50" t="s">
        <v>412</v>
      </c>
      <c r="C42" s="40" t="s">
        <v>413</v>
      </c>
      <c r="D42" s="23" t="s">
        <v>16</v>
      </c>
      <c r="E42" s="23" t="s">
        <v>16</v>
      </c>
      <c r="F42" s="20" t="s">
        <v>25</v>
      </c>
      <c r="G42" s="19" t="s">
        <v>32</v>
      </c>
      <c r="H42" s="21" t="s">
        <v>42</v>
      </c>
    </row>
    <row r="43" spans="1:8" x14ac:dyDescent="0.25">
      <c r="A43" s="14">
        <v>38</v>
      </c>
      <c r="B43" s="50" t="s">
        <v>414</v>
      </c>
      <c r="C43" s="40" t="s">
        <v>415</v>
      </c>
      <c r="D43" s="23" t="s">
        <v>16</v>
      </c>
      <c r="E43" s="23" t="s">
        <v>16</v>
      </c>
      <c r="F43" s="20" t="s">
        <v>25</v>
      </c>
      <c r="G43" s="19" t="s">
        <v>32</v>
      </c>
      <c r="H43" s="21" t="s">
        <v>42</v>
      </c>
    </row>
    <row r="45" spans="1:8" x14ac:dyDescent="0.25">
      <c r="F45" s="50" t="s">
        <v>17</v>
      </c>
      <c r="G45" s="14">
        <f>COUNTIF(G6:G43,"Successful")</f>
        <v>1</v>
      </c>
    </row>
    <row r="46" spans="1:8" x14ac:dyDescent="0.25">
      <c r="F46" s="50" t="s">
        <v>419</v>
      </c>
      <c r="G46" s="14">
        <f>COUNTIF(G6:G43,"Partially passed")</f>
        <v>7</v>
      </c>
    </row>
    <row r="47" spans="1:8" x14ac:dyDescent="0.25">
      <c r="F47" s="50" t="s">
        <v>32</v>
      </c>
      <c r="G47" s="14">
        <f>COUNTIF(G6:G43,"Fail")</f>
        <v>12</v>
      </c>
    </row>
    <row r="48" spans="1:8" x14ac:dyDescent="0.25">
      <c r="F48" s="50" t="s">
        <v>417</v>
      </c>
      <c r="G48" s="14">
        <f>COUNTIF(G6:G43,"Log not generated")</f>
        <v>18</v>
      </c>
    </row>
    <row r="49" spans="6:7" x14ac:dyDescent="0.25">
      <c r="F49" s="50" t="s">
        <v>418</v>
      </c>
      <c r="G49" s="14">
        <f>COUNTA(G6:G43)</f>
        <v>38</v>
      </c>
    </row>
  </sheetData>
  <mergeCells count="1">
    <mergeCell ref="A1:I1"/>
  </mergeCells>
  <hyperlinks>
    <hyperlink ref="C4" r:id="rId1" xr:uid="{00000000-0004-0000-0100-000000000000}"/>
  </hyperlinks>
  <pageMargins left="0.7" right="0.7" top="0.75" bottom="0.75" header="0.51180555555555496" footer="0.51180555555555496"/>
  <pageSetup firstPageNumber="0"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48"/>
  <sheetViews>
    <sheetView topLeftCell="B93" zoomScaleNormal="100" workbookViewId="0">
      <selection activeCell="F147" sqref="F147"/>
    </sheetView>
  </sheetViews>
  <sheetFormatPr defaultColWidth="8.77734375" defaultRowHeight="13.2" x14ac:dyDescent="0.25"/>
  <cols>
    <col min="1" max="1" width="9.109375" customWidth="1"/>
    <col min="2" max="2" width="23.5546875" customWidth="1"/>
    <col min="3" max="3" width="57.21875" customWidth="1"/>
    <col min="4" max="4" width="14.44140625" customWidth="1"/>
    <col min="5" max="5" width="15.109375" customWidth="1"/>
    <col min="6" max="6" width="10.33203125" customWidth="1"/>
  </cols>
  <sheetData>
    <row r="1" spans="1:7" ht="22.8" x14ac:dyDescent="0.4">
      <c r="A1" s="39" t="s">
        <v>0</v>
      </c>
      <c r="B1" s="39"/>
      <c r="C1" s="39"/>
      <c r="D1" s="39"/>
      <c r="E1" s="39"/>
      <c r="F1" s="39"/>
      <c r="G1" s="39"/>
    </row>
    <row r="2" spans="1:7" x14ac:dyDescent="0.25">
      <c r="A2" s="1"/>
      <c r="B2" s="2"/>
    </row>
    <row r="3" spans="1:7" x14ac:dyDescent="0.25">
      <c r="A3" s="25"/>
      <c r="B3" s="26"/>
      <c r="C3" s="27"/>
      <c r="D3" s="27"/>
      <c r="E3" s="27"/>
      <c r="F3" s="27"/>
    </row>
    <row r="4" spans="1:7" x14ac:dyDescent="0.25">
      <c r="A4" s="28" t="s">
        <v>3</v>
      </c>
      <c r="B4" s="14" t="s">
        <v>121</v>
      </c>
      <c r="C4" s="29" t="s">
        <v>122</v>
      </c>
      <c r="D4" s="14"/>
      <c r="E4" s="14"/>
      <c r="F4" s="14"/>
    </row>
    <row r="5" spans="1:7" x14ac:dyDescent="0.25">
      <c r="A5" s="28" t="s">
        <v>6</v>
      </c>
      <c r="B5" s="28" t="s">
        <v>7</v>
      </c>
      <c r="C5" s="28" t="s">
        <v>36</v>
      </c>
      <c r="D5" s="30" t="s">
        <v>9</v>
      </c>
      <c r="E5" s="28" t="s">
        <v>12</v>
      </c>
      <c r="F5" s="28" t="s">
        <v>13</v>
      </c>
    </row>
    <row r="6" spans="1:7" x14ac:dyDescent="0.25">
      <c r="A6">
        <v>1</v>
      </c>
      <c r="B6" t="s">
        <v>123</v>
      </c>
      <c r="C6" t="s">
        <v>124</v>
      </c>
      <c r="D6" s="31" t="s">
        <v>16</v>
      </c>
      <c r="E6" s="32" t="s">
        <v>25</v>
      </c>
      <c r="F6" t="s">
        <v>51</v>
      </c>
    </row>
    <row r="7" spans="1:7" x14ac:dyDescent="0.25">
      <c r="A7">
        <v>2</v>
      </c>
      <c r="B7" t="s">
        <v>125</v>
      </c>
      <c r="C7" t="s">
        <v>126</v>
      </c>
      <c r="D7" s="31" t="s">
        <v>16</v>
      </c>
      <c r="E7" s="32" t="s">
        <v>25</v>
      </c>
      <c r="F7" t="s">
        <v>51</v>
      </c>
    </row>
    <row r="8" spans="1:7" x14ac:dyDescent="0.25">
      <c r="A8">
        <v>3</v>
      </c>
      <c r="B8" t="s">
        <v>127</v>
      </c>
      <c r="C8" t="s">
        <v>128</v>
      </c>
      <c r="D8" s="31" t="s">
        <v>16</v>
      </c>
      <c r="E8" s="32" t="s">
        <v>25</v>
      </c>
      <c r="F8" t="s">
        <v>51</v>
      </c>
    </row>
    <row r="9" spans="1:7" x14ac:dyDescent="0.25">
      <c r="A9">
        <v>4</v>
      </c>
      <c r="B9" t="s">
        <v>129</v>
      </c>
      <c r="C9" t="s">
        <v>130</v>
      </c>
      <c r="D9" s="31" t="s">
        <v>16</v>
      </c>
      <c r="E9" s="32" t="s">
        <v>25</v>
      </c>
      <c r="F9" t="s">
        <v>51</v>
      </c>
    </row>
    <row r="10" spans="1:7" x14ac:dyDescent="0.25">
      <c r="A10">
        <v>5</v>
      </c>
      <c r="B10" t="s">
        <v>131</v>
      </c>
      <c r="C10" t="s">
        <v>132</v>
      </c>
      <c r="D10" s="31" t="s">
        <v>16</v>
      </c>
      <c r="E10" s="32" t="s">
        <v>25</v>
      </c>
      <c r="F10" t="s">
        <v>51</v>
      </c>
    </row>
    <row r="11" spans="1:7" x14ac:dyDescent="0.25">
      <c r="A11">
        <v>6</v>
      </c>
      <c r="B11" t="s">
        <v>133</v>
      </c>
      <c r="C11" t="s">
        <v>134</v>
      </c>
      <c r="D11" s="31" t="s">
        <v>16</v>
      </c>
      <c r="E11" s="32" t="s">
        <v>25</v>
      </c>
      <c r="F11" t="s">
        <v>51</v>
      </c>
    </row>
    <row r="12" spans="1:7" x14ac:dyDescent="0.25">
      <c r="A12">
        <v>7</v>
      </c>
      <c r="B12" t="s">
        <v>135</v>
      </c>
      <c r="C12" t="s">
        <v>136</v>
      </c>
      <c r="D12" s="31" t="s">
        <v>16</v>
      </c>
      <c r="E12" s="32" t="s">
        <v>25</v>
      </c>
      <c r="F12" t="s">
        <v>51</v>
      </c>
    </row>
    <row r="13" spans="1:7" x14ac:dyDescent="0.25">
      <c r="A13">
        <v>8</v>
      </c>
      <c r="B13" t="s">
        <v>137</v>
      </c>
      <c r="C13" t="s">
        <v>138</v>
      </c>
      <c r="D13" s="31" t="s">
        <v>16</v>
      </c>
      <c r="E13" s="32" t="s">
        <v>25</v>
      </c>
      <c r="F13" t="s">
        <v>51</v>
      </c>
    </row>
    <row r="14" spans="1:7" x14ac:dyDescent="0.25">
      <c r="A14">
        <v>9</v>
      </c>
      <c r="B14" t="s">
        <v>139</v>
      </c>
      <c r="C14" t="s">
        <v>140</v>
      </c>
      <c r="D14" s="31" t="s">
        <v>16</v>
      </c>
      <c r="E14" s="32" t="s">
        <v>25</v>
      </c>
      <c r="F14" t="s">
        <v>51</v>
      </c>
    </row>
    <row r="15" spans="1:7" x14ac:dyDescent="0.25">
      <c r="A15">
        <v>10</v>
      </c>
      <c r="B15" t="s">
        <v>141</v>
      </c>
      <c r="C15" t="s">
        <v>142</v>
      </c>
      <c r="D15" s="31" t="s">
        <v>16</v>
      </c>
      <c r="E15" s="32" t="s">
        <v>25</v>
      </c>
      <c r="F15" t="s">
        <v>51</v>
      </c>
    </row>
    <row r="16" spans="1:7" x14ac:dyDescent="0.25">
      <c r="A16">
        <v>11</v>
      </c>
      <c r="B16" t="s">
        <v>143</v>
      </c>
      <c r="C16" t="s">
        <v>144</v>
      </c>
      <c r="D16" s="31" t="s">
        <v>16</v>
      </c>
      <c r="E16" s="32" t="s">
        <v>25</v>
      </c>
      <c r="F16" t="s">
        <v>51</v>
      </c>
    </row>
    <row r="17" spans="1:6" x14ac:dyDescent="0.25">
      <c r="A17">
        <v>12</v>
      </c>
      <c r="B17" t="s">
        <v>145</v>
      </c>
      <c r="C17" t="s">
        <v>146</v>
      </c>
      <c r="D17" s="31" t="s">
        <v>16</v>
      </c>
      <c r="E17" s="32" t="s">
        <v>25</v>
      </c>
      <c r="F17" t="s">
        <v>51</v>
      </c>
    </row>
    <row r="18" spans="1:6" x14ac:dyDescent="0.25">
      <c r="A18">
        <v>13</v>
      </c>
      <c r="B18" t="s">
        <v>147</v>
      </c>
      <c r="C18" t="s">
        <v>148</v>
      </c>
      <c r="D18" s="31" t="s">
        <v>16</v>
      </c>
      <c r="E18" s="32" t="s">
        <v>25</v>
      </c>
      <c r="F18" t="s">
        <v>51</v>
      </c>
    </row>
    <row r="19" spans="1:6" x14ac:dyDescent="0.25">
      <c r="A19">
        <v>14</v>
      </c>
      <c r="B19" t="s">
        <v>149</v>
      </c>
      <c r="C19" t="s">
        <v>150</v>
      </c>
      <c r="D19" s="31" t="s">
        <v>16</v>
      </c>
      <c r="E19" s="32" t="s">
        <v>25</v>
      </c>
      <c r="F19" t="s">
        <v>51</v>
      </c>
    </row>
    <row r="20" spans="1:6" x14ac:dyDescent="0.25">
      <c r="A20">
        <v>15</v>
      </c>
      <c r="B20" t="s">
        <v>151</v>
      </c>
      <c r="C20" t="s">
        <v>152</v>
      </c>
      <c r="D20" s="31" t="s">
        <v>16</v>
      </c>
      <c r="E20" s="32" t="s">
        <v>25</v>
      </c>
      <c r="F20" t="s">
        <v>51</v>
      </c>
    </row>
    <row r="21" spans="1:6" x14ac:dyDescent="0.25">
      <c r="A21">
        <v>16</v>
      </c>
      <c r="B21" t="s">
        <v>153</v>
      </c>
      <c r="C21" t="s">
        <v>154</v>
      </c>
      <c r="D21" s="31" t="s">
        <v>16</v>
      </c>
      <c r="E21" s="32" t="s">
        <v>25</v>
      </c>
      <c r="F21" t="s">
        <v>51</v>
      </c>
    </row>
    <row r="22" spans="1:6" x14ac:dyDescent="0.25">
      <c r="A22">
        <v>17</v>
      </c>
      <c r="B22" t="s">
        <v>155</v>
      </c>
      <c r="C22" t="s">
        <v>156</v>
      </c>
      <c r="D22" s="31" t="s">
        <v>16</v>
      </c>
      <c r="E22" s="32" t="s">
        <v>25</v>
      </c>
      <c r="F22" t="s">
        <v>51</v>
      </c>
    </row>
    <row r="23" spans="1:6" x14ac:dyDescent="0.25">
      <c r="A23">
        <v>18</v>
      </c>
      <c r="B23" t="s">
        <v>157</v>
      </c>
      <c r="C23" t="s">
        <v>158</v>
      </c>
      <c r="D23" s="31" t="s">
        <v>16</v>
      </c>
      <c r="E23" s="32" t="s">
        <v>25</v>
      </c>
      <c r="F23" t="s">
        <v>51</v>
      </c>
    </row>
    <row r="24" spans="1:6" x14ac:dyDescent="0.25">
      <c r="A24">
        <v>19</v>
      </c>
      <c r="B24" t="s">
        <v>159</v>
      </c>
      <c r="C24" t="s">
        <v>160</v>
      </c>
      <c r="D24" s="31" t="s">
        <v>16</v>
      </c>
      <c r="E24" s="32" t="s">
        <v>25</v>
      </c>
      <c r="F24" t="s">
        <v>51</v>
      </c>
    </row>
    <row r="25" spans="1:6" x14ac:dyDescent="0.25">
      <c r="A25">
        <v>20</v>
      </c>
      <c r="B25" t="s">
        <v>161</v>
      </c>
      <c r="C25" t="s">
        <v>162</v>
      </c>
      <c r="D25" s="31" t="s">
        <v>16</v>
      </c>
      <c r="E25" s="32" t="s">
        <v>25</v>
      </c>
      <c r="F25" t="s">
        <v>51</v>
      </c>
    </row>
    <row r="26" spans="1:6" x14ac:dyDescent="0.25">
      <c r="A26">
        <v>21</v>
      </c>
      <c r="B26" t="s">
        <v>163</v>
      </c>
      <c r="C26" t="s">
        <v>164</v>
      </c>
      <c r="D26" s="31" t="s">
        <v>16</v>
      </c>
      <c r="E26" s="32" t="s">
        <v>25</v>
      </c>
      <c r="F26" t="s">
        <v>51</v>
      </c>
    </row>
    <row r="27" spans="1:6" x14ac:dyDescent="0.25">
      <c r="A27">
        <v>22</v>
      </c>
      <c r="B27" t="s">
        <v>165</v>
      </c>
      <c r="C27" t="s">
        <v>166</v>
      </c>
      <c r="D27" s="31" t="s">
        <v>16</v>
      </c>
      <c r="E27" s="32" t="s">
        <v>25</v>
      </c>
      <c r="F27" t="s">
        <v>51</v>
      </c>
    </row>
    <row r="28" spans="1:6" x14ac:dyDescent="0.25">
      <c r="A28">
        <v>23</v>
      </c>
      <c r="B28" t="s">
        <v>167</v>
      </c>
      <c r="C28" t="s">
        <v>168</v>
      </c>
      <c r="D28" s="31" t="s">
        <v>16</v>
      </c>
      <c r="E28" s="32" t="s">
        <v>25</v>
      </c>
      <c r="F28" t="s">
        <v>51</v>
      </c>
    </row>
    <row r="29" spans="1:6" x14ac:dyDescent="0.25">
      <c r="A29">
        <v>24</v>
      </c>
      <c r="B29" t="s">
        <v>169</v>
      </c>
      <c r="C29" t="s">
        <v>170</v>
      </c>
      <c r="D29" s="31" t="s">
        <v>16</v>
      </c>
      <c r="E29" s="32" t="s">
        <v>25</v>
      </c>
      <c r="F29" t="s">
        <v>51</v>
      </c>
    </row>
    <row r="30" spans="1:6" x14ac:dyDescent="0.25">
      <c r="A30">
        <v>25</v>
      </c>
      <c r="B30" t="s">
        <v>171</v>
      </c>
      <c r="C30" t="s">
        <v>172</v>
      </c>
      <c r="D30" s="31" t="s">
        <v>16</v>
      </c>
      <c r="E30" s="32" t="s">
        <v>25</v>
      </c>
      <c r="F30" t="s">
        <v>51</v>
      </c>
    </row>
    <row r="31" spans="1:6" x14ac:dyDescent="0.25">
      <c r="A31">
        <v>26</v>
      </c>
      <c r="B31" t="s">
        <v>173</v>
      </c>
      <c r="C31" t="s">
        <v>174</v>
      </c>
      <c r="D31" s="31" t="s">
        <v>16</v>
      </c>
      <c r="E31" s="32" t="s">
        <v>25</v>
      </c>
      <c r="F31" t="s">
        <v>51</v>
      </c>
    </row>
    <row r="32" spans="1:6" x14ac:dyDescent="0.25">
      <c r="A32">
        <v>27</v>
      </c>
      <c r="B32" t="s">
        <v>175</v>
      </c>
      <c r="C32" t="s">
        <v>176</v>
      </c>
      <c r="D32" s="31" t="s">
        <v>16</v>
      </c>
      <c r="E32" s="32" t="s">
        <v>25</v>
      </c>
      <c r="F32" t="s">
        <v>51</v>
      </c>
    </row>
    <row r="33" spans="1:6" x14ac:dyDescent="0.25">
      <c r="A33">
        <v>28</v>
      </c>
      <c r="B33" t="s">
        <v>177</v>
      </c>
      <c r="C33" t="s">
        <v>178</v>
      </c>
      <c r="D33" s="31" t="s">
        <v>16</v>
      </c>
      <c r="E33" s="32" t="s">
        <v>25</v>
      </c>
      <c r="F33" t="s">
        <v>51</v>
      </c>
    </row>
    <row r="34" spans="1:6" x14ac:dyDescent="0.25">
      <c r="A34">
        <v>29</v>
      </c>
      <c r="B34" t="s">
        <v>179</v>
      </c>
      <c r="C34" t="s">
        <v>180</v>
      </c>
      <c r="D34" s="31" t="s">
        <v>16</v>
      </c>
      <c r="E34" s="32" t="s">
        <v>25</v>
      </c>
      <c r="F34" t="s">
        <v>51</v>
      </c>
    </row>
    <row r="35" spans="1:6" x14ac:dyDescent="0.25">
      <c r="A35">
        <v>30</v>
      </c>
      <c r="B35" t="s">
        <v>181</v>
      </c>
      <c r="C35" t="s">
        <v>182</v>
      </c>
      <c r="D35" s="31" t="s">
        <v>16</v>
      </c>
      <c r="E35" s="32" t="s">
        <v>25</v>
      </c>
      <c r="F35" t="s">
        <v>51</v>
      </c>
    </row>
    <row r="36" spans="1:6" x14ac:dyDescent="0.25">
      <c r="A36">
        <v>31</v>
      </c>
      <c r="B36" t="s">
        <v>183</v>
      </c>
      <c r="C36" t="s">
        <v>184</v>
      </c>
      <c r="D36" s="31" t="s">
        <v>16</v>
      </c>
      <c r="E36" s="32" t="s">
        <v>25</v>
      </c>
      <c r="F36" t="s">
        <v>51</v>
      </c>
    </row>
    <row r="37" spans="1:6" x14ac:dyDescent="0.25">
      <c r="A37">
        <v>32</v>
      </c>
      <c r="B37" t="s">
        <v>185</v>
      </c>
      <c r="C37" t="s">
        <v>186</v>
      </c>
      <c r="D37" s="31" t="s">
        <v>16</v>
      </c>
      <c r="E37" s="32" t="s">
        <v>25</v>
      </c>
      <c r="F37" t="s">
        <v>51</v>
      </c>
    </row>
    <row r="38" spans="1:6" x14ac:dyDescent="0.25">
      <c r="A38">
        <v>33</v>
      </c>
      <c r="B38" t="s">
        <v>187</v>
      </c>
      <c r="C38" t="s">
        <v>188</v>
      </c>
      <c r="D38" s="31" t="s">
        <v>16</v>
      </c>
      <c r="E38" s="32" t="s">
        <v>25</v>
      </c>
      <c r="F38" t="s">
        <v>51</v>
      </c>
    </row>
    <row r="39" spans="1:6" x14ac:dyDescent="0.25">
      <c r="A39">
        <v>34</v>
      </c>
      <c r="B39" t="s">
        <v>189</v>
      </c>
      <c r="C39" t="s">
        <v>190</v>
      </c>
      <c r="D39" s="31" t="s">
        <v>16</v>
      </c>
      <c r="E39" s="32" t="s">
        <v>25</v>
      </c>
      <c r="F39" t="s">
        <v>51</v>
      </c>
    </row>
    <row r="40" spans="1:6" x14ac:dyDescent="0.25">
      <c r="A40">
        <v>35</v>
      </c>
      <c r="B40" t="s">
        <v>191</v>
      </c>
      <c r="C40" t="s">
        <v>192</v>
      </c>
      <c r="D40" s="31" t="s">
        <v>16</v>
      </c>
      <c r="E40" s="32" t="s">
        <v>25</v>
      </c>
      <c r="F40" t="s">
        <v>51</v>
      </c>
    </row>
    <row r="41" spans="1:6" x14ac:dyDescent="0.25">
      <c r="A41">
        <v>36</v>
      </c>
      <c r="B41" t="s">
        <v>193</v>
      </c>
      <c r="C41" t="s">
        <v>194</v>
      </c>
      <c r="D41" s="31" t="s">
        <v>16</v>
      </c>
      <c r="E41" s="32" t="s">
        <v>25</v>
      </c>
      <c r="F41" t="s">
        <v>51</v>
      </c>
    </row>
    <row r="42" spans="1:6" x14ac:dyDescent="0.25">
      <c r="A42">
        <v>37</v>
      </c>
      <c r="B42" t="s">
        <v>195</v>
      </c>
      <c r="C42" t="s">
        <v>196</v>
      </c>
      <c r="D42" s="31" t="s">
        <v>16</v>
      </c>
      <c r="E42" s="32" t="s">
        <v>25</v>
      </c>
      <c r="F42" t="s">
        <v>51</v>
      </c>
    </row>
    <row r="43" spans="1:6" x14ac:dyDescent="0.25">
      <c r="A43">
        <v>38</v>
      </c>
      <c r="B43" t="s">
        <v>197</v>
      </c>
      <c r="C43" t="s">
        <v>198</v>
      </c>
      <c r="D43" s="31" t="s">
        <v>16</v>
      </c>
      <c r="E43" s="32" t="s">
        <v>25</v>
      </c>
      <c r="F43" t="s">
        <v>51</v>
      </c>
    </row>
    <row r="44" spans="1:6" x14ac:dyDescent="0.25">
      <c r="A44">
        <v>39</v>
      </c>
      <c r="B44" t="s">
        <v>199</v>
      </c>
      <c r="C44" t="s">
        <v>200</v>
      </c>
      <c r="D44" s="31" t="s">
        <v>16</v>
      </c>
      <c r="E44" s="32" t="s">
        <v>25</v>
      </c>
      <c r="F44" t="s">
        <v>51</v>
      </c>
    </row>
    <row r="45" spans="1:6" x14ac:dyDescent="0.25">
      <c r="A45">
        <v>40</v>
      </c>
      <c r="B45" t="s">
        <v>201</v>
      </c>
      <c r="C45" t="s">
        <v>202</v>
      </c>
      <c r="D45" s="31" t="s">
        <v>16</v>
      </c>
      <c r="E45" s="32" t="s">
        <v>25</v>
      </c>
      <c r="F45" t="s">
        <v>51</v>
      </c>
    </row>
    <row r="46" spans="1:6" x14ac:dyDescent="0.25">
      <c r="A46">
        <v>41</v>
      </c>
      <c r="B46" t="s">
        <v>203</v>
      </c>
      <c r="C46" t="s">
        <v>204</v>
      </c>
      <c r="D46" s="31" t="s">
        <v>16</v>
      </c>
      <c r="E46" s="32" t="s">
        <v>25</v>
      </c>
      <c r="F46" t="s">
        <v>51</v>
      </c>
    </row>
    <row r="47" spans="1:6" x14ac:dyDescent="0.25">
      <c r="A47">
        <v>42</v>
      </c>
      <c r="B47" t="s">
        <v>205</v>
      </c>
      <c r="C47" t="s">
        <v>206</v>
      </c>
      <c r="D47" s="31" t="s">
        <v>16</v>
      </c>
      <c r="E47" s="32" t="s">
        <v>25</v>
      </c>
      <c r="F47" t="s">
        <v>51</v>
      </c>
    </row>
    <row r="48" spans="1:6" x14ac:dyDescent="0.25">
      <c r="A48">
        <v>43</v>
      </c>
      <c r="B48" t="s">
        <v>207</v>
      </c>
      <c r="C48" t="s">
        <v>208</v>
      </c>
      <c r="D48" s="31" t="s">
        <v>16</v>
      </c>
      <c r="E48" s="32" t="s">
        <v>25</v>
      </c>
      <c r="F48" t="s">
        <v>51</v>
      </c>
    </row>
    <row r="49" spans="1:6" x14ac:dyDescent="0.25">
      <c r="A49">
        <v>44</v>
      </c>
      <c r="B49" t="s">
        <v>209</v>
      </c>
      <c r="C49" t="s">
        <v>210</v>
      </c>
      <c r="D49" s="31" t="s">
        <v>16</v>
      </c>
      <c r="E49" s="32" t="s">
        <v>25</v>
      </c>
      <c r="F49" t="s">
        <v>51</v>
      </c>
    </row>
    <row r="50" spans="1:6" x14ac:dyDescent="0.25">
      <c r="A50">
        <v>45</v>
      </c>
      <c r="B50" t="s">
        <v>211</v>
      </c>
      <c r="C50" t="s">
        <v>212</v>
      </c>
      <c r="D50" s="31" t="s">
        <v>16</v>
      </c>
      <c r="E50" s="32" t="s">
        <v>25</v>
      </c>
      <c r="F50" t="s">
        <v>51</v>
      </c>
    </row>
    <row r="51" spans="1:6" x14ac:dyDescent="0.25">
      <c r="A51">
        <v>46</v>
      </c>
      <c r="B51" t="s">
        <v>213</v>
      </c>
      <c r="C51" t="s">
        <v>214</v>
      </c>
      <c r="D51" s="31" t="s">
        <v>16</v>
      </c>
      <c r="E51" s="32" t="s">
        <v>25</v>
      </c>
      <c r="F51" t="s">
        <v>51</v>
      </c>
    </row>
    <row r="52" spans="1:6" x14ac:dyDescent="0.25">
      <c r="A52">
        <v>47</v>
      </c>
      <c r="B52" t="s">
        <v>215</v>
      </c>
      <c r="C52" t="s">
        <v>216</v>
      </c>
      <c r="D52" s="31" t="s">
        <v>16</v>
      </c>
      <c r="E52" s="32" t="s">
        <v>25</v>
      </c>
      <c r="F52" t="s">
        <v>51</v>
      </c>
    </row>
    <row r="53" spans="1:6" x14ac:dyDescent="0.25">
      <c r="A53">
        <v>48</v>
      </c>
      <c r="B53" t="s">
        <v>217</v>
      </c>
      <c r="C53" t="s">
        <v>218</v>
      </c>
      <c r="D53" s="31" t="s">
        <v>16</v>
      </c>
      <c r="E53" s="32" t="s">
        <v>25</v>
      </c>
      <c r="F53" t="s">
        <v>51</v>
      </c>
    </row>
    <row r="54" spans="1:6" x14ac:dyDescent="0.25">
      <c r="A54">
        <v>49</v>
      </c>
      <c r="B54" t="s">
        <v>219</v>
      </c>
      <c r="C54" t="s">
        <v>220</v>
      </c>
      <c r="D54" s="31" t="s">
        <v>16</v>
      </c>
      <c r="E54" s="32" t="s">
        <v>25</v>
      </c>
      <c r="F54" t="s">
        <v>51</v>
      </c>
    </row>
    <row r="55" spans="1:6" x14ac:dyDescent="0.25">
      <c r="A55">
        <v>50</v>
      </c>
      <c r="B55" t="s">
        <v>221</v>
      </c>
      <c r="C55" t="s">
        <v>222</v>
      </c>
      <c r="D55" s="31" t="s">
        <v>16</v>
      </c>
      <c r="E55" s="32" t="s">
        <v>25</v>
      </c>
      <c r="F55" t="s">
        <v>51</v>
      </c>
    </row>
    <row r="56" spans="1:6" x14ac:dyDescent="0.25">
      <c r="A56">
        <v>51</v>
      </c>
      <c r="B56" t="s">
        <v>223</v>
      </c>
      <c r="C56" t="s">
        <v>224</v>
      </c>
      <c r="D56" s="31" t="s">
        <v>16</v>
      </c>
      <c r="E56" s="32" t="s">
        <v>25</v>
      </c>
      <c r="F56" t="s">
        <v>51</v>
      </c>
    </row>
    <row r="57" spans="1:6" x14ac:dyDescent="0.25">
      <c r="A57">
        <v>52</v>
      </c>
      <c r="B57" t="s">
        <v>225</v>
      </c>
      <c r="C57" t="s">
        <v>226</v>
      </c>
      <c r="D57" s="31" t="s">
        <v>16</v>
      </c>
      <c r="E57" s="32" t="s">
        <v>25</v>
      </c>
      <c r="F57" t="s">
        <v>51</v>
      </c>
    </row>
    <row r="58" spans="1:6" x14ac:dyDescent="0.25">
      <c r="A58">
        <v>53</v>
      </c>
      <c r="B58" t="s">
        <v>227</v>
      </c>
      <c r="C58" t="s">
        <v>228</v>
      </c>
      <c r="D58" s="31" t="s">
        <v>16</v>
      </c>
      <c r="E58" s="32" t="s">
        <v>25</v>
      </c>
      <c r="F58" t="s">
        <v>51</v>
      </c>
    </row>
    <row r="59" spans="1:6" x14ac:dyDescent="0.25">
      <c r="A59">
        <v>54</v>
      </c>
      <c r="B59" t="s">
        <v>229</v>
      </c>
      <c r="C59" t="s">
        <v>230</v>
      </c>
      <c r="D59" s="31" t="s">
        <v>16</v>
      </c>
      <c r="E59" s="32" t="s">
        <v>25</v>
      </c>
      <c r="F59" t="s">
        <v>51</v>
      </c>
    </row>
    <row r="60" spans="1:6" x14ac:dyDescent="0.25">
      <c r="A60">
        <v>55</v>
      </c>
      <c r="B60" t="s">
        <v>231</v>
      </c>
      <c r="C60" t="s">
        <v>232</v>
      </c>
      <c r="D60" s="31" t="s">
        <v>16</v>
      </c>
      <c r="E60" s="32" t="s">
        <v>25</v>
      </c>
      <c r="F60" t="s">
        <v>51</v>
      </c>
    </row>
    <row r="61" spans="1:6" x14ac:dyDescent="0.25">
      <c r="A61">
        <v>56</v>
      </c>
      <c r="B61" t="s">
        <v>233</v>
      </c>
      <c r="C61" t="s">
        <v>234</v>
      </c>
      <c r="D61" s="31" t="s">
        <v>16</v>
      </c>
      <c r="E61" s="32" t="s">
        <v>25</v>
      </c>
      <c r="F61" t="s">
        <v>51</v>
      </c>
    </row>
    <row r="62" spans="1:6" x14ac:dyDescent="0.25">
      <c r="A62">
        <v>57</v>
      </c>
      <c r="B62" t="s">
        <v>235</v>
      </c>
      <c r="C62" t="s">
        <v>236</v>
      </c>
      <c r="D62" s="31" t="s">
        <v>16</v>
      </c>
      <c r="E62" s="32" t="s">
        <v>25</v>
      </c>
      <c r="F62" t="s">
        <v>51</v>
      </c>
    </row>
    <row r="63" spans="1:6" x14ac:dyDescent="0.25">
      <c r="A63">
        <v>58</v>
      </c>
      <c r="B63" t="s">
        <v>237</v>
      </c>
      <c r="C63" t="s">
        <v>238</v>
      </c>
      <c r="D63" s="31" t="s">
        <v>16</v>
      </c>
      <c r="E63" s="32" t="s">
        <v>25</v>
      </c>
      <c r="F63" t="s">
        <v>51</v>
      </c>
    </row>
    <row r="64" spans="1:6" x14ac:dyDescent="0.25">
      <c r="A64">
        <v>59</v>
      </c>
      <c r="B64" t="s">
        <v>239</v>
      </c>
      <c r="C64" t="s">
        <v>240</v>
      </c>
      <c r="D64" s="31" t="s">
        <v>16</v>
      </c>
      <c r="E64" s="32" t="s">
        <v>25</v>
      </c>
      <c r="F64" t="s">
        <v>51</v>
      </c>
    </row>
    <row r="65" spans="1:6" x14ac:dyDescent="0.25">
      <c r="A65">
        <v>60</v>
      </c>
      <c r="B65" t="s">
        <v>241</v>
      </c>
      <c r="C65" t="s">
        <v>242</v>
      </c>
      <c r="D65" s="31" t="s">
        <v>16</v>
      </c>
      <c r="E65" s="32" t="s">
        <v>25</v>
      </c>
      <c r="F65" t="s">
        <v>51</v>
      </c>
    </row>
    <row r="66" spans="1:6" x14ac:dyDescent="0.25">
      <c r="A66">
        <v>61</v>
      </c>
      <c r="B66" t="s">
        <v>243</v>
      </c>
      <c r="C66" t="s">
        <v>244</v>
      </c>
      <c r="D66" s="31" t="s">
        <v>16</v>
      </c>
      <c r="E66" s="32" t="s">
        <v>25</v>
      </c>
      <c r="F66" t="s">
        <v>51</v>
      </c>
    </row>
    <row r="67" spans="1:6" x14ac:dyDescent="0.25">
      <c r="A67">
        <v>62</v>
      </c>
      <c r="B67" t="s">
        <v>245</v>
      </c>
      <c r="C67" t="s">
        <v>246</v>
      </c>
      <c r="D67" s="31" t="s">
        <v>16</v>
      </c>
      <c r="E67" s="32" t="s">
        <v>25</v>
      </c>
      <c r="F67" t="s">
        <v>51</v>
      </c>
    </row>
    <row r="68" spans="1:6" x14ac:dyDescent="0.25">
      <c r="A68">
        <v>63</v>
      </c>
      <c r="B68" t="s">
        <v>247</v>
      </c>
      <c r="C68" t="s">
        <v>248</v>
      </c>
      <c r="D68" s="31" t="s">
        <v>16</v>
      </c>
      <c r="E68" s="32" t="s">
        <v>25</v>
      </c>
      <c r="F68" t="s">
        <v>51</v>
      </c>
    </row>
    <row r="69" spans="1:6" x14ac:dyDescent="0.25">
      <c r="A69">
        <v>64</v>
      </c>
      <c r="B69" t="s">
        <v>249</v>
      </c>
      <c r="C69" t="s">
        <v>250</v>
      </c>
      <c r="D69" s="31" t="s">
        <v>16</v>
      </c>
      <c r="E69" s="32" t="s">
        <v>25</v>
      </c>
      <c r="F69" t="s">
        <v>51</v>
      </c>
    </row>
    <row r="70" spans="1:6" x14ac:dyDescent="0.25">
      <c r="A70">
        <v>65</v>
      </c>
      <c r="B70" t="s">
        <v>251</v>
      </c>
      <c r="C70" t="s">
        <v>252</v>
      </c>
      <c r="D70" s="31" t="s">
        <v>16</v>
      </c>
      <c r="E70" s="32" t="s">
        <v>25</v>
      </c>
      <c r="F70" t="s">
        <v>51</v>
      </c>
    </row>
    <row r="71" spans="1:6" x14ac:dyDescent="0.25">
      <c r="A71">
        <v>66</v>
      </c>
      <c r="B71" t="s">
        <v>253</v>
      </c>
      <c r="C71" t="s">
        <v>254</v>
      </c>
      <c r="D71" s="31" t="s">
        <v>16</v>
      </c>
      <c r="E71" s="32" t="s">
        <v>25</v>
      </c>
      <c r="F71" t="s">
        <v>51</v>
      </c>
    </row>
    <row r="72" spans="1:6" x14ac:dyDescent="0.25">
      <c r="A72">
        <v>67</v>
      </c>
      <c r="B72" t="s">
        <v>255</v>
      </c>
      <c r="C72" t="s">
        <v>256</v>
      </c>
      <c r="D72" s="31" t="s">
        <v>16</v>
      </c>
      <c r="E72" s="32" t="s">
        <v>25</v>
      </c>
      <c r="F72" t="s">
        <v>51</v>
      </c>
    </row>
    <row r="73" spans="1:6" x14ac:dyDescent="0.25">
      <c r="A73">
        <v>68</v>
      </c>
      <c r="B73" t="s">
        <v>257</v>
      </c>
      <c r="C73" t="s">
        <v>258</v>
      </c>
      <c r="D73" s="31" t="s">
        <v>16</v>
      </c>
      <c r="E73" s="32" t="s">
        <v>25</v>
      </c>
      <c r="F73" t="s">
        <v>51</v>
      </c>
    </row>
    <row r="74" spans="1:6" x14ac:dyDescent="0.25">
      <c r="A74">
        <v>69</v>
      </c>
      <c r="B74" t="s">
        <v>259</v>
      </c>
      <c r="C74" t="s">
        <v>260</v>
      </c>
      <c r="D74" s="31" t="s">
        <v>16</v>
      </c>
      <c r="E74" s="32" t="s">
        <v>25</v>
      </c>
      <c r="F74" t="s">
        <v>51</v>
      </c>
    </row>
    <row r="75" spans="1:6" x14ac:dyDescent="0.25">
      <c r="A75">
        <v>70</v>
      </c>
      <c r="B75" t="s">
        <v>261</v>
      </c>
      <c r="C75" t="s">
        <v>262</v>
      </c>
      <c r="D75" s="31" t="s">
        <v>16</v>
      </c>
      <c r="E75" s="32" t="s">
        <v>25</v>
      </c>
      <c r="F75" t="s">
        <v>51</v>
      </c>
    </row>
    <row r="76" spans="1:6" x14ac:dyDescent="0.25">
      <c r="A76">
        <v>71</v>
      </c>
      <c r="B76" t="s">
        <v>263</v>
      </c>
      <c r="C76" t="s">
        <v>264</v>
      </c>
      <c r="D76" s="31" t="s">
        <v>16</v>
      </c>
      <c r="E76" s="32" t="s">
        <v>25</v>
      </c>
      <c r="F76" t="s">
        <v>51</v>
      </c>
    </row>
    <row r="77" spans="1:6" x14ac:dyDescent="0.25">
      <c r="A77">
        <v>72</v>
      </c>
      <c r="B77" t="s">
        <v>265</v>
      </c>
      <c r="C77" t="s">
        <v>266</v>
      </c>
      <c r="D77" s="31" t="s">
        <v>16</v>
      </c>
      <c r="E77" s="32" t="s">
        <v>25</v>
      </c>
      <c r="F77" t="s">
        <v>51</v>
      </c>
    </row>
    <row r="78" spans="1:6" x14ac:dyDescent="0.25">
      <c r="A78">
        <v>73</v>
      </c>
      <c r="B78" t="s">
        <v>267</v>
      </c>
      <c r="C78" t="s">
        <v>268</v>
      </c>
      <c r="D78" s="31" t="s">
        <v>16</v>
      </c>
      <c r="E78" s="32" t="s">
        <v>25</v>
      </c>
      <c r="F78" t="s">
        <v>51</v>
      </c>
    </row>
    <row r="79" spans="1:6" x14ac:dyDescent="0.25">
      <c r="A79">
        <v>74</v>
      </c>
      <c r="B79" t="s">
        <v>269</v>
      </c>
      <c r="C79" t="s">
        <v>270</v>
      </c>
      <c r="D79" s="31" t="s">
        <v>16</v>
      </c>
      <c r="E79" s="32" t="s">
        <v>25</v>
      </c>
      <c r="F79" t="s">
        <v>51</v>
      </c>
    </row>
    <row r="80" spans="1:6" x14ac:dyDescent="0.25">
      <c r="A80">
        <v>75</v>
      </c>
      <c r="B80" t="s">
        <v>271</v>
      </c>
      <c r="C80" t="s">
        <v>272</v>
      </c>
      <c r="D80" s="31" t="s">
        <v>16</v>
      </c>
      <c r="E80" s="32" t="s">
        <v>25</v>
      </c>
      <c r="F80" t="s">
        <v>51</v>
      </c>
    </row>
    <row r="81" spans="1:6" x14ac:dyDescent="0.25">
      <c r="A81">
        <v>76</v>
      </c>
      <c r="B81" t="s">
        <v>273</v>
      </c>
      <c r="C81" t="s">
        <v>274</v>
      </c>
      <c r="D81" s="31" t="s">
        <v>16</v>
      </c>
      <c r="E81" s="32" t="s">
        <v>25</v>
      </c>
      <c r="F81" t="s">
        <v>51</v>
      </c>
    </row>
    <row r="82" spans="1:6" x14ac:dyDescent="0.25">
      <c r="A82">
        <v>77</v>
      </c>
      <c r="B82" t="s">
        <v>275</v>
      </c>
      <c r="C82" t="s">
        <v>276</v>
      </c>
      <c r="D82" s="31" t="s">
        <v>16</v>
      </c>
      <c r="E82" s="32" t="s">
        <v>25</v>
      </c>
      <c r="F82" t="s">
        <v>51</v>
      </c>
    </row>
    <row r="83" spans="1:6" x14ac:dyDescent="0.25">
      <c r="A83">
        <v>78</v>
      </c>
      <c r="B83" t="s">
        <v>277</v>
      </c>
      <c r="C83" t="s">
        <v>278</v>
      </c>
      <c r="D83" s="31" t="s">
        <v>16</v>
      </c>
      <c r="E83" s="32" t="s">
        <v>25</v>
      </c>
      <c r="F83" t="s">
        <v>51</v>
      </c>
    </row>
    <row r="84" spans="1:6" x14ac:dyDescent="0.25">
      <c r="A84">
        <v>79</v>
      </c>
      <c r="B84" t="s">
        <v>279</v>
      </c>
      <c r="C84" t="s">
        <v>280</v>
      </c>
      <c r="D84" s="31" t="s">
        <v>16</v>
      </c>
      <c r="E84" s="32" t="s">
        <v>25</v>
      </c>
      <c r="F84" t="s">
        <v>51</v>
      </c>
    </row>
    <row r="85" spans="1:6" x14ac:dyDescent="0.25">
      <c r="A85">
        <v>80</v>
      </c>
      <c r="B85" t="s">
        <v>281</v>
      </c>
      <c r="C85" t="s">
        <v>282</v>
      </c>
      <c r="D85" s="31" t="s">
        <v>16</v>
      </c>
      <c r="E85" s="32" t="s">
        <v>25</v>
      </c>
      <c r="F85" t="s">
        <v>51</v>
      </c>
    </row>
    <row r="86" spans="1:6" x14ac:dyDescent="0.25">
      <c r="A86">
        <v>81</v>
      </c>
      <c r="B86" t="s">
        <v>283</v>
      </c>
      <c r="C86" t="s">
        <v>284</v>
      </c>
      <c r="D86" s="31" t="s">
        <v>16</v>
      </c>
      <c r="E86" s="32" t="s">
        <v>25</v>
      </c>
      <c r="F86" t="s">
        <v>51</v>
      </c>
    </row>
    <row r="87" spans="1:6" x14ac:dyDescent="0.25">
      <c r="A87">
        <v>82</v>
      </c>
      <c r="B87" t="s">
        <v>285</v>
      </c>
      <c r="C87" t="s">
        <v>286</v>
      </c>
      <c r="D87" s="31" t="s">
        <v>16</v>
      </c>
      <c r="E87" s="32" t="s">
        <v>25</v>
      </c>
      <c r="F87" t="s">
        <v>51</v>
      </c>
    </row>
    <row r="88" spans="1:6" x14ac:dyDescent="0.25">
      <c r="A88">
        <v>83</v>
      </c>
      <c r="B88" t="s">
        <v>287</v>
      </c>
      <c r="C88" t="s">
        <v>288</v>
      </c>
      <c r="D88" s="31" t="s">
        <v>16</v>
      </c>
      <c r="E88" s="32" t="s">
        <v>25</v>
      </c>
      <c r="F88" t="s">
        <v>51</v>
      </c>
    </row>
    <row r="89" spans="1:6" x14ac:dyDescent="0.25">
      <c r="A89">
        <v>84</v>
      </c>
      <c r="B89" t="s">
        <v>289</v>
      </c>
      <c r="C89" t="s">
        <v>290</v>
      </c>
      <c r="D89" s="31" t="s">
        <v>16</v>
      </c>
      <c r="E89" s="32" t="s">
        <v>25</v>
      </c>
      <c r="F89" t="s">
        <v>51</v>
      </c>
    </row>
    <row r="90" spans="1:6" x14ac:dyDescent="0.25">
      <c r="A90">
        <v>85</v>
      </c>
      <c r="B90" t="s">
        <v>291</v>
      </c>
      <c r="C90" t="s">
        <v>292</v>
      </c>
      <c r="D90" s="31" t="s">
        <v>16</v>
      </c>
      <c r="E90" s="32" t="s">
        <v>25</v>
      </c>
      <c r="F90" t="s">
        <v>51</v>
      </c>
    </row>
    <row r="91" spans="1:6" x14ac:dyDescent="0.25">
      <c r="A91">
        <v>86</v>
      </c>
      <c r="B91" t="s">
        <v>293</v>
      </c>
      <c r="C91" t="s">
        <v>294</v>
      </c>
      <c r="D91" s="31" t="s">
        <v>16</v>
      </c>
      <c r="E91" s="32" t="s">
        <v>25</v>
      </c>
      <c r="F91" t="s">
        <v>51</v>
      </c>
    </row>
    <row r="92" spans="1:6" x14ac:dyDescent="0.25">
      <c r="A92">
        <v>87</v>
      </c>
      <c r="B92" t="s">
        <v>295</v>
      </c>
      <c r="C92" t="s">
        <v>296</v>
      </c>
      <c r="D92" s="31" t="s">
        <v>16</v>
      </c>
      <c r="E92" s="32" t="s">
        <v>25</v>
      </c>
      <c r="F92" t="s">
        <v>51</v>
      </c>
    </row>
    <row r="93" spans="1:6" x14ac:dyDescent="0.25">
      <c r="A93">
        <v>88</v>
      </c>
      <c r="B93" t="s">
        <v>297</v>
      </c>
      <c r="C93" t="s">
        <v>298</v>
      </c>
      <c r="D93" s="31" t="s">
        <v>16</v>
      </c>
      <c r="E93" s="32" t="s">
        <v>25</v>
      </c>
      <c r="F93" t="s">
        <v>51</v>
      </c>
    </row>
    <row r="94" spans="1:6" x14ac:dyDescent="0.25">
      <c r="A94">
        <v>89</v>
      </c>
      <c r="B94" t="s">
        <v>299</v>
      </c>
      <c r="C94" t="s">
        <v>300</v>
      </c>
      <c r="D94" s="31" t="s">
        <v>16</v>
      </c>
      <c r="E94" s="32" t="s">
        <v>25</v>
      </c>
      <c r="F94" t="s">
        <v>51</v>
      </c>
    </row>
    <row r="95" spans="1:6" x14ac:dyDescent="0.25">
      <c r="A95">
        <v>90</v>
      </c>
      <c r="B95" t="s">
        <v>301</v>
      </c>
      <c r="C95" t="s">
        <v>302</v>
      </c>
      <c r="D95" s="31" t="s">
        <v>16</v>
      </c>
      <c r="E95" s="32" t="s">
        <v>25</v>
      </c>
      <c r="F95" t="s">
        <v>51</v>
      </c>
    </row>
    <row r="96" spans="1:6" x14ac:dyDescent="0.25">
      <c r="A96">
        <v>91</v>
      </c>
      <c r="B96" t="s">
        <v>303</v>
      </c>
      <c r="C96" t="s">
        <v>304</v>
      </c>
      <c r="D96" s="31" t="s">
        <v>16</v>
      </c>
      <c r="E96" s="32" t="s">
        <v>25</v>
      </c>
      <c r="F96" t="s">
        <v>51</v>
      </c>
    </row>
    <row r="97" spans="1:6" x14ac:dyDescent="0.25">
      <c r="A97">
        <v>92</v>
      </c>
      <c r="B97" t="s">
        <v>305</v>
      </c>
      <c r="C97" t="s">
        <v>306</v>
      </c>
      <c r="D97" s="31" t="s">
        <v>16</v>
      </c>
      <c r="E97" s="32" t="s">
        <v>25</v>
      </c>
      <c r="F97" t="s">
        <v>51</v>
      </c>
    </row>
    <row r="98" spans="1:6" x14ac:dyDescent="0.25">
      <c r="A98">
        <v>93</v>
      </c>
      <c r="B98" t="s">
        <v>307</v>
      </c>
      <c r="C98" t="s">
        <v>308</v>
      </c>
      <c r="D98" s="31" t="s">
        <v>16</v>
      </c>
      <c r="E98" s="32" t="s">
        <v>25</v>
      </c>
      <c r="F98" t="s">
        <v>51</v>
      </c>
    </row>
    <row r="99" spans="1:6" x14ac:dyDescent="0.25">
      <c r="A99">
        <v>94</v>
      </c>
      <c r="B99" t="s">
        <v>309</v>
      </c>
      <c r="C99" t="s">
        <v>310</v>
      </c>
      <c r="D99" s="31" t="s">
        <v>16</v>
      </c>
      <c r="E99" s="32" t="s">
        <v>25</v>
      </c>
      <c r="F99" t="s">
        <v>51</v>
      </c>
    </row>
    <row r="100" spans="1:6" x14ac:dyDescent="0.25">
      <c r="A100">
        <v>95</v>
      </c>
      <c r="B100" t="s">
        <v>311</v>
      </c>
      <c r="C100" t="s">
        <v>312</v>
      </c>
      <c r="D100" s="31" t="s">
        <v>16</v>
      </c>
      <c r="E100" s="32" t="s">
        <v>25</v>
      </c>
      <c r="F100" t="s">
        <v>51</v>
      </c>
    </row>
    <row r="101" spans="1:6" x14ac:dyDescent="0.25">
      <c r="A101">
        <v>96</v>
      </c>
      <c r="B101" t="s">
        <v>313</v>
      </c>
      <c r="C101" t="s">
        <v>314</v>
      </c>
      <c r="D101" s="31" t="s">
        <v>16</v>
      </c>
      <c r="E101" s="32" t="s">
        <v>25</v>
      </c>
      <c r="F101" t="s">
        <v>51</v>
      </c>
    </row>
    <row r="102" spans="1:6" x14ac:dyDescent="0.25">
      <c r="A102">
        <v>97</v>
      </c>
      <c r="B102" t="s">
        <v>315</v>
      </c>
      <c r="C102" t="s">
        <v>316</v>
      </c>
      <c r="D102" s="31" t="s">
        <v>16</v>
      </c>
      <c r="E102" s="32" t="s">
        <v>25</v>
      </c>
      <c r="F102" t="s">
        <v>51</v>
      </c>
    </row>
    <row r="103" spans="1:6" x14ac:dyDescent="0.25">
      <c r="A103">
        <v>98</v>
      </c>
      <c r="B103" t="s">
        <v>317</v>
      </c>
      <c r="C103" t="s">
        <v>318</v>
      </c>
      <c r="D103" s="31" t="s">
        <v>16</v>
      </c>
      <c r="E103" s="32" t="s">
        <v>25</v>
      </c>
      <c r="F103" t="s">
        <v>51</v>
      </c>
    </row>
    <row r="104" spans="1:6" x14ac:dyDescent="0.25">
      <c r="A104">
        <v>99</v>
      </c>
      <c r="B104" t="s">
        <v>319</v>
      </c>
      <c r="C104" t="s">
        <v>320</v>
      </c>
      <c r="D104" s="31" t="s">
        <v>16</v>
      </c>
      <c r="E104" s="32" t="s">
        <v>25</v>
      </c>
      <c r="F104" t="s">
        <v>51</v>
      </c>
    </row>
    <row r="105" spans="1:6" x14ac:dyDescent="0.25">
      <c r="A105">
        <v>100</v>
      </c>
      <c r="B105" t="s">
        <v>321</v>
      </c>
      <c r="C105" t="s">
        <v>322</v>
      </c>
      <c r="D105" s="31" t="s">
        <v>16</v>
      </c>
      <c r="E105" s="32" t="s">
        <v>25</v>
      </c>
      <c r="F105" t="s">
        <v>51</v>
      </c>
    </row>
    <row r="106" spans="1:6" x14ac:dyDescent="0.25">
      <c r="A106">
        <v>101</v>
      </c>
      <c r="B106" t="s">
        <v>323</v>
      </c>
      <c r="C106" t="s">
        <v>324</v>
      </c>
      <c r="D106" s="31" t="s">
        <v>16</v>
      </c>
      <c r="E106" s="32" t="s">
        <v>25</v>
      </c>
      <c r="F106" t="s">
        <v>51</v>
      </c>
    </row>
    <row r="107" spans="1:6" x14ac:dyDescent="0.25">
      <c r="A107">
        <v>102</v>
      </c>
      <c r="B107" t="s">
        <v>325</v>
      </c>
      <c r="C107" t="s">
        <v>326</v>
      </c>
      <c r="D107" s="31" t="s">
        <v>16</v>
      </c>
      <c r="E107" s="32" t="s">
        <v>25</v>
      </c>
      <c r="F107" t="s">
        <v>51</v>
      </c>
    </row>
    <row r="108" spans="1:6" x14ac:dyDescent="0.25">
      <c r="A108">
        <v>103</v>
      </c>
      <c r="B108" t="s">
        <v>327</v>
      </c>
      <c r="C108" t="s">
        <v>328</v>
      </c>
      <c r="D108" s="31" t="s">
        <v>16</v>
      </c>
      <c r="E108" s="32" t="s">
        <v>25</v>
      </c>
      <c r="F108" t="s">
        <v>51</v>
      </c>
    </row>
    <row r="109" spans="1:6" x14ac:dyDescent="0.25">
      <c r="A109">
        <v>104</v>
      </c>
      <c r="B109" t="s">
        <v>329</v>
      </c>
      <c r="C109" t="s">
        <v>330</v>
      </c>
      <c r="D109" s="31" t="s">
        <v>16</v>
      </c>
      <c r="E109" s="32" t="s">
        <v>25</v>
      </c>
      <c r="F109" t="s">
        <v>51</v>
      </c>
    </row>
    <row r="110" spans="1:6" x14ac:dyDescent="0.25">
      <c r="A110">
        <v>105</v>
      </c>
      <c r="B110" t="s">
        <v>331</v>
      </c>
      <c r="C110" t="s">
        <v>332</v>
      </c>
      <c r="D110" s="31" t="s">
        <v>16</v>
      </c>
      <c r="E110" s="32" t="s">
        <v>25</v>
      </c>
      <c r="F110" t="s">
        <v>51</v>
      </c>
    </row>
    <row r="111" spans="1:6" x14ac:dyDescent="0.25">
      <c r="A111">
        <v>106</v>
      </c>
      <c r="B111" t="s">
        <v>333</v>
      </c>
      <c r="C111" t="s">
        <v>334</v>
      </c>
      <c r="D111" s="31" t="s">
        <v>16</v>
      </c>
      <c r="E111" s="32" t="s">
        <v>25</v>
      </c>
      <c r="F111" t="s">
        <v>51</v>
      </c>
    </row>
    <row r="112" spans="1:6" x14ac:dyDescent="0.25">
      <c r="A112">
        <v>107</v>
      </c>
      <c r="B112" t="s">
        <v>335</v>
      </c>
      <c r="C112" t="s">
        <v>336</v>
      </c>
      <c r="D112" s="31" t="s">
        <v>16</v>
      </c>
      <c r="E112" s="32" t="s">
        <v>25</v>
      </c>
      <c r="F112" t="s">
        <v>51</v>
      </c>
    </row>
    <row r="113" spans="1:6" x14ac:dyDescent="0.25">
      <c r="A113">
        <v>108</v>
      </c>
      <c r="B113" t="s">
        <v>337</v>
      </c>
      <c r="C113" t="s">
        <v>338</v>
      </c>
      <c r="D113" s="31" t="s">
        <v>16</v>
      </c>
      <c r="E113" s="32" t="s">
        <v>25</v>
      </c>
      <c r="F113" t="s">
        <v>51</v>
      </c>
    </row>
    <row r="114" spans="1:6" x14ac:dyDescent="0.25">
      <c r="A114">
        <v>109</v>
      </c>
      <c r="B114" t="s">
        <v>339</v>
      </c>
      <c r="C114" t="s">
        <v>340</v>
      </c>
      <c r="D114" s="31" t="s">
        <v>16</v>
      </c>
      <c r="E114" s="32" t="s">
        <v>25</v>
      </c>
      <c r="F114" t="s">
        <v>51</v>
      </c>
    </row>
    <row r="115" spans="1:6" x14ac:dyDescent="0.25">
      <c r="A115">
        <v>110</v>
      </c>
      <c r="B115" t="s">
        <v>341</v>
      </c>
      <c r="C115" t="s">
        <v>342</v>
      </c>
      <c r="D115" s="31" t="s">
        <v>16</v>
      </c>
      <c r="E115" s="32" t="s">
        <v>25</v>
      </c>
      <c r="F115" t="s">
        <v>51</v>
      </c>
    </row>
    <row r="116" spans="1:6" x14ac:dyDescent="0.25">
      <c r="A116">
        <v>111</v>
      </c>
      <c r="B116" t="s">
        <v>343</v>
      </c>
      <c r="C116" t="s">
        <v>344</v>
      </c>
      <c r="D116" s="31" t="s">
        <v>16</v>
      </c>
      <c r="E116" s="32" t="s">
        <v>25</v>
      </c>
      <c r="F116" t="s">
        <v>51</v>
      </c>
    </row>
    <row r="117" spans="1:6" x14ac:dyDescent="0.25">
      <c r="A117">
        <v>112</v>
      </c>
      <c r="B117" t="s">
        <v>345</v>
      </c>
      <c r="C117" t="s">
        <v>346</v>
      </c>
      <c r="D117" s="31" t="s">
        <v>16</v>
      </c>
      <c r="E117" s="32" t="s">
        <v>25</v>
      </c>
      <c r="F117" t="s">
        <v>51</v>
      </c>
    </row>
    <row r="118" spans="1:6" x14ac:dyDescent="0.25">
      <c r="A118">
        <v>113</v>
      </c>
      <c r="B118" t="s">
        <v>347</v>
      </c>
      <c r="C118" t="s">
        <v>348</v>
      </c>
      <c r="D118" s="31" t="s">
        <v>16</v>
      </c>
      <c r="E118" s="32" t="s">
        <v>25</v>
      </c>
      <c r="F118" t="s">
        <v>51</v>
      </c>
    </row>
    <row r="119" spans="1:6" x14ac:dyDescent="0.25">
      <c r="A119">
        <v>114</v>
      </c>
      <c r="B119" t="s">
        <v>349</v>
      </c>
      <c r="C119" t="s">
        <v>350</v>
      </c>
      <c r="D119" s="31" t="s">
        <v>16</v>
      </c>
      <c r="E119" s="32" t="s">
        <v>25</v>
      </c>
      <c r="F119" t="s">
        <v>51</v>
      </c>
    </row>
    <row r="120" spans="1:6" x14ac:dyDescent="0.25">
      <c r="A120">
        <v>115</v>
      </c>
      <c r="B120" t="s">
        <v>351</v>
      </c>
      <c r="C120" t="s">
        <v>352</v>
      </c>
      <c r="D120" s="31" t="s">
        <v>16</v>
      </c>
      <c r="E120" s="32" t="s">
        <v>25</v>
      </c>
      <c r="F120" t="s">
        <v>51</v>
      </c>
    </row>
    <row r="121" spans="1:6" x14ac:dyDescent="0.25">
      <c r="A121">
        <v>116</v>
      </c>
      <c r="B121" t="s">
        <v>353</v>
      </c>
      <c r="C121" t="s">
        <v>354</v>
      </c>
      <c r="D121" s="31" t="s">
        <v>16</v>
      </c>
      <c r="E121" s="32" t="s">
        <v>25</v>
      </c>
      <c r="F121" t="s">
        <v>51</v>
      </c>
    </row>
    <row r="122" spans="1:6" x14ac:dyDescent="0.25">
      <c r="A122">
        <v>117</v>
      </c>
      <c r="B122" t="s">
        <v>355</v>
      </c>
      <c r="C122" t="s">
        <v>356</v>
      </c>
      <c r="D122" s="31" t="s">
        <v>16</v>
      </c>
      <c r="E122" s="32" t="s">
        <v>25</v>
      </c>
      <c r="F122" t="s">
        <v>51</v>
      </c>
    </row>
    <row r="123" spans="1:6" x14ac:dyDescent="0.25">
      <c r="A123">
        <v>118</v>
      </c>
      <c r="B123" t="s">
        <v>357</v>
      </c>
      <c r="C123" t="s">
        <v>358</v>
      </c>
      <c r="D123" s="31" t="s">
        <v>16</v>
      </c>
      <c r="E123" s="32" t="s">
        <v>25</v>
      </c>
      <c r="F123" t="s">
        <v>51</v>
      </c>
    </row>
    <row r="124" spans="1:6" x14ac:dyDescent="0.25">
      <c r="A124">
        <v>119</v>
      </c>
      <c r="B124" t="s">
        <v>359</v>
      </c>
      <c r="C124" t="s">
        <v>360</v>
      </c>
      <c r="D124" s="31" t="s">
        <v>16</v>
      </c>
      <c r="E124" s="32" t="s">
        <v>25</v>
      </c>
      <c r="F124" t="s">
        <v>51</v>
      </c>
    </row>
    <row r="125" spans="1:6" x14ac:dyDescent="0.25">
      <c r="A125">
        <v>120</v>
      </c>
      <c r="B125" t="s">
        <v>361</v>
      </c>
      <c r="C125" t="s">
        <v>362</v>
      </c>
      <c r="D125" s="31" t="s">
        <v>16</v>
      </c>
      <c r="E125" s="32" t="s">
        <v>25</v>
      </c>
      <c r="F125" t="s">
        <v>51</v>
      </c>
    </row>
    <row r="126" spans="1:6" x14ac:dyDescent="0.25">
      <c r="A126">
        <v>121</v>
      </c>
      <c r="B126" t="s">
        <v>363</v>
      </c>
      <c r="C126" t="s">
        <v>364</v>
      </c>
      <c r="D126" s="31" t="s">
        <v>16</v>
      </c>
      <c r="E126" s="32" t="s">
        <v>25</v>
      </c>
      <c r="F126" t="s">
        <v>51</v>
      </c>
    </row>
    <row r="127" spans="1:6" x14ac:dyDescent="0.25">
      <c r="A127">
        <v>122</v>
      </c>
      <c r="B127" t="s">
        <v>365</v>
      </c>
      <c r="C127" t="s">
        <v>366</v>
      </c>
      <c r="D127" s="31" t="s">
        <v>16</v>
      </c>
      <c r="E127" s="32" t="s">
        <v>25</v>
      </c>
      <c r="F127" t="s">
        <v>51</v>
      </c>
    </row>
    <row r="128" spans="1:6" x14ac:dyDescent="0.25">
      <c r="A128">
        <v>123</v>
      </c>
      <c r="B128" t="s">
        <v>367</v>
      </c>
      <c r="C128" t="s">
        <v>368</v>
      </c>
      <c r="D128" s="31" t="s">
        <v>16</v>
      </c>
      <c r="E128" s="32" t="s">
        <v>25</v>
      </c>
      <c r="F128" t="s">
        <v>51</v>
      </c>
    </row>
    <row r="129" spans="1:6" x14ac:dyDescent="0.25">
      <c r="A129">
        <v>124</v>
      </c>
      <c r="B129" t="s">
        <v>369</v>
      </c>
      <c r="C129" t="s">
        <v>370</v>
      </c>
      <c r="D129" s="31" t="s">
        <v>16</v>
      </c>
      <c r="E129" s="32" t="s">
        <v>25</v>
      </c>
      <c r="F129" t="s">
        <v>51</v>
      </c>
    </row>
    <row r="130" spans="1:6" x14ac:dyDescent="0.25">
      <c r="A130">
        <v>125</v>
      </c>
      <c r="B130" t="s">
        <v>371</v>
      </c>
      <c r="C130" t="s">
        <v>372</v>
      </c>
      <c r="D130" s="31" t="s">
        <v>16</v>
      </c>
      <c r="E130" s="32" t="s">
        <v>25</v>
      </c>
      <c r="F130" t="s">
        <v>51</v>
      </c>
    </row>
    <row r="131" spans="1:6" x14ac:dyDescent="0.25">
      <c r="A131">
        <v>126</v>
      </c>
      <c r="B131" t="s">
        <v>373</v>
      </c>
      <c r="C131" t="s">
        <v>374</v>
      </c>
      <c r="D131" s="31" t="s">
        <v>16</v>
      </c>
      <c r="E131" s="32" t="s">
        <v>25</v>
      </c>
      <c r="F131" t="s">
        <v>51</v>
      </c>
    </row>
    <row r="132" spans="1:6" x14ac:dyDescent="0.25">
      <c r="A132">
        <v>127</v>
      </c>
      <c r="B132" t="s">
        <v>375</v>
      </c>
      <c r="C132" t="s">
        <v>376</v>
      </c>
      <c r="D132" s="31" t="s">
        <v>16</v>
      </c>
      <c r="E132" s="32" t="s">
        <v>25</v>
      </c>
      <c r="F132" t="s">
        <v>51</v>
      </c>
    </row>
    <row r="133" spans="1:6" x14ac:dyDescent="0.25">
      <c r="A133">
        <v>128</v>
      </c>
      <c r="B133" t="s">
        <v>377</v>
      </c>
      <c r="C133" t="s">
        <v>378</v>
      </c>
      <c r="D133" s="31" t="s">
        <v>16</v>
      </c>
      <c r="E133" s="32" t="s">
        <v>25</v>
      </c>
      <c r="F133" t="s">
        <v>51</v>
      </c>
    </row>
    <row r="134" spans="1:6" x14ac:dyDescent="0.25">
      <c r="A134">
        <v>129</v>
      </c>
      <c r="B134" t="s">
        <v>379</v>
      </c>
      <c r="C134" t="s">
        <v>380</v>
      </c>
      <c r="D134" s="31" t="s">
        <v>16</v>
      </c>
      <c r="E134" s="32" t="s">
        <v>25</v>
      </c>
      <c r="F134" t="s">
        <v>51</v>
      </c>
    </row>
    <row r="135" spans="1:6" x14ac:dyDescent="0.25">
      <c r="A135">
        <v>130</v>
      </c>
      <c r="B135" t="s">
        <v>381</v>
      </c>
      <c r="C135" t="s">
        <v>382</v>
      </c>
      <c r="D135" s="31" t="s">
        <v>16</v>
      </c>
      <c r="E135" s="32" t="s">
        <v>25</v>
      </c>
      <c r="F135" t="s">
        <v>51</v>
      </c>
    </row>
    <row r="136" spans="1:6" x14ac:dyDescent="0.25">
      <c r="A136">
        <v>131</v>
      </c>
      <c r="B136" t="s">
        <v>383</v>
      </c>
      <c r="C136" t="s">
        <v>384</v>
      </c>
      <c r="D136" s="31" t="s">
        <v>16</v>
      </c>
      <c r="E136" s="32" t="s">
        <v>25</v>
      </c>
      <c r="F136" t="s">
        <v>51</v>
      </c>
    </row>
    <row r="137" spans="1:6" x14ac:dyDescent="0.25">
      <c r="A137">
        <v>132</v>
      </c>
      <c r="B137" t="s">
        <v>385</v>
      </c>
      <c r="C137" t="s">
        <v>386</v>
      </c>
      <c r="D137" s="31" t="s">
        <v>16</v>
      </c>
      <c r="E137" s="32" t="s">
        <v>25</v>
      </c>
      <c r="F137" t="s">
        <v>51</v>
      </c>
    </row>
    <row r="138" spans="1:6" x14ac:dyDescent="0.25">
      <c r="A138">
        <v>133</v>
      </c>
      <c r="B138" t="s">
        <v>387</v>
      </c>
      <c r="C138" t="s">
        <v>388</v>
      </c>
      <c r="D138" s="31" t="s">
        <v>16</v>
      </c>
      <c r="E138" s="32" t="s">
        <v>25</v>
      </c>
      <c r="F138" t="s">
        <v>51</v>
      </c>
    </row>
    <row r="139" spans="1:6" x14ac:dyDescent="0.25">
      <c r="A139">
        <v>134</v>
      </c>
      <c r="B139" t="s">
        <v>389</v>
      </c>
      <c r="C139" t="s">
        <v>390</v>
      </c>
      <c r="D139" s="31" t="s">
        <v>16</v>
      </c>
      <c r="E139" s="32" t="s">
        <v>25</v>
      </c>
      <c r="F139" t="s">
        <v>51</v>
      </c>
    </row>
    <row r="140" spans="1:6" x14ac:dyDescent="0.25">
      <c r="A140">
        <v>135</v>
      </c>
      <c r="B140" t="s">
        <v>391</v>
      </c>
      <c r="C140" t="s">
        <v>392</v>
      </c>
      <c r="D140" s="31" t="s">
        <v>16</v>
      </c>
      <c r="E140" s="32" t="s">
        <v>25</v>
      </c>
      <c r="F140" t="s">
        <v>51</v>
      </c>
    </row>
    <row r="141" spans="1:6" x14ac:dyDescent="0.25">
      <c r="A141">
        <v>136</v>
      </c>
      <c r="B141" t="s">
        <v>393</v>
      </c>
      <c r="C141" t="s">
        <v>394</v>
      </c>
      <c r="D141" s="31" t="s">
        <v>16</v>
      </c>
      <c r="E141" s="32" t="s">
        <v>25</v>
      </c>
      <c r="F141" t="s">
        <v>51</v>
      </c>
    </row>
    <row r="142" spans="1:6" x14ac:dyDescent="0.25">
      <c r="A142">
        <v>137</v>
      </c>
      <c r="B142" t="s">
        <v>395</v>
      </c>
      <c r="C142" t="s">
        <v>396</v>
      </c>
      <c r="D142" s="31" t="s">
        <v>16</v>
      </c>
      <c r="E142" s="32" t="s">
        <v>25</v>
      </c>
      <c r="F142" t="s">
        <v>51</v>
      </c>
    </row>
    <row r="143" spans="1:6" x14ac:dyDescent="0.25">
      <c r="A143">
        <v>138</v>
      </c>
      <c r="B143" t="s">
        <v>397</v>
      </c>
      <c r="C143" t="s">
        <v>398</v>
      </c>
      <c r="D143" s="31" t="s">
        <v>16</v>
      </c>
      <c r="E143" s="32" t="s">
        <v>25</v>
      </c>
      <c r="F143" t="s">
        <v>51</v>
      </c>
    </row>
    <row r="144" spans="1:6" x14ac:dyDescent="0.25">
      <c r="A144">
        <v>139</v>
      </c>
      <c r="B144" t="s">
        <v>399</v>
      </c>
      <c r="C144" t="s">
        <v>400</v>
      </c>
      <c r="D144" s="31" t="s">
        <v>16</v>
      </c>
      <c r="E144" s="32" t="s">
        <v>25</v>
      </c>
      <c r="F144" t="s">
        <v>51</v>
      </c>
    </row>
    <row r="145" spans="1:6" x14ac:dyDescent="0.25">
      <c r="A145">
        <v>140</v>
      </c>
      <c r="B145" t="s">
        <v>401</v>
      </c>
      <c r="C145" t="s">
        <v>402</v>
      </c>
      <c r="D145" s="31" t="s">
        <v>16</v>
      </c>
      <c r="E145" s="32" t="s">
        <v>25</v>
      </c>
      <c r="F145" t="s">
        <v>51</v>
      </c>
    </row>
    <row r="146" spans="1:6" x14ac:dyDescent="0.25">
      <c r="A146">
        <v>141</v>
      </c>
      <c r="B146" t="s">
        <v>403</v>
      </c>
      <c r="C146" t="s">
        <v>404</v>
      </c>
      <c r="D146" s="31" t="s">
        <v>16</v>
      </c>
      <c r="E146" s="32" t="s">
        <v>25</v>
      </c>
      <c r="F146" t="s">
        <v>51</v>
      </c>
    </row>
    <row r="147" spans="1:6" x14ac:dyDescent="0.25">
      <c r="A147">
        <v>142</v>
      </c>
      <c r="B147" t="s">
        <v>405</v>
      </c>
      <c r="C147" t="s">
        <v>406</v>
      </c>
      <c r="D147" s="31" t="s">
        <v>16</v>
      </c>
      <c r="E147" s="32" t="s">
        <v>25</v>
      </c>
      <c r="F147" t="s">
        <v>51</v>
      </c>
    </row>
    <row r="148" spans="1:6" x14ac:dyDescent="0.25">
      <c r="A148">
        <v>143</v>
      </c>
      <c r="B148" t="s">
        <v>407</v>
      </c>
      <c r="C148" t="s">
        <v>408</v>
      </c>
      <c r="D148" s="31" t="s">
        <v>16</v>
      </c>
      <c r="E148" s="32" t="s">
        <v>25</v>
      </c>
      <c r="F148" t="s">
        <v>51</v>
      </c>
    </row>
  </sheetData>
  <mergeCells count="1">
    <mergeCell ref="A1:G1"/>
  </mergeCells>
  <hyperlinks>
    <hyperlink ref="C4" r:id="rId1" xr:uid="{00000000-0004-0000-0200-000000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53"/>
  <sheetViews>
    <sheetView zoomScaleNormal="100" workbookViewId="0">
      <selection activeCell="C102" sqref="C102:C104"/>
    </sheetView>
  </sheetViews>
  <sheetFormatPr defaultColWidth="8.77734375" defaultRowHeight="13.2" x14ac:dyDescent="0.25"/>
  <cols>
    <col min="1" max="1" width="9.109375" customWidth="1"/>
    <col min="2" max="2" width="23.5546875" customWidth="1"/>
    <col min="3" max="3" width="26.5546875" customWidth="1"/>
    <col min="4" max="4" width="24.6640625" customWidth="1"/>
    <col min="5" max="5" width="10.33203125" customWidth="1"/>
  </cols>
  <sheetData>
    <row r="1" spans="1:6" ht="22.8" x14ac:dyDescent="0.4">
      <c r="A1" s="39" t="s">
        <v>0</v>
      </c>
      <c r="B1" s="39"/>
      <c r="C1" s="39"/>
      <c r="D1" s="39"/>
      <c r="E1" s="39"/>
      <c r="F1" s="39"/>
    </row>
    <row r="2" spans="1:6" x14ac:dyDescent="0.25">
      <c r="A2" s="1"/>
      <c r="B2" s="2"/>
    </row>
    <row r="3" spans="1:6" x14ac:dyDescent="0.25">
      <c r="A3" s="25"/>
      <c r="B3" s="26"/>
      <c r="C3" s="27"/>
      <c r="D3" s="27"/>
      <c r="E3" s="27"/>
    </row>
    <row r="4" spans="1:6" x14ac:dyDescent="0.25">
      <c r="A4" s="12" t="s">
        <v>3</v>
      </c>
      <c r="B4" s="13" t="s">
        <v>121</v>
      </c>
      <c r="C4" s="33" t="s">
        <v>122</v>
      </c>
      <c r="D4" s="34"/>
    </row>
    <row r="5" spans="1:6" ht="26.4" customHeight="1" thickBot="1" x14ac:dyDescent="0.3">
      <c r="A5" s="12" t="s">
        <v>6</v>
      </c>
      <c r="B5" s="12" t="s">
        <v>7</v>
      </c>
      <c r="C5" s="30" t="s">
        <v>12</v>
      </c>
      <c r="D5" s="12" t="s">
        <v>13</v>
      </c>
    </row>
    <row r="6" spans="1:6" ht="13.8" thickBot="1" x14ac:dyDescent="0.3">
      <c r="A6">
        <v>1</v>
      </c>
      <c r="B6" t="s">
        <v>123</v>
      </c>
      <c r="C6" s="36" t="s">
        <v>16</v>
      </c>
      <c r="D6" t="s">
        <v>51</v>
      </c>
    </row>
    <row r="7" spans="1:6" ht="13.8" thickBot="1" x14ac:dyDescent="0.3">
      <c r="A7">
        <v>2</v>
      </c>
      <c r="B7" t="s">
        <v>125</v>
      </c>
      <c r="C7" s="37" t="s">
        <v>16</v>
      </c>
      <c r="D7" t="s">
        <v>51</v>
      </c>
    </row>
    <row r="8" spans="1:6" ht="13.8" thickBot="1" x14ac:dyDescent="0.3">
      <c r="A8">
        <v>3</v>
      </c>
      <c r="B8" t="s">
        <v>127</v>
      </c>
      <c r="C8" s="37" t="s">
        <v>16</v>
      </c>
      <c r="D8" t="s">
        <v>51</v>
      </c>
    </row>
    <row r="9" spans="1:6" ht="13.8" thickBot="1" x14ac:dyDescent="0.3">
      <c r="A9">
        <v>4</v>
      </c>
      <c r="B9" t="s">
        <v>129</v>
      </c>
      <c r="C9" s="37" t="s">
        <v>16</v>
      </c>
      <c r="D9" t="s">
        <v>51</v>
      </c>
    </row>
    <row r="10" spans="1:6" ht="13.8" thickBot="1" x14ac:dyDescent="0.3">
      <c r="A10">
        <v>5</v>
      </c>
      <c r="B10" t="s">
        <v>131</v>
      </c>
      <c r="C10" s="37" t="s">
        <v>16</v>
      </c>
      <c r="D10" t="s">
        <v>51</v>
      </c>
    </row>
    <row r="11" spans="1:6" ht="13.8" thickBot="1" x14ac:dyDescent="0.3">
      <c r="A11">
        <v>6</v>
      </c>
      <c r="B11" t="s">
        <v>133</v>
      </c>
      <c r="C11" s="37" t="s">
        <v>16</v>
      </c>
      <c r="D11" t="s">
        <v>51</v>
      </c>
    </row>
    <row r="12" spans="1:6" ht="13.8" thickBot="1" x14ac:dyDescent="0.3">
      <c r="A12">
        <v>7</v>
      </c>
      <c r="B12" t="s">
        <v>135</v>
      </c>
      <c r="C12" s="37" t="s">
        <v>16</v>
      </c>
      <c r="D12" t="s">
        <v>51</v>
      </c>
    </row>
    <row r="13" spans="1:6" ht="13.8" thickBot="1" x14ac:dyDescent="0.3">
      <c r="A13">
        <v>8</v>
      </c>
      <c r="B13" t="s">
        <v>137</v>
      </c>
      <c r="C13" s="37" t="s">
        <v>16</v>
      </c>
      <c r="D13" t="s">
        <v>51</v>
      </c>
    </row>
    <row r="14" spans="1:6" ht="13.8" thickBot="1" x14ac:dyDescent="0.3">
      <c r="A14">
        <v>9</v>
      </c>
      <c r="B14" t="s">
        <v>139</v>
      </c>
      <c r="C14" s="37" t="s">
        <v>16</v>
      </c>
      <c r="D14" t="s">
        <v>51</v>
      </c>
    </row>
    <row r="15" spans="1:6" ht="13.8" thickBot="1" x14ac:dyDescent="0.3">
      <c r="A15">
        <v>10</v>
      </c>
      <c r="B15" t="s">
        <v>141</v>
      </c>
      <c r="C15" s="37" t="s">
        <v>16</v>
      </c>
      <c r="D15" t="s">
        <v>51</v>
      </c>
    </row>
    <row r="16" spans="1:6" ht="13.8" thickBot="1" x14ac:dyDescent="0.3">
      <c r="A16">
        <v>11</v>
      </c>
      <c r="B16" t="s">
        <v>143</v>
      </c>
      <c r="C16" s="37" t="s">
        <v>16</v>
      </c>
      <c r="D16" t="s">
        <v>51</v>
      </c>
    </row>
    <row r="17" spans="1:4" ht="13.8" thickBot="1" x14ac:dyDescent="0.3">
      <c r="A17">
        <v>12</v>
      </c>
      <c r="B17" t="s">
        <v>145</v>
      </c>
      <c r="C17" s="37" t="s">
        <v>16</v>
      </c>
      <c r="D17" t="s">
        <v>51</v>
      </c>
    </row>
    <row r="18" spans="1:4" ht="13.8" thickBot="1" x14ac:dyDescent="0.3">
      <c r="A18">
        <v>13</v>
      </c>
      <c r="B18" t="s">
        <v>147</v>
      </c>
      <c r="C18" s="37" t="s">
        <v>16</v>
      </c>
      <c r="D18" t="s">
        <v>51</v>
      </c>
    </row>
    <row r="19" spans="1:4" ht="13.8" thickBot="1" x14ac:dyDescent="0.3">
      <c r="A19">
        <v>14</v>
      </c>
      <c r="B19" t="s">
        <v>149</v>
      </c>
      <c r="C19" s="37" t="s">
        <v>16</v>
      </c>
      <c r="D19" t="s">
        <v>51</v>
      </c>
    </row>
    <row r="20" spans="1:4" ht="13.8" thickBot="1" x14ac:dyDescent="0.3">
      <c r="A20">
        <v>15</v>
      </c>
      <c r="B20" t="s">
        <v>151</v>
      </c>
      <c r="C20" s="37" t="s">
        <v>16</v>
      </c>
      <c r="D20" t="s">
        <v>51</v>
      </c>
    </row>
    <row r="21" spans="1:4" ht="13.8" thickBot="1" x14ac:dyDescent="0.3">
      <c r="A21">
        <v>16</v>
      </c>
      <c r="B21" t="s">
        <v>153</v>
      </c>
      <c r="C21" s="37" t="s">
        <v>16</v>
      </c>
      <c r="D21" t="s">
        <v>51</v>
      </c>
    </row>
    <row r="22" spans="1:4" ht="13.8" thickBot="1" x14ac:dyDescent="0.3">
      <c r="A22">
        <v>17</v>
      </c>
      <c r="B22" t="s">
        <v>155</v>
      </c>
      <c r="C22" s="37" t="s">
        <v>16</v>
      </c>
      <c r="D22" t="s">
        <v>51</v>
      </c>
    </row>
    <row r="23" spans="1:4" ht="13.8" thickBot="1" x14ac:dyDescent="0.3">
      <c r="A23">
        <v>18</v>
      </c>
      <c r="B23" t="s">
        <v>157</v>
      </c>
      <c r="C23" s="37" t="s">
        <v>16</v>
      </c>
      <c r="D23" t="s">
        <v>51</v>
      </c>
    </row>
    <row r="24" spans="1:4" ht="13.8" thickBot="1" x14ac:dyDescent="0.3">
      <c r="A24">
        <v>19</v>
      </c>
      <c r="B24" t="s">
        <v>159</v>
      </c>
      <c r="C24" s="37" t="s">
        <v>16</v>
      </c>
      <c r="D24" t="s">
        <v>51</v>
      </c>
    </row>
    <row r="25" spans="1:4" ht="13.8" thickBot="1" x14ac:dyDescent="0.3">
      <c r="A25">
        <v>20</v>
      </c>
      <c r="B25" t="s">
        <v>161</v>
      </c>
      <c r="C25" s="37" t="s">
        <v>16</v>
      </c>
      <c r="D25" t="s">
        <v>51</v>
      </c>
    </row>
    <row r="26" spans="1:4" ht="13.8" thickBot="1" x14ac:dyDescent="0.3">
      <c r="A26">
        <v>21</v>
      </c>
      <c r="B26" t="s">
        <v>163</v>
      </c>
      <c r="C26" s="37" t="s">
        <v>16</v>
      </c>
      <c r="D26" t="s">
        <v>51</v>
      </c>
    </row>
    <row r="27" spans="1:4" ht="13.8" thickBot="1" x14ac:dyDescent="0.3">
      <c r="A27">
        <v>22</v>
      </c>
      <c r="B27" t="s">
        <v>165</v>
      </c>
      <c r="C27" s="37" t="s">
        <v>16</v>
      </c>
      <c r="D27" t="s">
        <v>51</v>
      </c>
    </row>
    <row r="28" spans="1:4" ht="13.8" thickBot="1" x14ac:dyDescent="0.3">
      <c r="A28">
        <v>23</v>
      </c>
      <c r="B28" t="s">
        <v>167</v>
      </c>
      <c r="C28" s="37" t="s">
        <v>16</v>
      </c>
      <c r="D28" t="s">
        <v>51</v>
      </c>
    </row>
    <row r="29" spans="1:4" ht="13.8" thickBot="1" x14ac:dyDescent="0.3">
      <c r="A29">
        <v>24</v>
      </c>
      <c r="B29" t="s">
        <v>169</v>
      </c>
      <c r="C29" s="37" t="s">
        <v>16</v>
      </c>
      <c r="D29" t="s">
        <v>51</v>
      </c>
    </row>
    <row r="30" spans="1:4" ht="13.8" thickBot="1" x14ac:dyDescent="0.3">
      <c r="A30">
        <v>25</v>
      </c>
      <c r="B30" t="s">
        <v>171</v>
      </c>
      <c r="C30" s="37" t="s">
        <v>16</v>
      </c>
      <c r="D30" t="s">
        <v>51</v>
      </c>
    </row>
    <row r="31" spans="1:4" ht="13.8" thickBot="1" x14ac:dyDescent="0.3">
      <c r="A31">
        <v>26</v>
      </c>
      <c r="B31" t="s">
        <v>173</v>
      </c>
      <c r="C31" s="37" t="s">
        <v>16</v>
      </c>
      <c r="D31" t="s">
        <v>51</v>
      </c>
    </row>
    <row r="32" spans="1:4" ht="13.8" thickBot="1" x14ac:dyDescent="0.3">
      <c r="A32">
        <v>27</v>
      </c>
      <c r="B32" t="s">
        <v>175</v>
      </c>
      <c r="C32" s="37" t="s">
        <v>16</v>
      </c>
      <c r="D32" t="s">
        <v>51</v>
      </c>
    </row>
    <row r="33" spans="1:4" ht="13.8" thickBot="1" x14ac:dyDescent="0.3">
      <c r="A33">
        <v>28</v>
      </c>
      <c r="B33" t="s">
        <v>177</v>
      </c>
      <c r="C33" s="37" t="s">
        <v>16</v>
      </c>
      <c r="D33" t="s">
        <v>51</v>
      </c>
    </row>
    <row r="34" spans="1:4" ht="13.8" thickBot="1" x14ac:dyDescent="0.3">
      <c r="A34">
        <v>29</v>
      </c>
      <c r="B34" t="s">
        <v>179</v>
      </c>
      <c r="C34" s="37" t="s">
        <v>16</v>
      </c>
      <c r="D34" t="s">
        <v>51</v>
      </c>
    </row>
    <row r="35" spans="1:4" ht="13.8" thickBot="1" x14ac:dyDescent="0.3">
      <c r="A35">
        <v>30</v>
      </c>
      <c r="B35" t="s">
        <v>181</v>
      </c>
      <c r="C35" s="37" t="s">
        <v>16</v>
      </c>
      <c r="D35" t="s">
        <v>51</v>
      </c>
    </row>
    <row r="36" spans="1:4" ht="13.8" thickBot="1" x14ac:dyDescent="0.3">
      <c r="A36">
        <v>31</v>
      </c>
      <c r="B36" t="s">
        <v>183</v>
      </c>
      <c r="C36" s="37" t="s">
        <v>16</v>
      </c>
      <c r="D36" t="s">
        <v>51</v>
      </c>
    </row>
    <row r="37" spans="1:4" ht="13.8" thickBot="1" x14ac:dyDescent="0.3">
      <c r="A37">
        <v>32</v>
      </c>
      <c r="B37" t="s">
        <v>185</v>
      </c>
      <c r="C37" s="37" t="s">
        <v>16</v>
      </c>
      <c r="D37" t="s">
        <v>51</v>
      </c>
    </row>
    <row r="38" spans="1:4" ht="13.8" thickBot="1" x14ac:dyDescent="0.3">
      <c r="A38">
        <v>33</v>
      </c>
      <c r="B38" t="s">
        <v>187</v>
      </c>
      <c r="C38" s="37" t="s">
        <v>16</v>
      </c>
      <c r="D38" t="s">
        <v>51</v>
      </c>
    </row>
    <row r="39" spans="1:4" ht="13.8" thickBot="1" x14ac:dyDescent="0.3">
      <c r="A39">
        <v>34</v>
      </c>
      <c r="B39" t="s">
        <v>189</v>
      </c>
      <c r="C39" s="37" t="s">
        <v>16</v>
      </c>
      <c r="D39" t="s">
        <v>51</v>
      </c>
    </row>
    <row r="40" spans="1:4" ht="13.8" thickBot="1" x14ac:dyDescent="0.3">
      <c r="A40">
        <v>35</v>
      </c>
      <c r="B40" t="s">
        <v>191</v>
      </c>
      <c r="C40" s="37" t="s">
        <v>16</v>
      </c>
      <c r="D40" t="s">
        <v>51</v>
      </c>
    </row>
    <row r="41" spans="1:4" ht="13.8" thickBot="1" x14ac:dyDescent="0.3">
      <c r="A41">
        <v>36</v>
      </c>
      <c r="B41" t="s">
        <v>193</v>
      </c>
      <c r="C41" s="37" t="s">
        <v>16</v>
      </c>
      <c r="D41" t="s">
        <v>51</v>
      </c>
    </row>
    <row r="42" spans="1:4" ht="13.8" thickBot="1" x14ac:dyDescent="0.3">
      <c r="A42">
        <v>37</v>
      </c>
      <c r="B42" t="s">
        <v>195</v>
      </c>
      <c r="C42" s="37" t="s">
        <v>16</v>
      </c>
      <c r="D42" t="s">
        <v>51</v>
      </c>
    </row>
    <row r="43" spans="1:4" ht="13.8" thickBot="1" x14ac:dyDescent="0.3">
      <c r="A43">
        <v>38</v>
      </c>
      <c r="B43" t="s">
        <v>197</v>
      </c>
      <c r="C43" s="37" t="s">
        <v>16</v>
      </c>
      <c r="D43" t="s">
        <v>51</v>
      </c>
    </row>
    <row r="44" spans="1:4" ht="13.8" thickBot="1" x14ac:dyDescent="0.3">
      <c r="A44">
        <v>39</v>
      </c>
      <c r="B44" t="s">
        <v>199</v>
      </c>
      <c r="C44" s="37" t="s">
        <v>16</v>
      </c>
      <c r="D44" t="s">
        <v>51</v>
      </c>
    </row>
    <row r="45" spans="1:4" ht="13.8" thickBot="1" x14ac:dyDescent="0.3">
      <c r="A45">
        <v>40</v>
      </c>
      <c r="B45" t="s">
        <v>201</v>
      </c>
      <c r="C45" s="37" t="s">
        <v>16</v>
      </c>
      <c r="D45" t="s">
        <v>51</v>
      </c>
    </row>
    <row r="46" spans="1:4" ht="13.8" thickBot="1" x14ac:dyDescent="0.3">
      <c r="A46">
        <v>41</v>
      </c>
      <c r="B46" t="s">
        <v>203</v>
      </c>
      <c r="C46" s="37" t="s">
        <v>16</v>
      </c>
      <c r="D46" t="s">
        <v>51</v>
      </c>
    </row>
    <row r="47" spans="1:4" ht="13.8" thickBot="1" x14ac:dyDescent="0.3">
      <c r="A47">
        <v>42</v>
      </c>
      <c r="B47" t="s">
        <v>205</v>
      </c>
      <c r="C47" s="37" t="s">
        <v>16</v>
      </c>
      <c r="D47" t="s">
        <v>51</v>
      </c>
    </row>
    <row r="48" spans="1:4" ht="13.8" thickBot="1" x14ac:dyDescent="0.3">
      <c r="A48">
        <v>43</v>
      </c>
      <c r="B48" t="s">
        <v>207</v>
      </c>
      <c r="C48" s="37" t="s">
        <v>16</v>
      </c>
      <c r="D48" t="s">
        <v>51</v>
      </c>
    </row>
    <row r="49" spans="1:4" ht="13.8" thickBot="1" x14ac:dyDescent="0.3">
      <c r="A49">
        <v>44</v>
      </c>
      <c r="B49" t="s">
        <v>209</v>
      </c>
      <c r="C49" s="37" t="s">
        <v>16</v>
      </c>
      <c r="D49" t="s">
        <v>51</v>
      </c>
    </row>
    <row r="50" spans="1:4" ht="13.8" thickBot="1" x14ac:dyDescent="0.3">
      <c r="A50">
        <v>45</v>
      </c>
      <c r="B50" t="s">
        <v>211</v>
      </c>
      <c r="C50" s="37" t="s">
        <v>16</v>
      </c>
      <c r="D50" t="s">
        <v>51</v>
      </c>
    </row>
    <row r="51" spans="1:4" ht="13.8" thickBot="1" x14ac:dyDescent="0.3">
      <c r="A51">
        <v>46</v>
      </c>
      <c r="B51" t="s">
        <v>213</v>
      </c>
      <c r="C51" s="37" t="s">
        <v>16</v>
      </c>
      <c r="D51" t="s">
        <v>51</v>
      </c>
    </row>
    <row r="52" spans="1:4" ht="13.8" thickBot="1" x14ac:dyDescent="0.3">
      <c r="A52">
        <v>47</v>
      </c>
      <c r="B52" t="s">
        <v>215</v>
      </c>
      <c r="C52" s="37" t="s">
        <v>16</v>
      </c>
      <c r="D52" t="s">
        <v>51</v>
      </c>
    </row>
    <row r="53" spans="1:4" ht="13.8" thickBot="1" x14ac:dyDescent="0.3">
      <c r="A53">
        <v>48</v>
      </c>
      <c r="B53" t="s">
        <v>217</v>
      </c>
      <c r="C53" s="37" t="s">
        <v>16</v>
      </c>
      <c r="D53" t="s">
        <v>51</v>
      </c>
    </row>
    <row r="54" spans="1:4" ht="13.8" thickBot="1" x14ac:dyDescent="0.3">
      <c r="A54">
        <v>49</v>
      </c>
      <c r="B54" t="s">
        <v>219</v>
      </c>
      <c r="C54" s="37" t="s">
        <v>16</v>
      </c>
      <c r="D54" t="s">
        <v>51</v>
      </c>
    </row>
    <row r="55" spans="1:4" ht="13.8" thickBot="1" x14ac:dyDescent="0.3">
      <c r="A55">
        <v>50</v>
      </c>
      <c r="B55" t="s">
        <v>221</v>
      </c>
      <c r="C55" s="37" t="s">
        <v>16</v>
      </c>
      <c r="D55" t="s">
        <v>51</v>
      </c>
    </row>
    <row r="56" spans="1:4" ht="13.8" thickBot="1" x14ac:dyDescent="0.3">
      <c r="A56">
        <v>51</v>
      </c>
      <c r="B56" t="s">
        <v>223</v>
      </c>
      <c r="C56" s="37" t="s">
        <v>16</v>
      </c>
      <c r="D56" t="s">
        <v>51</v>
      </c>
    </row>
    <row r="57" spans="1:4" ht="13.8" thickBot="1" x14ac:dyDescent="0.3">
      <c r="A57">
        <v>52</v>
      </c>
      <c r="B57" t="s">
        <v>225</v>
      </c>
      <c r="C57" s="38" t="s">
        <v>32</v>
      </c>
      <c r="D57" t="s">
        <v>51</v>
      </c>
    </row>
    <row r="58" spans="1:4" ht="13.8" thickBot="1" x14ac:dyDescent="0.3">
      <c r="A58">
        <v>53</v>
      </c>
      <c r="B58" t="s">
        <v>227</v>
      </c>
      <c r="C58" s="38" t="s">
        <v>32</v>
      </c>
      <c r="D58" t="s">
        <v>51</v>
      </c>
    </row>
    <row r="59" spans="1:4" ht="13.8" thickBot="1" x14ac:dyDescent="0.3">
      <c r="A59">
        <v>54</v>
      </c>
      <c r="B59" t="s">
        <v>229</v>
      </c>
      <c r="C59" s="38" t="s">
        <v>32</v>
      </c>
      <c r="D59" t="s">
        <v>51</v>
      </c>
    </row>
    <row r="60" spans="1:4" ht="13.8" thickBot="1" x14ac:dyDescent="0.3">
      <c r="A60">
        <v>55</v>
      </c>
      <c r="B60" t="s">
        <v>231</v>
      </c>
      <c r="C60" s="38" t="s">
        <v>32</v>
      </c>
      <c r="D60" t="s">
        <v>51</v>
      </c>
    </row>
    <row r="61" spans="1:4" ht="13.8" thickBot="1" x14ac:dyDescent="0.3">
      <c r="A61">
        <v>56</v>
      </c>
      <c r="B61" t="s">
        <v>233</v>
      </c>
      <c r="C61" s="38" t="s">
        <v>32</v>
      </c>
      <c r="D61" t="s">
        <v>51</v>
      </c>
    </row>
    <row r="62" spans="1:4" ht="13.8" thickBot="1" x14ac:dyDescent="0.3">
      <c r="A62">
        <v>57</v>
      </c>
      <c r="B62" t="s">
        <v>235</v>
      </c>
      <c r="C62" s="38" t="s">
        <v>32</v>
      </c>
      <c r="D62" t="s">
        <v>51</v>
      </c>
    </row>
    <row r="63" spans="1:4" ht="13.8" thickBot="1" x14ac:dyDescent="0.3">
      <c r="A63">
        <v>58</v>
      </c>
      <c r="B63" t="s">
        <v>237</v>
      </c>
      <c r="C63" s="38" t="s">
        <v>32</v>
      </c>
      <c r="D63" t="s">
        <v>51</v>
      </c>
    </row>
    <row r="64" spans="1:4" ht="13.8" thickBot="1" x14ac:dyDescent="0.3">
      <c r="A64">
        <v>59</v>
      </c>
      <c r="B64" t="s">
        <v>239</v>
      </c>
      <c r="C64" s="38" t="s">
        <v>32</v>
      </c>
      <c r="D64" t="s">
        <v>51</v>
      </c>
    </row>
    <row r="65" spans="1:4" ht="13.8" thickBot="1" x14ac:dyDescent="0.3">
      <c r="A65">
        <v>60</v>
      </c>
      <c r="B65" t="s">
        <v>241</v>
      </c>
      <c r="C65" s="38" t="s">
        <v>32</v>
      </c>
      <c r="D65" t="s">
        <v>51</v>
      </c>
    </row>
    <row r="66" spans="1:4" ht="13.8" thickBot="1" x14ac:dyDescent="0.3">
      <c r="A66">
        <v>61</v>
      </c>
      <c r="B66" t="s">
        <v>243</v>
      </c>
      <c r="C66" s="38" t="s">
        <v>32</v>
      </c>
      <c r="D66" t="s">
        <v>51</v>
      </c>
    </row>
    <row r="67" spans="1:4" ht="13.8" thickBot="1" x14ac:dyDescent="0.3">
      <c r="A67">
        <v>62</v>
      </c>
      <c r="B67" t="s">
        <v>245</v>
      </c>
      <c r="C67" s="37" t="s">
        <v>16</v>
      </c>
      <c r="D67" t="s">
        <v>51</v>
      </c>
    </row>
    <row r="68" spans="1:4" ht="13.8" thickBot="1" x14ac:dyDescent="0.3">
      <c r="A68">
        <v>63</v>
      </c>
      <c r="B68" t="s">
        <v>247</v>
      </c>
      <c r="C68" s="37" t="s">
        <v>16</v>
      </c>
      <c r="D68" t="s">
        <v>51</v>
      </c>
    </row>
    <row r="69" spans="1:4" ht="13.8" thickBot="1" x14ac:dyDescent="0.3">
      <c r="A69">
        <v>64</v>
      </c>
      <c r="B69" t="s">
        <v>249</v>
      </c>
      <c r="C69" s="37" t="s">
        <v>16</v>
      </c>
      <c r="D69" t="s">
        <v>51</v>
      </c>
    </row>
    <row r="70" spans="1:4" ht="13.8" thickBot="1" x14ac:dyDescent="0.3">
      <c r="A70">
        <v>65</v>
      </c>
      <c r="B70" t="s">
        <v>251</v>
      </c>
      <c r="C70" s="38" t="s">
        <v>32</v>
      </c>
      <c r="D70" t="s">
        <v>51</v>
      </c>
    </row>
    <row r="71" spans="1:4" ht="13.8" thickBot="1" x14ac:dyDescent="0.3">
      <c r="A71">
        <v>66</v>
      </c>
      <c r="B71" t="s">
        <v>253</v>
      </c>
      <c r="C71" s="37" t="s">
        <v>16</v>
      </c>
      <c r="D71" t="s">
        <v>51</v>
      </c>
    </row>
    <row r="72" spans="1:4" ht="13.8" thickBot="1" x14ac:dyDescent="0.3">
      <c r="A72">
        <v>67</v>
      </c>
      <c r="B72" t="s">
        <v>255</v>
      </c>
      <c r="C72" s="37" t="s">
        <v>16</v>
      </c>
      <c r="D72" t="s">
        <v>51</v>
      </c>
    </row>
    <row r="73" spans="1:4" ht="13.8" thickBot="1" x14ac:dyDescent="0.3">
      <c r="A73">
        <v>68</v>
      </c>
      <c r="B73" t="s">
        <v>257</v>
      </c>
      <c r="C73" s="37" t="s">
        <v>16</v>
      </c>
      <c r="D73" t="s">
        <v>51</v>
      </c>
    </row>
    <row r="74" spans="1:4" ht="13.8" thickBot="1" x14ac:dyDescent="0.3">
      <c r="A74">
        <v>69</v>
      </c>
      <c r="B74" t="s">
        <v>259</v>
      </c>
      <c r="C74" s="37" t="s">
        <v>16</v>
      </c>
      <c r="D74" t="s">
        <v>51</v>
      </c>
    </row>
    <row r="75" spans="1:4" ht="13.8" thickBot="1" x14ac:dyDescent="0.3">
      <c r="A75">
        <v>70</v>
      </c>
      <c r="B75" t="s">
        <v>261</v>
      </c>
      <c r="C75" s="37" t="s">
        <v>16</v>
      </c>
      <c r="D75" t="s">
        <v>51</v>
      </c>
    </row>
    <row r="76" spans="1:4" ht="13.8" thickBot="1" x14ac:dyDescent="0.3">
      <c r="A76">
        <v>71</v>
      </c>
      <c r="B76" t="s">
        <v>263</v>
      </c>
      <c r="C76" s="37" t="s">
        <v>16</v>
      </c>
      <c r="D76" t="s">
        <v>51</v>
      </c>
    </row>
    <row r="77" spans="1:4" ht="13.8" thickBot="1" x14ac:dyDescent="0.3">
      <c r="A77">
        <v>72</v>
      </c>
      <c r="B77" t="s">
        <v>265</v>
      </c>
      <c r="C77" s="37" t="s">
        <v>16</v>
      </c>
      <c r="D77" t="s">
        <v>51</v>
      </c>
    </row>
    <row r="78" spans="1:4" ht="13.8" thickBot="1" x14ac:dyDescent="0.3">
      <c r="A78">
        <v>73</v>
      </c>
      <c r="B78" t="s">
        <v>267</v>
      </c>
      <c r="C78" s="37" t="s">
        <v>16</v>
      </c>
      <c r="D78" t="s">
        <v>51</v>
      </c>
    </row>
    <row r="79" spans="1:4" ht="13.8" thickBot="1" x14ac:dyDescent="0.3">
      <c r="A79">
        <v>74</v>
      </c>
      <c r="B79" t="s">
        <v>269</v>
      </c>
      <c r="C79" s="37" t="s">
        <v>16</v>
      </c>
      <c r="D79" t="s">
        <v>51</v>
      </c>
    </row>
    <row r="80" spans="1:4" ht="13.8" thickBot="1" x14ac:dyDescent="0.3">
      <c r="A80">
        <v>75</v>
      </c>
      <c r="B80" t="s">
        <v>271</v>
      </c>
      <c r="C80" s="37" t="s">
        <v>16</v>
      </c>
      <c r="D80" t="s">
        <v>51</v>
      </c>
    </row>
    <row r="81" spans="1:4" ht="13.8" thickBot="1" x14ac:dyDescent="0.3">
      <c r="A81">
        <v>76</v>
      </c>
      <c r="B81" t="s">
        <v>273</v>
      </c>
      <c r="C81" s="37" t="s">
        <v>16</v>
      </c>
      <c r="D81" t="s">
        <v>51</v>
      </c>
    </row>
    <row r="82" spans="1:4" ht="13.8" thickBot="1" x14ac:dyDescent="0.3">
      <c r="A82">
        <v>77</v>
      </c>
      <c r="B82" t="s">
        <v>275</v>
      </c>
      <c r="C82" s="37" t="s">
        <v>16</v>
      </c>
      <c r="D82" t="s">
        <v>51</v>
      </c>
    </row>
    <row r="83" spans="1:4" ht="13.8" thickBot="1" x14ac:dyDescent="0.3">
      <c r="A83">
        <v>78</v>
      </c>
      <c r="B83" t="s">
        <v>277</v>
      </c>
      <c r="C83" s="37" t="s">
        <v>16</v>
      </c>
      <c r="D83" t="s">
        <v>51</v>
      </c>
    </row>
    <row r="84" spans="1:4" ht="13.8" thickBot="1" x14ac:dyDescent="0.3">
      <c r="A84">
        <v>79</v>
      </c>
      <c r="B84" t="s">
        <v>279</v>
      </c>
      <c r="C84" s="37" t="s">
        <v>16</v>
      </c>
      <c r="D84" t="s">
        <v>51</v>
      </c>
    </row>
    <row r="85" spans="1:4" ht="13.8" thickBot="1" x14ac:dyDescent="0.3">
      <c r="A85">
        <v>80</v>
      </c>
      <c r="B85" t="s">
        <v>281</v>
      </c>
      <c r="C85" s="37" t="s">
        <v>16</v>
      </c>
      <c r="D85" t="s">
        <v>51</v>
      </c>
    </row>
    <row r="86" spans="1:4" ht="13.8" thickBot="1" x14ac:dyDescent="0.3">
      <c r="A86">
        <v>81</v>
      </c>
      <c r="B86" t="s">
        <v>283</v>
      </c>
      <c r="C86" s="37" t="s">
        <v>16</v>
      </c>
      <c r="D86" t="s">
        <v>51</v>
      </c>
    </row>
    <row r="87" spans="1:4" ht="13.8" thickBot="1" x14ac:dyDescent="0.3">
      <c r="A87">
        <v>82</v>
      </c>
      <c r="B87" t="s">
        <v>285</v>
      </c>
      <c r="C87" s="37" t="s">
        <v>16</v>
      </c>
      <c r="D87" s="35" t="s">
        <v>51</v>
      </c>
    </row>
    <row r="88" spans="1:4" ht="13.8" thickBot="1" x14ac:dyDescent="0.3">
      <c r="A88">
        <v>83</v>
      </c>
      <c r="B88" t="s">
        <v>287</v>
      </c>
      <c r="C88" s="37" t="s">
        <v>16</v>
      </c>
      <c r="D88" t="s">
        <v>51</v>
      </c>
    </row>
    <row r="89" spans="1:4" ht="13.8" thickBot="1" x14ac:dyDescent="0.3">
      <c r="A89">
        <v>84</v>
      </c>
      <c r="B89" t="s">
        <v>289</v>
      </c>
      <c r="C89" s="37" t="s">
        <v>16</v>
      </c>
      <c r="D89" t="s">
        <v>51</v>
      </c>
    </row>
    <row r="90" spans="1:4" ht="13.8" thickBot="1" x14ac:dyDescent="0.3">
      <c r="A90">
        <v>85</v>
      </c>
      <c r="B90" t="s">
        <v>291</v>
      </c>
      <c r="C90" s="37" t="s">
        <v>16</v>
      </c>
      <c r="D90" t="s">
        <v>51</v>
      </c>
    </row>
    <row r="91" spans="1:4" ht="13.8" thickBot="1" x14ac:dyDescent="0.3">
      <c r="A91">
        <v>86</v>
      </c>
      <c r="B91" t="s">
        <v>293</v>
      </c>
      <c r="C91" s="37" t="s">
        <v>16</v>
      </c>
      <c r="D91" t="s">
        <v>51</v>
      </c>
    </row>
    <row r="92" spans="1:4" ht="13.8" thickBot="1" x14ac:dyDescent="0.3">
      <c r="A92">
        <v>87</v>
      </c>
      <c r="B92" t="s">
        <v>295</v>
      </c>
      <c r="C92" s="37" t="s">
        <v>16</v>
      </c>
      <c r="D92" t="s">
        <v>51</v>
      </c>
    </row>
    <row r="93" spans="1:4" ht="13.8" thickBot="1" x14ac:dyDescent="0.3">
      <c r="A93">
        <v>88</v>
      </c>
      <c r="B93" t="s">
        <v>297</v>
      </c>
      <c r="C93" s="38" t="s">
        <v>32</v>
      </c>
      <c r="D93" t="s">
        <v>51</v>
      </c>
    </row>
    <row r="94" spans="1:4" ht="13.8" thickBot="1" x14ac:dyDescent="0.3">
      <c r="A94">
        <v>89</v>
      </c>
      <c r="B94" t="s">
        <v>299</v>
      </c>
      <c r="C94" s="37" t="s">
        <v>16</v>
      </c>
      <c r="D94" t="s">
        <v>51</v>
      </c>
    </row>
    <row r="95" spans="1:4" ht="13.8" thickBot="1" x14ac:dyDescent="0.3">
      <c r="A95">
        <v>90</v>
      </c>
      <c r="B95" t="s">
        <v>301</v>
      </c>
      <c r="C95" s="37" t="s">
        <v>16</v>
      </c>
      <c r="D95" t="s">
        <v>51</v>
      </c>
    </row>
    <row r="96" spans="1:4" ht="13.8" thickBot="1" x14ac:dyDescent="0.3">
      <c r="A96">
        <v>91</v>
      </c>
      <c r="B96" t="s">
        <v>303</v>
      </c>
      <c r="C96" s="37" t="s">
        <v>16</v>
      </c>
      <c r="D96" t="s">
        <v>51</v>
      </c>
    </row>
    <row r="97" spans="1:4" ht="13.8" thickBot="1" x14ac:dyDescent="0.3">
      <c r="A97">
        <v>92</v>
      </c>
      <c r="B97" t="s">
        <v>305</v>
      </c>
      <c r="C97" s="37" t="s">
        <v>16</v>
      </c>
      <c r="D97" t="s">
        <v>51</v>
      </c>
    </row>
    <row r="98" spans="1:4" ht="13.8" thickBot="1" x14ac:dyDescent="0.3">
      <c r="A98">
        <v>93</v>
      </c>
      <c r="B98" t="s">
        <v>307</v>
      </c>
      <c r="C98" s="38" t="s">
        <v>32</v>
      </c>
      <c r="D98" t="s">
        <v>51</v>
      </c>
    </row>
    <row r="99" spans="1:4" ht="13.8" thickBot="1" x14ac:dyDescent="0.3">
      <c r="A99">
        <v>94</v>
      </c>
      <c r="B99" t="s">
        <v>309</v>
      </c>
      <c r="C99" s="37" t="s">
        <v>16</v>
      </c>
      <c r="D99" t="s">
        <v>51</v>
      </c>
    </row>
    <row r="100" spans="1:4" ht="13.8" thickBot="1" x14ac:dyDescent="0.3">
      <c r="A100">
        <v>95</v>
      </c>
      <c r="B100" t="s">
        <v>311</v>
      </c>
      <c r="C100" s="37" t="s">
        <v>16</v>
      </c>
      <c r="D100" t="s">
        <v>51</v>
      </c>
    </row>
    <row r="101" spans="1:4" ht="13.8" thickBot="1" x14ac:dyDescent="0.3">
      <c r="A101">
        <v>96</v>
      </c>
      <c r="B101" t="s">
        <v>313</v>
      </c>
      <c r="C101" s="37" t="s">
        <v>16</v>
      </c>
      <c r="D101" t="s">
        <v>51</v>
      </c>
    </row>
    <row r="102" spans="1:4" ht="13.8" thickBot="1" x14ac:dyDescent="0.3">
      <c r="A102">
        <v>97</v>
      </c>
      <c r="B102" t="s">
        <v>315</v>
      </c>
      <c r="C102" s="37" t="s">
        <v>16</v>
      </c>
      <c r="D102" t="s">
        <v>51</v>
      </c>
    </row>
    <row r="103" spans="1:4" ht="13.8" thickBot="1" x14ac:dyDescent="0.3">
      <c r="A103">
        <v>98</v>
      </c>
      <c r="B103" t="s">
        <v>317</v>
      </c>
      <c r="C103" s="37" t="s">
        <v>16</v>
      </c>
      <c r="D103" t="s">
        <v>51</v>
      </c>
    </row>
    <row r="104" spans="1:4" ht="13.8" thickBot="1" x14ac:dyDescent="0.3">
      <c r="A104">
        <v>99</v>
      </c>
      <c r="B104" t="s">
        <v>319</v>
      </c>
      <c r="C104" s="37" t="s">
        <v>16</v>
      </c>
      <c r="D104" t="s">
        <v>51</v>
      </c>
    </row>
    <row r="105" spans="1:4" ht="13.8" thickBot="1" x14ac:dyDescent="0.3">
      <c r="A105">
        <v>100</v>
      </c>
      <c r="B105" t="s">
        <v>321</v>
      </c>
      <c r="C105" s="37" t="s">
        <v>16</v>
      </c>
      <c r="D105" t="s">
        <v>51</v>
      </c>
    </row>
    <row r="106" spans="1:4" ht="13.8" thickBot="1" x14ac:dyDescent="0.3">
      <c r="A106">
        <v>101</v>
      </c>
      <c r="B106" t="s">
        <v>323</v>
      </c>
      <c r="C106" s="37" t="s">
        <v>16</v>
      </c>
      <c r="D106" t="s">
        <v>51</v>
      </c>
    </row>
    <row r="107" spans="1:4" ht="13.8" thickBot="1" x14ac:dyDescent="0.3">
      <c r="A107">
        <v>102</v>
      </c>
      <c r="B107" t="s">
        <v>325</v>
      </c>
      <c r="C107" s="37" t="s">
        <v>16</v>
      </c>
      <c r="D107" t="s">
        <v>51</v>
      </c>
    </row>
    <row r="108" spans="1:4" ht="13.8" thickBot="1" x14ac:dyDescent="0.3">
      <c r="A108">
        <v>103</v>
      </c>
      <c r="B108" t="s">
        <v>327</v>
      </c>
      <c r="C108" s="37" t="s">
        <v>16</v>
      </c>
      <c r="D108" t="s">
        <v>51</v>
      </c>
    </row>
    <row r="109" spans="1:4" ht="13.8" thickBot="1" x14ac:dyDescent="0.3">
      <c r="A109">
        <v>104</v>
      </c>
      <c r="B109" t="s">
        <v>329</v>
      </c>
      <c r="C109" s="37" t="s">
        <v>16</v>
      </c>
      <c r="D109" t="s">
        <v>51</v>
      </c>
    </row>
    <row r="110" spans="1:4" ht="13.8" thickBot="1" x14ac:dyDescent="0.3">
      <c r="A110">
        <v>105</v>
      </c>
      <c r="B110" t="s">
        <v>331</v>
      </c>
      <c r="C110" s="37" t="s">
        <v>16</v>
      </c>
      <c r="D110" t="s">
        <v>51</v>
      </c>
    </row>
    <row r="111" spans="1:4" ht="13.8" thickBot="1" x14ac:dyDescent="0.3">
      <c r="A111">
        <v>106</v>
      </c>
      <c r="B111" t="s">
        <v>333</v>
      </c>
      <c r="C111" s="37" t="s">
        <v>16</v>
      </c>
      <c r="D111" t="s">
        <v>51</v>
      </c>
    </row>
    <row r="112" spans="1:4" ht="13.8" thickBot="1" x14ac:dyDescent="0.3">
      <c r="A112">
        <v>107</v>
      </c>
      <c r="B112" t="s">
        <v>335</v>
      </c>
      <c r="C112" s="37" t="s">
        <v>16</v>
      </c>
      <c r="D112" t="s">
        <v>51</v>
      </c>
    </row>
    <row r="113" spans="1:4" ht="13.8" thickBot="1" x14ac:dyDescent="0.3">
      <c r="A113">
        <v>108</v>
      </c>
      <c r="B113" t="s">
        <v>337</v>
      </c>
      <c r="C113" s="37" t="s">
        <v>16</v>
      </c>
      <c r="D113" t="s">
        <v>51</v>
      </c>
    </row>
    <row r="114" spans="1:4" ht="13.8" thickBot="1" x14ac:dyDescent="0.3">
      <c r="A114">
        <v>109</v>
      </c>
      <c r="B114" t="s">
        <v>339</v>
      </c>
      <c r="C114" s="37" t="s">
        <v>16</v>
      </c>
      <c r="D114" t="s">
        <v>51</v>
      </c>
    </row>
    <row r="115" spans="1:4" ht="13.8" thickBot="1" x14ac:dyDescent="0.3">
      <c r="A115">
        <v>110</v>
      </c>
      <c r="B115" t="s">
        <v>341</v>
      </c>
      <c r="C115" s="37" t="s">
        <v>16</v>
      </c>
      <c r="D115" t="s">
        <v>51</v>
      </c>
    </row>
    <row r="116" spans="1:4" ht="13.8" thickBot="1" x14ac:dyDescent="0.3">
      <c r="A116">
        <v>111</v>
      </c>
      <c r="B116" t="s">
        <v>343</v>
      </c>
      <c r="C116" s="37" t="s">
        <v>16</v>
      </c>
      <c r="D116" t="s">
        <v>51</v>
      </c>
    </row>
    <row r="117" spans="1:4" ht="13.8" thickBot="1" x14ac:dyDescent="0.3">
      <c r="A117">
        <v>112</v>
      </c>
      <c r="B117" t="s">
        <v>345</v>
      </c>
      <c r="C117" s="37" t="s">
        <v>16</v>
      </c>
      <c r="D117" t="s">
        <v>51</v>
      </c>
    </row>
    <row r="118" spans="1:4" ht="13.8" thickBot="1" x14ac:dyDescent="0.3">
      <c r="A118">
        <v>113</v>
      </c>
      <c r="B118" t="s">
        <v>347</v>
      </c>
      <c r="C118" s="37" t="s">
        <v>16</v>
      </c>
      <c r="D118" t="s">
        <v>51</v>
      </c>
    </row>
    <row r="119" spans="1:4" ht="13.8" thickBot="1" x14ac:dyDescent="0.3">
      <c r="A119">
        <v>114</v>
      </c>
      <c r="B119" t="s">
        <v>349</v>
      </c>
      <c r="C119" s="37" t="s">
        <v>16</v>
      </c>
      <c r="D119" t="s">
        <v>51</v>
      </c>
    </row>
    <row r="120" spans="1:4" ht="13.8" thickBot="1" x14ac:dyDescent="0.3">
      <c r="A120">
        <v>115</v>
      </c>
      <c r="B120" t="s">
        <v>351</v>
      </c>
      <c r="C120" s="37" t="s">
        <v>16</v>
      </c>
      <c r="D120" t="s">
        <v>51</v>
      </c>
    </row>
    <row r="121" spans="1:4" ht="13.8" thickBot="1" x14ac:dyDescent="0.3">
      <c r="A121">
        <v>116</v>
      </c>
      <c r="B121" t="s">
        <v>353</v>
      </c>
      <c r="C121" s="37" t="s">
        <v>16</v>
      </c>
      <c r="D121" t="s">
        <v>51</v>
      </c>
    </row>
    <row r="122" spans="1:4" ht="13.8" thickBot="1" x14ac:dyDescent="0.3">
      <c r="A122">
        <v>117</v>
      </c>
      <c r="B122" t="s">
        <v>355</v>
      </c>
      <c r="C122" s="37" t="s">
        <v>16</v>
      </c>
      <c r="D122" t="s">
        <v>51</v>
      </c>
    </row>
    <row r="123" spans="1:4" ht="13.8" thickBot="1" x14ac:dyDescent="0.3">
      <c r="A123">
        <v>118</v>
      </c>
      <c r="B123" t="s">
        <v>357</v>
      </c>
      <c r="C123" s="37" t="s">
        <v>16</v>
      </c>
      <c r="D123" t="s">
        <v>51</v>
      </c>
    </row>
    <row r="124" spans="1:4" ht="13.8" thickBot="1" x14ac:dyDescent="0.3">
      <c r="A124">
        <v>119</v>
      </c>
      <c r="B124" t="s">
        <v>359</v>
      </c>
      <c r="C124" s="37" t="s">
        <v>16</v>
      </c>
      <c r="D124" t="s">
        <v>51</v>
      </c>
    </row>
    <row r="125" spans="1:4" ht="13.8" thickBot="1" x14ac:dyDescent="0.3">
      <c r="A125">
        <v>120</v>
      </c>
      <c r="B125" t="s">
        <v>361</v>
      </c>
      <c r="C125" s="37" t="s">
        <v>16</v>
      </c>
      <c r="D125" t="s">
        <v>51</v>
      </c>
    </row>
    <row r="126" spans="1:4" ht="13.8" thickBot="1" x14ac:dyDescent="0.3">
      <c r="A126">
        <v>121</v>
      </c>
      <c r="B126" t="s">
        <v>363</v>
      </c>
      <c r="C126" s="37" t="s">
        <v>16</v>
      </c>
      <c r="D126" t="s">
        <v>51</v>
      </c>
    </row>
    <row r="127" spans="1:4" ht="13.8" thickBot="1" x14ac:dyDescent="0.3">
      <c r="A127">
        <v>122</v>
      </c>
      <c r="B127" t="s">
        <v>365</v>
      </c>
      <c r="C127" s="37" t="s">
        <v>16</v>
      </c>
      <c r="D127" t="s">
        <v>51</v>
      </c>
    </row>
    <row r="128" spans="1:4" ht="13.8" thickBot="1" x14ac:dyDescent="0.3">
      <c r="A128">
        <v>123</v>
      </c>
      <c r="B128" t="s">
        <v>367</v>
      </c>
      <c r="C128" s="38" t="s">
        <v>32</v>
      </c>
      <c r="D128" t="s">
        <v>51</v>
      </c>
    </row>
    <row r="129" spans="1:4" ht="13.8" thickBot="1" x14ac:dyDescent="0.3">
      <c r="A129">
        <v>124</v>
      </c>
      <c r="B129" t="s">
        <v>369</v>
      </c>
      <c r="C129" s="38" t="s">
        <v>32</v>
      </c>
      <c r="D129" t="s">
        <v>51</v>
      </c>
    </row>
    <row r="130" spans="1:4" ht="13.8" thickBot="1" x14ac:dyDescent="0.3">
      <c r="A130">
        <v>125</v>
      </c>
      <c r="B130" t="s">
        <v>371</v>
      </c>
      <c r="C130" s="38" t="s">
        <v>32</v>
      </c>
      <c r="D130" t="s">
        <v>51</v>
      </c>
    </row>
    <row r="131" spans="1:4" ht="13.8" thickBot="1" x14ac:dyDescent="0.3">
      <c r="A131">
        <v>126</v>
      </c>
      <c r="B131" t="s">
        <v>373</v>
      </c>
      <c r="C131" s="38" t="s">
        <v>32</v>
      </c>
      <c r="D131" t="s">
        <v>51</v>
      </c>
    </row>
    <row r="132" spans="1:4" ht="13.8" thickBot="1" x14ac:dyDescent="0.3">
      <c r="A132">
        <v>127</v>
      </c>
      <c r="B132" t="s">
        <v>375</v>
      </c>
      <c r="C132" s="38" t="s">
        <v>32</v>
      </c>
      <c r="D132" t="s">
        <v>51</v>
      </c>
    </row>
    <row r="133" spans="1:4" ht="13.8" thickBot="1" x14ac:dyDescent="0.3">
      <c r="A133">
        <v>128</v>
      </c>
      <c r="B133" t="s">
        <v>377</v>
      </c>
      <c r="C133" s="38" t="s">
        <v>32</v>
      </c>
      <c r="D133" t="s">
        <v>51</v>
      </c>
    </row>
    <row r="134" spans="1:4" ht="13.8" thickBot="1" x14ac:dyDescent="0.3">
      <c r="A134">
        <v>129</v>
      </c>
      <c r="B134" t="s">
        <v>379</v>
      </c>
      <c r="C134" s="38" t="s">
        <v>32</v>
      </c>
      <c r="D134" t="s">
        <v>51</v>
      </c>
    </row>
    <row r="135" spans="1:4" ht="13.8" thickBot="1" x14ac:dyDescent="0.3">
      <c r="A135">
        <v>130</v>
      </c>
      <c r="B135" t="s">
        <v>381</v>
      </c>
      <c r="C135" s="38" t="s">
        <v>32</v>
      </c>
      <c r="D135" t="s">
        <v>51</v>
      </c>
    </row>
    <row r="136" spans="1:4" ht="13.8" thickBot="1" x14ac:dyDescent="0.3">
      <c r="A136">
        <v>131</v>
      </c>
      <c r="B136" t="s">
        <v>383</v>
      </c>
      <c r="C136" s="38" t="s">
        <v>32</v>
      </c>
      <c r="D136" t="s">
        <v>51</v>
      </c>
    </row>
    <row r="137" spans="1:4" ht="13.8" thickBot="1" x14ac:dyDescent="0.3">
      <c r="A137">
        <v>132</v>
      </c>
      <c r="B137" t="s">
        <v>385</v>
      </c>
      <c r="C137" s="38" t="s">
        <v>32</v>
      </c>
      <c r="D137" t="s">
        <v>51</v>
      </c>
    </row>
    <row r="138" spans="1:4" ht="13.8" thickBot="1" x14ac:dyDescent="0.3">
      <c r="A138">
        <v>133</v>
      </c>
      <c r="B138" t="s">
        <v>387</v>
      </c>
      <c r="C138" s="37" t="s">
        <v>16</v>
      </c>
      <c r="D138" t="s">
        <v>51</v>
      </c>
    </row>
    <row r="139" spans="1:4" ht="13.8" thickBot="1" x14ac:dyDescent="0.3">
      <c r="A139">
        <v>134</v>
      </c>
      <c r="B139" t="s">
        <v>389</v>
      </c>
      <c r="C139" s="37" t="s">
        <v>16</v>
      </c>
      <c r="D139" t="s">
        <v>51</v>
      </c>
    </row>
    <row r="140" spans="1:4" ht="13.8" thickBot="1" x14ac:dyDescent="0.3">
      <c r="A140">
        <v>135</v>
      </c>
      <c r="B140" t="s">
        <v>391</v>
      </c>
      <c r="C140" s="37" t="s">
        <v>16</v>
      </c>
      <c r="D140" t="s">
        <v>51</v>
      </c>
    </row>
    <row r="141" spans="1:4" ht="13.8" thickBot="1" x14ac:dyDescent="0.3">
      <c r="A141">
        <v>136</v>
      </c>
      <c r="B141" t="s">
        <v>393</v>
      </c>
      <c r="C141" s="37" t="s">
        <v>16</v>
      </c>
      <c r="D141" t="s">
        <v>51</v>
      </c>
    </row>
    <row r="142" spans="1:4" ht="13.8" thickBot="1" x14ac:dyDescent="0.3">
      <c r="A142">
        <v>137</v>
      </c>
      <c r="B142" t="s">
        <v>395</v>
      </c>
      <c r="C142" s="37" t="s">
        <v>16</v>
      </c>
      <c r="D142" t="s">
        <v>51</v>
      </c>
    </row>
    <row r="143" spans="1:4" ht="13.8" thickBot="1" x14ac:dyDescent="0.3">
      <c r="A143">
        <v>138</v>
      </c>
      <c r="B143" t="s">
        <v>397</v>
      </c>
      <c r="C143" s="37" t="s">
        <v>16</v>
      </c>
      <c r="D143" t="s">
        <v>51</v>
      </c>
    </row>
    <row r="144" spans="1:4" ht="13.8" thickBot="1" x14ac:dyDescent="0.3">
      <c r="A144">
        <v>139</v>
      </c>
      <c r="B144" t="s">
        <v>399</v>
      </c>
      <c r="C144" s="37" t="s">
        <v>16</v>
      </c>
      <c r="D144" t="s">
        <v>51</v>
      </c>
    </row>
    <row r="145" spans="1:4" ht="13.8" thickBot="1" x14ac:dyDescent="0.3">
      <c r="A145">
        <v>140</v>
      </c>
      <c r="B145" t="s">
        <v>401</v>
      </c>
      <c r="C145" s="37" t="s">
        <v>16</v>
      </c>
      <c r="D145" t="s">
        <v>51</v>
      </c>
    </row>
    <row r="146" spans="1:4" ht="13.8" thickBot="1" x14ac:dyDescent="0.3">
      <c r="A146">
        <v>141</v>
      </c>
      <c r="B146" t="s">
        <v>403</v>
      </c>
      <c r="C146" s="37" t="s">
        <v>16</v>
      </c>
      <c r="D146" t="s">
        <v>51</v>
      </c>
    </row>
    <row r="147" spans="1:4" ht="13.8" thickBot="1" x14ac:dyDescent="0.3">
      <c r="A147">
        <v>142</v>
      </c>
      <c r="B147" t="s">
        <v>405</v>
      </c>
      <c r="C147" s="37" t="s">
        <v>16</v>
      </c>
      <c r="D147" t="s">
        <v>51</v>
      </c>
    </row>
    <row r="148" spans="1:4" ht="13.8" thickBot="1" x14ac:dyDescent="0.3">
      <c r="A148">
        <v>143</v>
      </c>
      <c r="B148" t="s">
        <v>407</v>
      </c>
      <c r="C148" s="37" t="s">
        <v>16</v>
      </c>
      <c r="D148" t="s">
        <v>51</v>
      </c>
    </row>
    <row r="151" spans="1:4" x14ac:dyDescent="0.25">
      <c r="B151" t="s">
        <v>409</v>
      </c>
      <c r="C151">
        <f>SUM(C152:C153)</f>
        <v>143</v>
      </c>
    </row>
    <row r="152" spans="1:4" x14ac:dyDescent="0.25">
      <c r="B152" t="s">
        <v>410</v>
      </c>
      <c r="C152">
        <f>COUNTIF(C6:C148,"Successful")</f>
        <v>120</v>
      </c>
    </row>
    <row r="153" spans="1:4" x14ac:dyDescent="0.25">
      <c r="B153" t="s">
        <v>411</v>
      </c>
      <c r="C153">
        <f>COUNTIF(C6:C148,"Fail")</f>
        <v>23</v>
      </c>
    </row>
  </sheetData>
  <mergeCells count="1">
    <mergeCell ref="A1:F1"/>
  </mergeCells>
  <conditionalFormatting sqref="C1:C5 C152:C1048576 C149">
    <cfRule type="cellIs" dxfId="0" priority="2" operator="equal">
      <formula>"Fail"</formula>
    </cfRule>
  </conditionalFormatting>
  <hyperlinks>
    <hyperlink ref="C4" r:id="rId1" xr:uid="{00000000-0004-0000-0300-000000000000}"/>
  </hyperlinks>
  <pageMargins left="0.7" right="0.7" top="0.75" bottom="0.75" header="0.51180555555555496" footer="0.51180555555555496"/>
  <pageSetup firstPageNumber="0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Riscv-tests</vt:lpstr>
      <vt:lpstr>Swerv-Tests</vt:lpstr>
      <vt:lpstr>Floating point tests</vt:lpstr>
      <vt:lpstr>Floating point compliance 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waleed sohail</dc:creator>
  <dc:description/>
  <cp:lastModifiedBy>waleed sohail</cp:lastModifiedBy>
  <cp:revision>16</cp:revision>
  <dcterms:created xsi:type="dcterms:W3CDTF">2021-07-02T19:01:54Z</dcterms:created>
  <dcterms:modified xsi:type="dcterms:W3CDTF">2021-10-11T11:45:05Z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