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ronmi\Documents\IDL\ALRMP kenya\"/>
    </mc:Choice>
  </mc:AlternateContent>
  <bookViews>
    <workbookView minimized="1" xWindow="0" yWindow="0" windowWidth="19200" windowHeight="12180"/>
  </bookViews>
  <sheets>
    <sheet name="Sheet1" sheetId="1" r:id="rId1"/>
  </sheets>
  <definedNames>
    <definedName name="_xlnm._FilterDatabase" localSheetId="0" hidden="1">Sheet1!$A$1:$AN$124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" i="1"/>
</calcChain>
</file>

<file path=xl/sharedStrings.xml><?xml version="1.0" encoding="utf-8"?>
<sst xmlns="http://schemas.openxmlformats.org/spreadsheetml/2006/main" count="285" uniqueCount="52">
  <si>
    <t>divisioncode</t>
  </si>
  <si>
    <t>dname</t>
  </si>
  <si>
    <t>year</t>
  </si>
  <si>
    <t>month</t>
  </si>
  <si>
    <t>avg_beg_tlu</t>
  </si>
  <si>
    <t>avg_mort_tlu</t>
  </si>
  <si>
    <t>avg_mortrate_m_tlu</t>
  </si>
  <si>
    <t>Prop_mort_m_tlu_1</t>
  </si>
  <si>
    <t>avg_mort_tlu_1</t>
  </si>
  <si>
    <t>avg_mortrate_m_tlu_1</t>
  </si>
  <si>
    <t>RECS_avg_mortrate_m_tlu_1</t>
  </si>
  <si>
    <t>REV_avg_mortrate_m_tlu_1</t>
  </si>
  <si>
    <t>Prop_mort_m_tlu_2</t>
  </si>
  <si>
    <t>avg_mort_tlu_2</t>
  </si>
  <si>
    <t>avg_mortrate_m_tlu_2</t>
  </si>
  <si>
    <t>RECS_avg_mortrate_m_tlu_2</t>
  </si>
  <si>
    <t>REV_avg_mortrate_m_tlu_2</t>
  </si>
  <si>
    <t>Prop_mort_m_tlu_3</t>
  </si>
  <si>
    <t>avg_mort_tlu_3</t>
  </si>
  <si>
    <t>avg_mortrate_m_tlu_3</t>
  </si>
  <si>
    <t>RECS_avg_mortrate_m_tlu_3</t>
  </si>
  <si>
    <t>REV_avg_mortrate_m_tlu_3</t>
  </si>
  <si>
    <t>Prop_mort_m_tlu_4</t>
  </si>
  <si>
    <t>avg_mort_tlu_4</t>
  </si>
  <si>
    <t>avg_mortrate_m_tlu_4</t>
  </si>
  <si>
    <t>RECS_avg_mortrate_m_tlu_4</t>
  </si>
  <si>
    <t>REV_avg_mortrate_m_tlu_4</t>
  </si>
  <si>
    <t>Prop_mort_m_tlu_5</t>
  </si>
  <si>
    <t>avg_mort_tlu_5</t>
  </si>
  <si>
    <t>avg_mortrate_m_tlu_5</t>
  </si>
  <si>
    <t>RECS_avg_mortrate_m_tlu_5</t>
  </si>
  <si>
    <t>REV_avg_mortrate_m_tlu_5</t>
  </si>
  <si>
    <t>Prop_mort_m_tlu_6_16</t>
  </si>
  <si>
    <t>Prop_mort_m_tlu_6_15</t>
  </si>
  <si>
    <t>avg_mort_tlu_6</t>
  </si>
  <si>
    <t>avg_mortrate_m_tlu_6</t>
  </si>
  <si>
    <t>avg_mort_tlu_check</t>
  </si>
  <si>
    <t>ISIOLO</t>
  </si>
  <si>
    <t>January</t>
  </si>
  <si>
    <t>August</t>
  </si>
  <si>
    <t>April</t>
  </si>
  <si>
    <t>October</t>
  </si>
  <si>
    <t>November</t>
  </si>
  <si>
    <t>June</t>
  </si>
  <si>
    <t>May</t>
  </si>
  <si>
    <t>March</t>
  </si>
  <si>
    <t>July</t>
  </si>
  <si>
    <t>February</t>
  </si>
  <si>
    <t>December</t>
  </si>
  <si>
    <t>September</t>
  </si>
  <si>
    <t>moth_n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</si>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</sst>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ISIOLO</a:t>
            </a:r>
            <a:r>
              <a:rPr lang="it-IT" baseline="0"/>
              <a:t> - MERTI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avg_beg_tlu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Sheet1!$F$2:$F$124</c:f>
              <c:numCache>
                <c:formatCode>m/d/yyyy</c:formatCode>
                <c:ptCount val="123"/>
                <c:pt idx="0">
                  <c:v>36892</c:v>
                </c:pt>
                <c:pt idx="1">
                  <c:v>37257</c:v>
                </c:pt>
                <c:pt idx="2">
                  <c:v>37622</c:v>
                </c:pt>
                <c:pt idx="3">
                  <c:v>37987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40909</c:v>
                </c:pt>
                <c:pt idx="10">
                  <c:v>36923</c:v>
                </c:pt>
                <c:pt idx="11">
                  <c:v>37288</c:v>
                </c:pt>
                <c:pt idx="12">
                  <c:v>37653</c:v>
                </c:pt>
                <c:pt idx="13">
                  <c:v>38018</c:v>
                </c:pt>
                <c:pt idx="14">
                  <c:v>38749</c:v>
                </c:pt>
                <c:pt idx="15">
                  <c:v>39114</c:v>
                </c:pt>
                <c:pt idx="16">
                  <c:v>39479</c:v>
                </c:pt>
                <c:pt idx="17">
                  <c:v>39845</c:v>
                </c:pt>
                <c:pt idx="18">
                  <c:v>40210</c:v>
                </c:pt>
                <c:pt idx="19">
                  <c:v>40940</c:v>
                </c:pt>
                <c:pt idx="20">
                  <c:v>36951</c:v>
                </c:pt>
                <c:pt idx="21">
                  <c:v>37316</c:v>
                </c:pt>
                <c:pt idx="22">
                  <c:v>37681</c:v>
                </c:pt>
                <c:pt idx="23">
                  <c:v>38047</c:v>
                </c:pt>
                <c:pt idx="24">
                  <c:v>38777</c:v>
                </c:pt>
                <c:pt idx="25">
                  <c:v>39142</c:v>
                </c:pt>
                <c:pt idx="26">
                  <c:v>39508</c:v>
                </c:pt>
                <c:pt idx="27">
                  <c:v>39873</c:v>
                </c:pt>
                <c:pt idx="28">
                  <c:v>40238</c:v>
                </c:pt>
                <c:pt idx="29">
                  <c:v>40969</c:v>
                </c:pt>
                <c:pt idx="30">
                  <c:v>36982</c:v>
                </c:pt>
                <c:pt idx="31">
                  <c:v>37712</c:v>
                </c:pt>
                <c:pt idx="32">
                  <c:v>38078</c:v>
                </c:pt>
                <c:pt idx="33">
                  <c:v>38443</c:v>
                </c:pt>
                <c:pt idx="34">
                  <c:v>38808</c:v>
                </c:pt>
                <c:pt idx="35">
                  <c:v>39173</c:v>
                </c:pt>
                <c:pt idx="36">
                  <c:v>39539</c:v>
                </c:pt>
                <c:pt idx="37">
                  <c:v>39904</c:v>
                </c:pt>
                <c:pt idx="38">
                  <c:v>40269</c:v>
                </c:pt>
                <c:pt idx="39">
                  <c:v>40634</c:v>
                </c:pt>
                <c:pt idx="40">
                  <c:v>41000</c:v>
                </c:pt>
                <c:pt idx="41">
                  <c:v>37012</c:v>
                </c:pt>
                <c:pt idx="42">
                  <c:v>37377</c:v>
                </c:pt>
                <c:pt idx="43">
                  <c:v>37742</c:v>
                </c:pt>
                <c:pt idx="44">
                  <c:v>38108</c:v>
                </c:pt>
                <c:pt idx="45">
                  <c:v>38838</c:v>
                </c:pt>
                <c:pt idx="46">
                  <c:v>39203</c:v>
                </c:pt>
                <c:pt idx="47">
                  <c:v>39569</c:v>
                </c:pt>
                <c:pt idx="48">
                  <c:v>39934</c:v>
                </c:pt>
                <c:pt idx="49">
                  <c:v>40299</c:v>
                </c:pt>
                <c:pt idx="50">
                  <c:v>40664</c:v>
                </c:pt>
                <c:pt idx="51">
                  <c:v>41030</c:v>
                </c:pt>
                <c:pt idx="52">
                  <c:v>37043</c:v>
                </c:pt>
                <c:pt idx="53">
                  <c:v>37408</c:v>
                </c:pt>
                <c:pt idx="54">
                  <c:v>37773</c:v>
                </c:pt>
                <c:pt idx="55">
                  <c:v>38139</c:v>
                </c:pt>
                <c:pt idx="56">
                  <c:v>38504</c:v>
                </c:pt>
                <c:pt idx="57">
                  <c:v>38869</c:v>
                </c:pt>
                <c:pt idx="58">
                  <c:v>39234</c:v>
                </c:pt>
                <c:pt idx="59">
                  <c:v>39600</c:v>
                </c:pt>
                <c:pt idx="60">
                  <c:v>39965</c:v>
                </c:pt>
                <c:pt idx="61">
                  <c:v>40330</c:v>
                </c:pt>
                <c:pt idx="62">
                  <c:v>41061</c:v>
                </c:pt>
                <c:pt idx="63">
                  <c:v>37073</c:v>
                </c:pt>
                <c:pt idx="64">
                  <c:v>37438</c:v>
                </c:pt>
                <c:pt idx="65">
                  <c:v>38169</c:v>
                </c:pt>
                <c:pt idx="66">
                  <c:v>38534</c:v>
                </c:pt>
                <c:pt idx="67">
                  <c:v>38899</c:v>
                </c:pt>
                <c:pt idx="68">
                  <c:v>39264</c:v>
                </c:pt>
                <c:pt idx="69">
                  <c:v>39630</c:v>
                </c:pt>
                <c:pt idx="70">
                  <c:v>39995</c:v>
                </c:pt>
                <c:pt idx="71">
                  <c:v>40360</c:v>
                </c:pt>
                <c:pt idx="72">
                  <c:v>40725</c:v>
                </c:pt>
                <c:pt idx="73">
                  <c:v>37104</c:v>
                </c:pt>
                <c:pt idx="74">
                  <c:v>37469</c:v>
                </c:pt>
                <c:pt idx="75">
                  <c:v>37834</c:v>
                </c:pt>
                <c:pt idx="76">
                  <c:v>38200</c:v>
                </c:pt>
                <c:pt idx="77">
                  <c:v>38565</c:v>
                </c:pt>
                <c:pt idx="78">
                  <c:v>38930</c:v>
                </c:pt>
                <c:pt idx="79">
                  <c:v>39295</c:v>
                </c:pt>
                <c:pt idx="80">
                  <c:v>39661</c:v>
                </c:pt>
                <c:pt idx="81">
                  <c:v>40026</c:v>
                </c:pt>
                <c:pt idx="82">
                  <c:v>40391</c:v>
                </c:pt>
                <c:pt idx="83">
                  <c:v>37135</c:v>
                </c:pt>
                <c:pt idx="84">
                  <c:v>37500</c:v>
                </c:pt>
                <c:pt idx="85">
                  <c:v>37865</c:v>
                </c:pt>
                <c:pt idx="86">
                  <c:v>38231</c:v>
                </c:pt>
                <c:pt idx="87">
                  <c:v>38596</c:v>
                </c:pt>
                <c:pt idx="88">
                  <c:v>38961</c:v>
                </c:pt>
                <c:pt idx="89">
                  <c:v>39326</c:v>
                </c:pt>
                <c:pt idx="90">
                  <c:v>39692</c:v>
                </c:pt>
                <c:pt idx="91">
                  <c:v>40057</c:v>
                </c:pt>
                <c:pt idx="92">
                  <c:v>40422</c:v>
                </c:pt>
                <c:pt idx="93">
                  <c:v>40787</c:v>
                </c:pt>
                <c:pt idx="94">
                  <c:v>37165</c:v>
                </c:pt>
                <c:pt idx="95">
                  <c:v>37530</c:v>
                </c:pt>
                <c:pt idx="96">
                  <c:v>37895</c:v>
                </c:pt>
                <c:pt idx="97">
                  <c:v>38261</c:v>
                </c:pt>
                <c:pt idx="98">
                  <c:v>38626</c:v>
                </c:pt>
                <c:pt idx="99">
                  <c:v>38991</c:v>
                </c:pt>
                <c:pt idx="100">
                  <c:v>39356</c:v>
                </c:pt>
                <c:pt idx="101">
                  <c:v>39722</c:v>
                </c:pt>
                <c:pt idx="102">
                  <c:v>40087</c:v>
                </c:pt>
                <c:pt idx="103">
                  <c:v>40452</c:v>
                </c:pt>
                <c:pt idx="104">
                  <c:v>40817</c:v>
                </c:pt>
                <c:pt idx="105">
                  <c:v>37196</c:v>
                </c:pt>
                <c:pt idx="106">
                  <c:v>37561</c:v>
                </c:pt>
                <c:pt idx="107">
                  <c:v>37926</c:v>
                </c:pt>
                <c:pt idx="108">
                  <c:v>38292</c:v>
                </c:pt>
                <c:pt idx="109">
                  <c:v>38657</c:v>
                </c:pt>
                <c:pt idx="110">
                  <c:v>39022</c:v>
                </c:pt>
                <c:pt idx="111">
                  <c:v>39387</c:v>
                </c:pt>
                <c:pt idx="112">
                  <c:v>40118</c:v>
                </c:pt>
                <c:pt idx="113">
                  <c:v>40483</c:v>
                </c:pt>
                <c:pt idx="114">
                  <c:v>37226</c:v>
                </c:pt>
                <c:pt idx="115">
                  <c:v>37591</c:v>
                </c:pt>
                <c:pt idx="116">
                  <c:v>37956</c:v>
                </c:pt>
                <c:pt idx="117">
                  <c:v>38322</c:v>
                </c:pt>
                <c:pt idx="118">
                  <c:v>38687</c:v>
                </c:pt>
                <c:pt idx="119">
                  <c:v>39052</c:v>
                </c:pt>
                <c:pt idx="120">
                  <c:v>39417</c:v>
                </c:pt>
                <c:pt idx="121">
                  <c:v>40148</c:v>
                </c:pt>
                <c:pt idx="122">
                  <c:v>40513</c:v>
                </c:pt>
              </c:numCache>
            </c:numRef>
          </c:cat>
          <c:val>
            <c:numRef>
              <c:f>Sheet1!$G$2:$G$124</c:f>
              <c:numCache>
                <c:formatCode>General</c:formatCode>
                <c:ptCount val="123"/>
                <c:pt idx="0">
                  <c:v>16.068180000000002</c:v>
                </c:pt>
                <c:pt idx="1">
                  <c:v>11.84252</c:v>
                </c:pt>
                <c:pt idx="2">
                  <c:v>11.31818</c:v>
                </c:pt>
                <c:pt idx="3">
                  <c:v>18.073090000000001</c:v>
                </c:pt>
                <c:pt idx="4">
                  <c:v>15.196070000000001</c:v>
                </c:pt>
                <c:pt idx="5">
                  <c:v>5.0875899999999996</c:v>
                </c:pt>
                <c:pt idx="6">
                  <c:v>4.5416670000000003</c:v>
                </c:pt>
                <c:pt idx="7">
                  <c:v>6.0040820000000004</c:v>
                </c:pt>
                <c:pt idx="8">
                  <c:v>5.7017550000000004</c:v>
                </c:pt>
                <c:pt idx="9">
                  <c:v>3.5331630000000001</c:v>
                </c:pt>
                <c:pt idx="10">
                  <c:v>16.817409999999999</c:v>
                </c:pt>
                <c:pt idx="11">
                  <c:v>21.344439999999999</c:v>
                </c:pt>
                <c:pt idx="12">
                  <c:v>6.8923079999999999</c:v>
                </c:pt>
                <c:pt idx="13">
                  <c:v>22.482140000000001</c:v>
                </c:pt>
                <c:pt idx="14">
                  <c:v>15.723330000000001</c:v>
                </c:pt>
                <c:pt idx="15">
                  <c:v>5.7348369999999997</c:v>
                </c:pt>
                <c:pt idx="16">
                  <c:v>5.0426830000000002</c:v>
                </c:pt>
                <c:pt idx="17">
                  <c:v>6.2380100000000001</c:v>
                </c:pt>
                <c:pt idx="18">
                  <c:v>3.3438599999999998</c:v>
                </c:pt>
                <c:pt idx="19">
                  <c:v>6.8498299999999999</c:v>
                </c:pt>
                <c:pt idx="20">
                  <c:v>13.64237</c:v>
                </c:pt>
                <c:pt idx="21">
                  <c:v>15.127789999999999</c:v>
                </c:pt>
                <c:pt idx="22">
                  <c:v>13.126440000000001</c:v>
                </c:pt>
                <c:pt idx="23">
                  <c:v>19.5</c:v>
                </c:pt>
                <c:pt idx="24">
                  <c:v>13.41494</c:v>
                </c:pt>
                <c:pt idx="25">
                  <c:v>6.985544</c:v>
                </c:pt>
                <c:pt idx="26">
                  <c:v>5.4864199999999999</c:v>
                </c:pt>
                <c:pt idx="27">
                  <c:v>6.9365969999999999</c:v>
                </c:pt>
                <c:pt idx="28">
                  <c:v>6.5193180000000002</c:v>
                </c:pt>
                <c:pt idx="29">
                  <c:v>6.108867</c:v>
                </c:pt>
                <c:pt idx="30">
                  <c:v>14.211499999999999</c:v>
                </c:pt>
                <c:pt idx="31">
                  <c:v>13.56786</c:v>
                </c:pt>
                <c:pt idx="32">
                  <c:v>19.066610000000001</c:v>
                </c:pt>
                <c:pt idx="33">
                  <c:v>6.6</c:v>
                </c:pt>
                <c:pt idx="34">
                  <c:v>4.5219050000000003</c:v>
                </c:pt>
                <c:pt idx="35">
                  <c:v>5.5196430000000003</c:v>
                </c:pt>
                <c:pt idx="36">
                  <c:v>3.4451990000000001</c:v>
                </c:pt>
                <c:pt idx="37">
                  <c:v>7.2034019999999996</c:v>
                </c:pt>
                <c:pt idx="38">
                  <c:v>8.2931030000000003</c:v>
                </c:pt>
                <c:pt idx="39">
                  <c:v>2.6875</c:v>
                </c:pt>
                <c:pt idx="40">
                  <c:v>5.4227189999999998</c:v>
                </c:pt>
                <c:pt idx="41">
                  <c:v>13.24887</c:v>
                </c:pt>
                <c:pt idx="42">
                  <c:v>17.679169999999999</c:v>
                </c:pt>
                <c:pt idx="43">
                  <c:v>13.572150000000001</c:v>
                </c:pt>
                <c:pt idx="44">
                  <c:v>19.462070000000001</c:v>
                </c:pt>
                <c:pt idx="45">
                  <c:v>9.4965519999999994</c:v>
                </c:pt>
                <c:pt idx="46">
                  <c:v>4.7276189999999998</c:v>
                </c:pt>
                <c:pt idx="47">
                  <c:v>4.4283950000000001</c:v>
                </c:pt>
                <c:pt idx="48">
                  <c:v>7.0593219999999999</c:v>
                </c:pt>
                <c:pt idx="49">
                  <c:v>3.6267860000000001</c:v>
                </c:pt>
                <c:pt idx="50">
                  <c:v>3.215271</c:v>
                </c:pt>
                <c:pt idx="51">
                  <c:v>5.6578150000000003</c:v>
                </c:pt>
                <c:pt idx="52">
                  <c:v>13.611879999999999</c:v>
                </c:pt>
                <c:pt idx="53">
                  <c:v>18.070589999999999</c:v>
                </c:pt>
                <c:pt idx="54">
                  <c:v>6.8785720000000001</c:v>
                </c:pt>
                <c:pt idx="55">
                  <c:v>15.91525</c:v>
                </c:pt>
                <c:pt idx="56">
                  <c:v>12.93052</c:v>
                </c:pt>
                <c:pt idx="57">
                  <c:v>5.5548390000000003</c:v>
                </c:pt>
                <c:pt idx="58">
                  <c:v>5.75</c:v>
                </c:pt>
                <c:pt idx="59">
                  <c:v>4.896471</c:v>
                </c:pt>
                <c:pt idx="60">
                  <c:v>7.2724489999999999</c:v>
                </c:pt>
                <c:pt idx="61">
                  <c:v>6.3584269999999998</c:v>
                </c:pt>
                <c:pt idx="62">
                  <c:v>5.1520799999999998</c:v>
                </c:pt>
                <c:pt idx="63">
                  <c:v>18.738710000000001</c:v>
                </c:pt>
                <c:pt idx="64">
                  <c:v>14.789160000000001</c:v>
                </c:pt>
                <c:pt idx="65">
                  <c:v>12.548209999999999</c:v>
                </c:pt>
                <c:pt idx="66">
                  <c:v>15.35281</c:v>
                </c:pt>
                <c:pt idx="67">
                  <c:v>6.1697670000000002</c:v>
                </c:pt>
                <c:pt idx="68">
                  <c:v>5.4592989999999997</c:v>
                </c:pt>
                <c:pt idx="69">
                  <c:v>5.5837209999999997</c:v>
                </c:pt>
                <c:pt idx="70">
                  <c:v>7.7860389999999997</c:v>
                </c:pt>
                <c:pt idx="71">
                  <c:v>3.6482760000000001</c:v>
                </c:pt>
                <c:pt idx="72">
                  <c:v>2.7561909999999998</c:v>
                </c:pt>
                <c:pt idx="73">
                  <c:v>11.71097</c:v>
                </c:pt>
                <c:pt idx="74">
                  <c:v>17.57667</c:v>
                </c:pt>
                <c:pt idx="75">
                  <c:v>10.879659999999999</c:v>
                </c:pt>
                <c:pt idx="76">
                  <c:v>12.22118</c:v>
                </c:pt>
                <c:pt idx="77">
                  <c:v>10.87195</c:v>
                </c:pt>
                <c:pt idx="78">
                  <c:v>4.5461539999999996</c:v>
                </c:pt>
                <c:pt idx="79">
                  <c:v>5.3705780000000001</c:v>
                </c:pt>
                <c:pt idx="80">
                  <c:v>5.2059519999999999</c:v>
                </c:pt>
                <c:pt idx="81">
                  <c:v>7.6472910000000001</c:v>
                </c:pt>
                <c:pt idx="82">
                  <c:v>3.782143</c:v>
                </c:pt>
                <c:pt idx="83">
                  <c:v>8.213889</c:v>
                </c:pt>
                <c:pt idx="84">
                  <c:v>13.85238</c:v>
                </c:pt>
                <c:pt idx="85">
                  <c:v>13.879339999999999</c:v>
                </c:pt>
                <c:pt idx="86">
                  <c:v>16.165520000000001</c:v>
                </c:pt>
                <c:pt idx="87">
                  <c:v>14.155810000000001</c:v>
                </c:pt>
                <c:pt idx="88">
                  <c:v>5.9824999999999999</c:v>
                </c:pt>
                <c:pt idx="89">
                  <c:v>5.7268169999999996</c:v>
                </c:pt>
                <c:pt idx="90">
                  <c:v>4.1896550000000001</c:v>
                </c:pt>
                <c:pt idx="91">
                  <c:v>7.8297210000000002</c:v>
                </c:pt>
                <c:pt idx="92">
                  <c:v>6.9604650000000001</c:v>
                </c:pt>
                <c:pt idx="93">
                  <c:v>3.1385200000000002</c:v>
                </c:pt>
                <c:pt idx="94">
                  <c:v>9.9183669999999999</c:v>
                </c:pt>
                <c:pt idx="95">
                  <c:v>18.546669999999999</c:v>
                </c:pt>
                <c:pt idx="96">
                  <c:v>17.555230000000002</c:v>
                </c:pt>
                <c:pt idx="97">
                  <c:v>0.9</c:v>
                </c:pt>
                <c:pt idx="98">
                  <c:v>12.58718</c:v>
                </c:pt>
                <c:pt idx="99">
                  <c:v>12.93052</c:v>
                </c:pt>
                <c:pt idx="100">
                  <c:v>6.5670460000000004</c:v>
                </c:pt>
                <c:pt idx="101">
                  <c:v>5.1206889999999996</c:v>
                </c:pt>
                <c:pt idx="102">
                  <c:v>7.3900509999999997</c:v>
                </c:pt>
                <c:pt idx="103">
                  <c:v>3.756364</c:v>
                </c:pt>
                <c:pt idx="104">
                  <c:v>4.163316</c:v>
                </c:pt>
                <c:pt idx="105">
                  <c:v>7.5185709999999997</c:v>
                </c:pt>
                <c:pt idx="106">
                  <c:v>9.3181820000000002</c:v>
                </c:pt>
                <c:pt idx="107">
                  <c:v>15.76301</c:v>
                </c:pt>
                <c:pt idx="108">
                  <c:v>11.831709999999999</c:v>
                </c:pt>
                <c:pt idx="109">
                  <c:v>13.8157</c:v>
                </c:pt>
                <c:pt idx="110">
                  <c:v>10.866669999999999</c:v>
                </c:pt>
                <c:pt idx="111">
                  <c:v>4.8694579999999998</c:v>
                </c:pt>
                <c:pt idx="112">
                  <c:v>6.2318939999999996</c:v>
                </c:pt>
                <c:pt idx="113">
                  <c:v>6.604762</c:v>
                </c:pt>
                <c:pt idx="114">
                  <c:v>9.7285710000000005</c:v>
                </c:pt>
                <c:pt idx="115">
                  <c:v>9.26</c:v>
                </c:pt>
                <c:pt idx="116">
                  <c:v>21.488890000000001</c:v>
                </c:pt>
                <c:pt idx="117">
                  <c:v>2.5</c:v>
                </c:pt>
                <c:pt idx="118">
                  <c:v>13.685</c:v>
                </c:pt>
                <c:pt idx="119">
                  <c:v>8.1195129999999995</c:v>
                </c:pt>
                <c:pt idx="120">
                  <c:v>6.1105090000000004</c:v>
                </c:pt>
                <c:pt idx="121">
                  <c:v>6.6723910000000002</c:v>
                </c:pt>
                <c:pt idx="122">
                  <c:v>3.5742859999999999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92022928"/>
        <c:axId val="-1492025104"/>
      </c:lineChart>
      <c:lineChart>
        <c:grouping val="standard"/>
        <c:varyColors val="0"/>
        <c:ser>
          <c:idx val="1"/>
          <c:order val="1"/>
          <c:tx>
            <c:strRef>
              <c:f>Sheet1!$I$1</c:f>
              <c:strCache>
                <c:ptCount val="1"/>
                <c:pt idx="0">
                  <c:v>avg_mortrate_m_tlu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Sheet1!$F$2:$F$124</c:f>
              <c:numCache>
                <c:formatCode>m/d/yyyy</c:formatCode>
                <c:ptCount val="123"/>
                <c:pt idx="0">
                  <c:v>36892</c:v>
                </c:pt>
                <c:pt idx="1">
                  <c:v>37257</c:v>
                </c:pt>
                <c:pt idx="2">
                  <c:v>37622</c:v>
                </c:pt>
                <c:pt idx="3">
                  <c:v>37987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40909</c:v>
                </c:pt>
                <c:pt idx="10">
                  <c:v>36923</c:v>
                </c:pt>
                <c:pt idx="11">
                  <c:v>37288</c:v>
                </c:pt>
                <c:pt idx="12">
                  <c:v>37653</c:v>
                </c:pt>
                <c:pt idx="13">
                  <c:v>38018</c:v>
                </c:pt>
                <c:pt idx="14">
                  <c:v>38749</c:v>
                </c:pt>
                <c:pt idx="15">
                  <c:v>39114</c:v>
                </c:pt>
                <c:pt idx="16">
                  <c:v>39479</c:v>
                </c:pt>
                <c:pt idx="17">
                  <c:v>39845</c:v>
                </c:pt>
                <c:pt idx="18">
                  <c:v>40210</c:v>
                </c:pt>
                <c:pt idx="19">
                  <c:v>40940</c:v>
                </c:pt>
                <c:pt idx="20">
                  <c:v>36951</c:v>
                </c:pt>
                <c:pt idx="21">
                  <c:v>37316</c:v>
                </c:pt>
                <c:pt idx="22">
                  <c:v>37681</c:v>
                </c:pt>
                <c:pt idx="23">
                  <c:v>38047</c:v>
                </c:pt>
                <c:pt idx="24">
                  <c:v>38777</c:v>
                </c:pt>
                <c:pt idx="25">
                  <c:v>39142</c:v>
                </c:pt>
                <c:pt idx="26">
                  <c:v>39508</c:v>
                </c:pt>
                <c:pt idx="27">
                  <c:v>39873</c:v>
                </c:pt>
                <c:pt idx="28">
                  <c:v>40238</c:v>
                </c:pt>
                <c:pt idx="29">
                  <c:v>40969</c:v>
                </c:pt>
                <c:pt idx="30">
                  <c:v>36982</c:v>
                </c:pt>
                <c:pt idx="31">
                  <c:v>37712</c:v>
                </c:pt>
                <c:pt idx="32">
                  <c:v>38078</c:v>
                </c:pt>
                <c:pt idx="33">
                  <c:v>38443</c:v>
                </c:pt>
                <c:pt idx="34">
                  <c:v>38808</c:v>
                </c:pt>
                <c:pt idx="35">
                  <c:v>39173</c:v>
                </c:pt>
                <c:pt idx="36">
                  <c:v>39539</c:v>
                </c:pt>
                <c:pt idx="37">
                  <c:v>39904</c:v>
                </c:pt>
                <c:pt idx="38">
                  <c:v>40269</c:v>
                </c:pt>
                <c:pt idx="39">
                  <c:v>40634</c:v>
                </c:pt>
                <c:pt idx="40">
                  <c:v>41000</c:v>
                </c:pt>
                <c:pt idx="41">
                  <c:v>37012</c:v>
                </c:pt>
                <c:pt idx="42">
                  <c:v>37377</c:v>
                </c:pt>
                <c:pt idx="43">
                  <c:v>37742</c:v>
                </c:pt>
                <c:pt idx="44">
                  <c:v>38108</c:v>
                </c:pt>
                <c:pt idx="45">
                  <c:v>38838</c:v>
                </c:pt>
                <c:pt idx="46">
                  <c:v>39203</c:v>
                </c:pt>
                <c:pt idx="47">
                  <c:v>39569</c:v>
                </c:pt>
                <c:pt idx="48">
                  <c:v>39934</c:v>
                </c:pt>
                <c:pt idx="49">
                  <c:v>40299</c:v>
                </c:pt>
                <c:pt idx="50">
                  <c:v>40664</c:v>
                </c:pt>
                <c:pt idx="51">
                  <c:v>41030</c:v>
                </c:pt>
                <c:pt idx="52">
                  <c:v>37043</c:v>
                </c:pt>
                <c:pt idx="53">
                  <c:v>37408</c:v>
                </c:pt>
                <c:pt idx="54">
                  <c:v>37773</c:v>
                </c:pt>
                <c:pt idx="55">
                  <c:v>38139</c:v>
                </c:pt>
                <c:pt idx="56">
                  <c:v>38504</c:v>
                </c:pt>
                <c:pt idx="57">
                  <c:v>38869</c:v>
                </c:pt>
                <c:pt idx="58">
                  <c:v>39234</c:v>
                </c:pt>
                <c:pt idx="59">
                  <c:v>39600</c:v>
                </c:pt>
                <c:pt idx="60">
                  <c:v>39965</c:v>
                </c:pt>
                <c:pt idx="61">
                  <c:v>40330</c:v>
                </c:pt>
                <c:pt idx="62">
                  <c:v>41061</c:v>
                </c:pt>
                <c:pt idx="63">
                  <c:v>37073</c:v>
                </c:pt>
                <c:pt idx="64">
                  <c:v>37438</c:v>
                </c:pt>
                <c:pt idx="65">
                  <c:v>38169</c:v>
                </c:pt>
                <c:pt idx="66">
                  <c:v>38534</c:v>
                </c:pt>
                <c:pt idx="67">
                  <c:v>38899</c:v>
                </c:pt>
                <c:pt idx="68">
                  <c:v>39264</c:v>
                </c:pt>
                <c:pt idx="69">
                  <c:v>39630</c:v>
                </c:pt>
                <c:pt idx="70">
                  <c:v>39995</c:v>
                </c:pt>
                <c:pt idx="71">
                  <c:v>40360</c:v>
                </c:pt>
                <c:pt idx="72">
                  <c:v>40725</c:v>
                </c:pt>
                <c:pt idx="73">
                  <c:v>37104</c:v>
                </c:pt>
                <c:pt idx="74">
                  <c:v>37469</c:v>
                </c:pt>
                <c:pt idx="75">
                  <c:v>37834</c:v>
                </c:pt>
                <c:pt idx="76">
                  <c:v>38200</c:v>
                </c:pt>
                <c:pt idx="77">
                  <c:v>38565</c:v>
                </c:pt>
                <c:pt idx="78">
                  <c:v>38930</c:v>
                </c:pt>
                <c:pt idx="79">
                  <c:v>39295</c:v>
                </c:pt>
                <c:pt idx="80">
                  <c:v>39661</c:v>
                </c:pt>
                <c:pt idx="81">
                  <c:v>40026</c:v>
                </c:pt>
                <c:pt idx="82">
                  <c:v>40391</c:v>
                </c:pt>
                <c:pt idx="83">
                  <c:v>37135</c:v>
                </c:pt>
                <c:pt idx="84">
                  <c:v>37500</c:v>
                </c:pt>
                <c:pt idx="85">
                  <c:v>37865</c:v>
                </c:pt>
                <c:pt idx="86">
                  <c:v>38231</c:v>
                </c:pt>
                <c:pt idx="87">
                  <c:v>38596</c:v>
                </c:pt>
                <c:pt idx="88">
                  <c:v>38961</c:v>
                </c:pt>
                <c:pt idx="89">
                  <c:v>39326</c:v>
                </c:pt>
                <c:pt idx="90">
                  <c:v>39692</c:v>
                </c:pt>
                <c:pt idx="91">
                  <c:v>40057</c:v>
                </c:pt>
                <c:pt idx="92">
                  <c:v>40422</c:v>
                </c:pt>
                <c:pt idx="93">
                  <c:v>40787</c:v>
                </c:pt>
                <c:pt idx="94">
                  <c:v>37165</c:v>
                </c:pt>
                <c:pt idx="95">
                  <c:v>37530</c:v>
                </c:pt>
                <c:pt idx="96">
                  <c:v>37895</c:v>
                </c:pt>
                <c:pt idx="97">
                  <c:v>38261</c:v>
                </c:pt>
                <c:pt idx="98">
                  <c:v>38626</c:v>
                </c:pt>
                <c:pt idx="99">
                  <c:v>38991</c:v>
                </c:pt>
                <c:pt idx="100">
                  <c:v>39356</c:v>
                </c:pt>
                <c:pt idx="101">
                  <c:v>39722</c:v>
                </c:pt>
                <c:pt idx="102">
                  <c:v>40087</c:v>
                </c:pt>
                <c:pt idx="103">
                  <c:v>40452</c:v>
                </c:pt>
                <c:pt idx="104">
                  <c:v>40817</c:v>
                </c:pt>
                <c:pt idx="105">
                  <c:v>37196</c:v>
                </c:pt>
                <c:pt idx="106">
                  <c:v>37561</c:v>
                </c:pt>
                <c:pt idx="107">
                  <c:v>37926</c:v>
                </c:pt>
                <c:pt idx="108">
                  <c:v>38292</c:v>
                </c:pt>
                <c:pt idx="109">
                  <c:v>38657</c:v>
                </c:pt>
                <c:pt idx="110">
                  <c:v>39022</c:v>
                </c:pt>
                <c:pt idx="111">
                  <c:v>39387</c:v>
                </c:pt>
                <c:pt idx="112">
                  <c:v>40118</c:v>
                </c:pt>
                <c:pt idx="113">
                  <c:v>40483</c:v>
                </c:pt>
                <c:pt idx="114">
                  <c:v>37226</c:v>
                </c:pt>
                <c:pt idx="115">
                  <c:v>37591</c:v>
                </c:pt>
                <c:pt idx="116">
                  <c:v>37956</c:v>
                </c:pt>
                <c:pt idx="117">
                  <c:v>38322</c:v>
                </c:pt>
                <c:pt idx="118">
                  <c:v>38687</c:v>
                </c:pt>
                <c:pt idx="119">
                  <c:v>39052</c:v>
                </c:pt>
                <c:pt idx="120">
                  <c:v>39417</c:v>
                </c:pt>
                <c:pt idx="121">
                  <c:v>40148</c:v>
                </c:pt>
                <c:pt idx="122">
                  <c:v>40513</c:v>
                </c:pt>
              </c:numCache>
            </c:numRef>
          </c:cat>
          <c:val>
            <c:numRef>
              <c:f>Sheet1!$I$2:$I$124</c:f>
              <c:numCache>
                <c:formatCode>General</c:formatCode>
                <c:ptCount val="123"/>
                <c:pt idx="0">
                  <c:v>7.2135999999999997E-3</c:v>
                </c:pt>
                <c:pt idx="1">
                  <c:v>1.21636E-2</c:v>
                </c:pt>
                <c:pt idx="2">
                  <c:v>7.7108000000000003E-3</c:v>
                </c:pt>
                <c:pt idx="3">
                  <c:v>4.7609999999999996E-3</c:v>
                </c:pt>
                <c:pt idx="4">
                  <c:v>0.20653579999999999</c:v>
                </c:pt>
                <c:pt idx="5">
                  <c:v>1.5883399999999999E-2</c:v>
                </c:pt>
                <c:pt idx="6">
                  <c:v>7.6016E-3</c:v>
                </c:pt>
                <c:pt idx="7">
                  <c:v>2.7957200000000001E-2</c:v>
                </c:pt>
                <c:pt idx="8">
                  <c:v>6.7692000000000004E-3</c:v>
                </c:pt>
                <c:pt idx="9">
                  <c:v>1.3814699999999999E-2</c:v>
                </c:pt>
                <c:pt idx="10">
                  <c:v>2.16271E-2</c:v>
                </c:pt>
                <c:pt idx="11">
                  <c:v>0</c:v>
                </c:pt>
                <c:pt idx="12">
                  <c:v>1.06027E-2</c:v>
                </c:pt>
                <c:pt idx="13">
                  <c:v>0</c:v>
                </c:pt>
                <c:pt idx="14">
                  <c:v>0.17648929999999999</c:v>
                </c:pt>
                <c:pt idx="15">
                  <c:v>1.0707100000000001E-2</c:v>
                </c:pt>
                <c:pt idx="16">
                  <c:v>6.0458999999999999E-3</c:v>
                </c:pt>
                <c:pt idx="17">
                  <c:v>6.8703000000000002E-3</c:v>
                </c:pt>
                <c:pt idx="18">
                  <c:v>1.31165E-2</c:v>
                </c:pt>
                <c:pt idx="19">
                  <c:v>7.8207999999999993E-3</c:v>
                </c:pt>
                <c:pt idx="20">
                  <c:v>0</c:v>
                </c:pt>
                <c:pt idx="21">
                  <c:v>2.6876999999999999E-3</c:v>
                </c:pt>
                <c:pt idx="22">
                  <c:v>4.6410000000000002E-3</c:v>
                </c:pt>
                <c:pt idx="23">
                  <c:v>4.1419999999999998E-3</c:v>
                </c:pt>
                <c:pt idx="24">
                  <c:v>0.2420979</c:v>
                </c:pt>
                <c:pt idx="25">
                  <c:v>3.9196999999999999E-3</c:v>
                </c:pt>
                <c:pt idx="26">
                  <c:v>4.7254999999999997E-3</c:v>
                </c:pt>
                <c:pt idx="27">
                  <c:v>5.6693000000000004E-3</c:v>
                </c:pt>
                <c:pt idx="28">
                  <c:v>6.2750999999999996E-3</c:v>
                </c:pt>
                <c:pt idx="29">
                  <c:v>2.8224000000000001E-3</c:v>
                </c:pt>
                <c:pt idx="30">
                  <c:v>1.8407300000000001E-2</c:v>
                </c:pt>
                <c:pt idx="31">
                  <c:v>1.8426E-3</c:v>
                </c:pt>
                <c:pt idx="32">
                  <c:v>6.8877000000000001E-3</c:v>
                </c:pt>
                <c:pt idx="33">
                  <c:v>6.0606000000000002E-3</c:v>
                </c:pt>
                <c:pt idx="34">
                  <c:v>0.13711039999999999</c:v>
                </c:pt>
                <c:pt idx="35">
                  <c:v>9.0586E-3</c:v>
                </c:pt>
                <c:pt idx="36">
                  <c:v>2.0936699999999999E-2</c:v>
                </c:pt>
                <c:pt idx="37">
                  <c:v>6.7758999999999996E-3</c:v>
                </c:pt>
                <c:pt idx="38">
                  <c:v>1.6632000000000001E-3</c:v>
                </c:pt>
                <c:pt idx="39">
                  <c:v>9.3022999999999995E-3</c:v>
                </c:pt>
                <c:pt idx="40">
                  <c:v>4.888E-3</c:v>
                </c:pt>
                <c:pt idx="41">
                  <c:v>1.30148E-2</c:v>
                </c:pt>
                <c:pt idx="42">
                  <c:v>0</c:v>
                </c:pt>
                <c:pt idx="43">
                  <c:v>8.3940000000000002E-4</c:v>
                </c:pt>
                <c:pt idx="44">
                  <c:v>0</c:v>
                </c:pt>
                <c:pt idx="45">
                  <c:v>4.1757000000000001E-3</c:v>
                </c:pt>
                <c:pt idx="46">
                  <c:v>4.9707899999999999E-2</c:v>
                </c:pt>
                <c:pt idx="47">
                  <c:v>4.7393000000000001E-3</c:v>
                </c:pt>
                <c:pt idx="48">
                  <c:v>1.1044399999999999E-2</c:v>
                </c:pt>
                <c:pt idx="49">
                  <c:v>1.4771000000000001E-3</c:v>
                </c:pt>
                <c:pt idx="50">
                  <c:v>4.9333500000000002E-2</c:v>
                </c:pt>
                <c:pt idx="51">
                  <c:v>2.0793999999999999E-3</c:v>
                </c:pt>
                <c:pt idx="52">
                  <c:v>4.6026000000000001E-3</c:v>
                </c:pt>
                <c:pt idx="53">
                  <c:v>4.2318E-3</c:v>
                </c:pt>
                <c:pt idx="54">
                  <c:v>5.1921099999999998E-2</c:v>
                </c:pt>
                <c:pt idx="55">
                  <c:v>7.1352999999999998E-3</c:v>
                </c:pt>
                <c:pt idx="56">
                  <c:v>1.02822E-2</c:v>
                </c:pt>
                <c:pt idx="57">
                  <c:v>7.5494000000000004E-3</c:v>
                </c:pt>
                <c:pt idx="58">
                  <c:v>4.1979000000000001E-3</c:v>
                </c:pt>
                <c:pt idx="59">
                  <c:v>7.6886000000000003E-3</c:v>
                </c:pt>
                <c:pt idx="60">
                  <c:v>3.9041699999999999E-2</c:v>
                </c:pt>
                <c:pt idx="61">
                  <c:v>1.9438000000000001E-3</c:v>
                </c:pt>
                <c:pt idx="62">
                  <c:v>9.0906000000000008E-3</c:v>
                </c:pt>
                <c:pt idx="63">
                  <c:v>6.7628999999999996E-3</c:v>
                </c:pt>
                <c:pt idx="64">
                  <c:v>1.222E-3</c:v>
                </c:pt>
                <c:pt idx="65">
                  <c:v>1.7076999999999999E-3</c:v>
                </c:pt>
                <c:pt idx="66">
                  <c:v>1.25878E-2</c:v>
                </c:pt>
                <c:pt idx="67">
                  <c:v>4.5231999999999998E-3</c:v>
                </c:pt>
                <c:pt idx="68">
                  <c:v>6.221E-3</c:v>
                </c:pt>
                <c:pt idx="69">
                  <c:v>8.5380999999999999E-3</c:v>
                </c:pt>
                <c:pt idx="70">
                  <c:v>8.6693599999999996E-2</c:v>
                </c:pt>
                <c:pt idx="71">
                  <c:v>7.5614000000000002E-3</c:v>
                </c:pt>
                <c:pt idx="72">
                  <c:v>4.4747799999999997E-2</c:v>
                </c:pt>
                <c:pt idx="73">
                  <c:v>7.0141999999999999E-3</c:v>
                </c:pt>
                <c:pt idx="74">
                  <c:v>0</c:v>
                </c:pt>
                <c:pt idx="75">
                  <c:v>1.6980800000000001E-2</c:v>
                </c:pt>
                <c:pt idx="76">
                  <c:v>2.0315199999999999E-2</c:v>
                </c:pt>
                <c:pt idx="77">
                  <c:v>1.2002199999999999E-2</c:v>
                </c:pt>
                <c:pt idx="78">
                  <c:v>1.3536400000000001E-2</c:v>
                </c:pt>
                <c:pt idx="79">
                  <c:v>7.5367000000000003E-3</c:v>
                </c:pt>
                <c:pt idx="80">
                  <c:v>1.46353E-2</c:v>
                </c:pt>
                <c:pt idx="81">
                  <c:v>0.13369619999999999</c:v>
                </c:pt>
                <c:pt idx="82">
                  <c:v>8.4986000000000003E-3</c:v>
                </c:pt>
                <c:pt idx="83">
                  <c:v>1.3527000000000001E-3</c:v>
                </c:pt>
                <c:pt idx="84">
                  <c:v>0</c:v>
                </c:pt>
                <c:pt idx="85">
                  <c:v>2.5731999999999999E-3</c:v>
                </c:pt>
                <c:pt idx="86">
                  <c:v>9.3857000000000003E-3</c:v>
                </c:pt>
                <c:pt idx="87">
                  <c:v>6.6534999999999997E-3</c:v>
                </c:pt>
                <c:pt idx="88">
                  <c:v>5.8504000000000004E-3</c:v>
                </c:pt>
                <c:pt idx="89">
                  <c:v>5.5142000000000004E-3</c:v>
                </c:pt>
                <c:pt idx="90">
                  <c:v>1.3580200000000001E-2</c:v>
                </c:pt>
                <c:pt idx="91">
                  <c:v>0.19583500000000001</c:v>
                </c:pt>
                <c:pt idx="92">
                  <c:v>3.6752E-3</c:v>
                </c:pt>
                <c:pt idx="93">
                  <c:v>3.8689800000000003E-2</c:v>
                </c:pt>
                <c:pt idx="94">
                  <c:v>0</c:v>
                </c:pt>
                <c:pt idx="95">
                  <c:v>1.797E-4</c:v>
                </c:pt>
                <c:pt idx="96">
                  <c:v>1.7367000000000001E-3</c:v>
                </c:pt>
                <c:pt idx="97">
                  <c:v>0</c:v>
                </c:pt>
                <c:pt idx="98">
                  <c:v>1.9352E-3</c:v>
                </c:pt>
                <c:pt idx="99">
                  <c:v>1.02822E-2</c:v>
                </c:pt>
                <c:pt idx="100">
                  <c:v>1.5574E-3</c:v>
                </c:pt>
                <c:pt idx="101">
                  <c:v>5.8361000000000003E-3</c:v>
                </c:pt>
                <c:pt idx="102">
                  <c:v>0.13362560000000001</c:v>
                </c:pt>
                <c:pt idx="103">
                  <c:v>9.6804999999999999E-3</c:v>
                </c:pt>
                <c:pt idx="104">
                  <c:v>3.1729199999999999E-2</c:v>
                </c:pt>
                <c:pt idx="105">
                  <c:v>1.5960499999999999E-2</c:v>
                </c:pt>
                <c:pt idx="106">
                  <c:v>4.2926800000000001E-2</c:v>
                </c:pt>
                <c:pt idx="107">
                  <c:v>7.2502E-3</c:v>
                </c:pt>
                <c:pt idx="108">
                  <c:v>2.9478500000000001E-2</c:v>
                </c:pt>
                <c:pt idx="109">
                  <c:v>4.7602E-3</c:v>
                </c:pt>
                <c:pt idx="110">
                  <c:v>0</c:v>
                </c:pt>
                <c:pt idx="111">
                  <c:v>6.3733000000000001E-3</c:v>
                </c:pt>
                <c:pt idx="112">
                  <c:v>0.1690479</c:v>
                </c:pt>
                <c:pt idx="113">
                  <c:v>1.11752E-2</c:v>
                </c:pt>
                <c:pt idx="114">
                  <c:v>7.3419999999999996E-4</c:v>
                </c:pt>
                <c:pt idx="115">
                  <c:v>0</c:v>
                </c:pt>
                <c:pt idx="116">
                  <c:v>4.3089000000000001E-3</c:v>
                </c:pt>
                <c:pt idx="117">
                  <c:v>0</c:v>
                </c:pt>
                <c:pt idx="118">
                  <c:v>4.72232E-2</c:v>
                </c:pt>
                <c:pt idx="119">
                  <c:v>5.4070000000000003E-3</c:v>
                </c:pt>
                <c:pt idx="120">
                  <c:v>1.3167000000000001E-3</c:v>
                </c:pt>
                <c:pt idx="121">
                  <c:v>3.1995000000000001E-3</c:v>
                </c:pt>
                <c:pt idx="122">
                  <c:v>1.00719E-2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90858768"/>
        <c:axId val="-1490859856"/>
      </c:lineChart>
      <c:dateAx>
        <c:axId val="-1492022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492025104"/>
        <c:crosses val="autoZero"/>
        <c:auto val="1"/>
        <c:lblOffset val="100"/>
        <c:baseTimeUnit val="months"/>
      </c:dateAx>
      <c:valAx>
        <c:axId val="-149202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avg_beg_tlu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492022928"/>
        <c:crosses val="autoZero"/>
        <c:crossBetween val="between"/>
      </c:valAx>
      <c:valAx>
        <c:axId val="-14908598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avg_mortrate_m_tlu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490858768"/>
        <c:crosses val="max"/>
        <c:crossBetween val="between"/>
      </c:valAx>
      <c:dateAx>
        <c:axId val="-1490858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1490859856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5" max="5" width="9.140625" style="2"/>
    <col min="6" max="6" width="9.140625" style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s="2" t="s">
        <v>50</v>
      </c>
      <c r="F1" s="1" t="s">
        <v>51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5">
      <c r="A2">
        <v>134</v>
      </c>
      <c r="B2" t="s">
        <v>37</v>
      </c>
      <c r="C2">
        <v>2001</v>
      </c>
      <c r="D2" s="1" t="s">
        <v>38</v>
      </c>
      <c r="E2" s="2">
        <v>1</v>
      </c>
      <c r="F2" s="1">
        <f>DATE(C2,E2,1)</f>
        <v>36892</v>
      </c>
      <c r="G2">
        <v>16.068180000000002</v>
      </c>
      <c r="H2">
        <v>0.1159091</v>
      </c>
      <c r="I2">
        <v>7.2135999999999997E-3</v>
      </c>
      <c r="K2">
        <v>0</v>
      </c>
      <c r="L2">
        <v>0</v>
      </c>
      <c r="N2">
        <v>-999</v>
      </c>
      <c r="P2">
        <v>0</v>
      </c>
      <c r="Q2">
        <v>0</v>
      </c>
      <c r="S2">
        <v>-999</v>
      </c>
      <c r="U2">
        <v>0</v>
      </c>
      <c r="V2">
        <v>0</v>
      </c>
      <c r="X2">
        <v>-999</v>
      </c>
      <c r="Z2">
        <v>0</v>
      </c>
      <c r="AA2">
        <v>0</v>
      </c>
      <c r="AC2">
        <v>-999</v>
      </c>
      <c r="AE2">
        <v>0</v>
      </c>
      <c r="AF2">
        <v>0</v>
      </c>
      <c r="AH2">
        <v>-999</v>
      </c>
      <c r="AI2">
        <v>1</v>
      </c>
      <c r="AK2">
        <v>0.1159091</v>
      </c>
      <c r="AL2">
        <v>7.2135999999999997E-3</v>
      </c>
      <c r="AM2">
        <v>0.1159091</v>
      </c>
    </row>
    <row r="3" spans="1:39" x14ac:dyDescent="0.25">
      <c r="A3">
        <v>134</v>
      </c>
      <c r="B3" t="s">
        <v>37</v>
      </c>
      <c r="C3">
        <v>2002</v>
      </c>
      <c r="D3" s="1" t="s">
        <v>38</v>
      </c>
      <c r="E3" s="2">
        <v>1</v>
      </c>
      <c r="F3" s="1">
        <f t="shared" ref="F3:F66" si="0">DATE(C3,E3,1)</f>
        <v>37257</v>
      </c>
      <c r="G3">
        <v>11.84252</v>
      </c>
      <c r="H3">
        <v>0.1440476</v>
      </c>
      <c r="I3">
        <v>1.21636E-2</v>
      </c>
      <c r="K3">
        <v>0</v>
      </c>
      <c r="L3">
        <v>0</v>
      </c>
      <c r="N3">
        <v>-999</v>
      </c>
      <c r="P3">
        <v>0</v>
      </c>
      <c r="Q3">
        <v>0</v>
      </c>
      <c r="S3">
        <v>-999</v>
      </c>
      <c r="U3">
        <v>0</v>
      </c>
      <c r="V3">
        <v>0</v>
      </c>
      <c r="X3">
        <v>-999</v>
      </c>
      <c r="Z3">
        <v>0</v>
      </c>
      <c r="AA3">
        <v>0</v>
      </c>
      <c r="AC3">
        <v>-999</v>
      </c>
      <c r="AE3">
        <v>0</v>
      </c>
      <c r="AF3">
        <v>0</v>
      </c>
      <c r="AH3">
        <v>-999</v>
      </c>
      <c r="AI3">
        <v>1</v>
      </c>
      <c r="AK3">
        <v>0.1440476</v>
      </c>
      <c r="AL3">
        <v>1.21636E-2</v>
      </c>
      <c r="AM3">
        <v>0.1440476</v>
      </c>
    </row>
    <row r="4" spans="1:39" x14ac:dyDescent="0.25">
      <c r="A4">
        <v>134</v>
      </c>
      <c r="B4" t="s">
        <v>37</v>
      </c>
      <c r="C4">
        <v>2003</v>
      </c>
      <c r="D4" s="1" t="s">
        <v>38</v>
      </c>
      <c r="E4" s="2">
        <v>1</v>
      </c>
      <c r="F4" s="1">
        <f t="shared" si="0"/>
        <v>37622</v>
      </c>
      <c r="G4">
        <v>11.31818</v>
      </c>
      <c r="H4">
        <v>8.7272699999999995E-2</v>
      </c>
      <c r="I4">
        <v>7.7108000000000003E-3</v>
      </c>
      <c r="K4">
        <v>0</v>
      </c>
      <c r="L4">
        <v>0</v>
      </c>
      <c r="N4">
        <v>-999</v>
      </c>
      <c r="P4">
        <v>0</v>
      </c>
      <c r="Q4">
        <v>0</v>
      </c>
      <c r="S4">
        <v>-999</v>
      </c>
      <c r="U4">
        <v>0</v>
      </c>
      <c r="V4">
        <v>0</v>
      </c>
      <c r="X4">
        <v>-999</v>
      </c>
      <c r="Z4">
        <v>0</v>
      </c>
      <c r="AA4">
        <v>0</v>
      </c>
      <c r="AC4">
        <v>-999</v>
      </c>
      <c r="AE4">
        <v>0</v>
      </c>
      <c r="AF4">
        <v>0</v>
      </c>
      <c r="AH4">
        <v>-999</v>
      </c>
      <c r="AI4">
        <v>1</v>
      </c>
      <c r="AK4">
        <v>8.7272699999999995E-2</v>
      </c>
      <c r="AL4">
        <v>7.7108000000000003E-3</v>
      </c>
      <c r="AM4">
        <v>8.7272699999999995E-2</v>
      </c>
    </row>
    <row r="5" spans="1:39" x14ac:dyDescent="0.25">
      <c r="A5">
        <v>134</v>
      </c>
      <c r="B5" t="s">
        <v>37</v>
      </c>
      <c r="C5">
        <v>2004</v>
      </c>
      <c r="D5" s="1" t="s">
        <v>38</v>
      </c>
      <c r="E5" s="2">
        <v>1</v>
      </c>
      <c r="F5" s="1">
        <f t="shared" si="0"/>
        <v>37987</v>
      </c>
      <c r="G5">
        <v>18.073090000000001</v>
      </c>
      <c r="H5">
        <v>8.6046499999999998E-2</v>
      </c>
      <c r="I5">
        <v>4.7609999999999996E-3</v>
      </c>
      <c r="K5">
        <v>0</v>
      </c>
      <c r="L5">
        <v>0</v>
      </c>
      <c r="N5">
        <v>-999</v>
      </c>
      <c r="P5">
        <v>0</v>
      </c>
      <c r="Q5">
        <v>0</v>
      </c>
      <c r="S5">
        <v>-999</v>
      </c>
      <c r="U5">
        <v>0</v>
      </c>
      <c r="V5">
        <v>0</v>
      </c>
      <c r="X5">
        <v>-999</v>
      </c>
      <c r="Z5">
        <v>0</v>
      </c>
      <c r="AA5">
        <v>0</v>
      </c>
      <c r="AC5">
        <v>-999</v>
      </c>
      <c r="AE5">
        <v>0</v>
      </c>
      <c r="AF5">
        <v>0</v>
      </c>
      <c r="AH5">
        <v>-999</v>
      </c>
      <c r="AI5">
        <v>1</v>
      </c>
      <c r="AK5">
        <v>8.6046499999999998E-2</v>
      </c>
      <c r="AL5">
        <v>4.7609999999999996E-3</v>
      </c>
      <c r="AM5">
        <v>8.6046499999999998E-2</v>
      </c>
    </row>
    <row r="6" spans="1:39" x14ac:dyDescent="0.25">
      <c r="A6">
        <v>134</v>
      </c>
      <c r="B6" t="s">
        <v>37</v>
      </c>
      <c r="C6">
        <v>2006</v>
      </c>
      <c r="D6" s="1" t="s">
        <v>38</v>
      </c>
      <c r="E6" s="2">
        <v>1</v>
      </c>
      <c r="F6" s="1">
        <f t="shared" si="0"/>
        <v>38718</v>
      </c>
      <c r="G6">
        <v>15.196070000000001</v>
      </c>
      <c r="H6">
        <v>3.1385320000000001</v>
      </c>
      <c r="I6">
        <v>0.20653579999999999</v>
      </c>
      <c r="J6">
        <v>8.1017800000000001E-2</v>
      </c>
      <c r="K6">
        <v>0.25412839999999998</v>
      </c>
      <c r="L6">
        <v>1.67233E-2</v>
      </c>
      <c r="M6">
        <v>1.6733100000000001E-2</v>
      </c>
      <c r="N6">
        <v>1.6733100000000001E-2</v>
      </c>
      <c r="O6">
        <v>0.91634979999999999</v>
      </c>
      <c r="P6">
        <v>2.8743120000000002</v>
      </c>
      <c r="Q6">
        <v>0.18914839999999999</v>
      </c>
      <c r="R6">
        <v>0.18925910000000001</v>
      </c>
      <c r="S6">
        <v>0.18925910000000001</v>
      </c>
      <c r="T6">
        <v>0</v>
      </c>
      <c r="U6">
        <v>0</v>
      </c>
      <c r="V6">
        <v>0</v>
      </c>
      <c r="W6">
        <v>0</v>
      </c>
      <c r="X6">
        <v>0</v>
      </c>
      <c r="Y6">
        <v>1.1699E-3</v>
      </c>
      <c r="Z6">
        <v>3.6697000000000001E-3</v>
      </c>
      <c r="AA6">
        <v>2.4149999999999999E-4</v>
      </c>
      <c r="AB6">
        <v>2.4159999999999999E-4</v>
      </c>
      <c r="AC6">
        <v>2.4159999999999999E-4</v>
      </c>
      <c r="AD6">
        <v>1.4624E-3</v>
      </c>
      <c r="AE6">
        <v>4.5871999999999996E-3</v>
      </c>
      <c r="AF6">
        <v>3.0190000000000002E-4</v>
      </c>
      <c r="AG6">
        <v>3.0200000000000002E-4</v>
      </c>
      <c r="AH6">
        <v>3.0200000000000002E-4</v>
      </c>
      <c r="AI6">
        <v>5.8460000000000001E-4</v>
      </c>
      <c r="AJ6">
        <v>5.8500000000000002E-4</v>
      </c>
      <c r="AK6">
        <v>1.8349E-3</v>
      </c>
      <c r="AL6">
        <v>1.2070000000000001E-4</v>
      </c>
      <c r="AM6">
        <v>3.1385320000000001</v>
      </c>
    </row>
    <row r="7" spans="1:39" x14ac:dyDescent="0.25">
      <c r="A7">
        <v>134</v>
      </c>
      <c r="B7" t="s">
        <v>37</v>
      </c>
      <c r="C7">
        <v>2007</v>
      </c>
      <c r="D7" s="1" t="s">
        <v>38</v>
      </c>
      <c r="E7" s="2">
        <v>1</v>
      </c>
      <c r="F7" s="1">
        <f t="shared" si="0"/>
        <v>39083</v>
      </c>
      <c r="G7">
        <v>5.0875899999999996</v>
      </c>
      <c r="H7">
        <v>8.0808099999999994E-2</v>
      </c>
      <c r="I7">
        <v>1.5883399999999999E-2</v>
      </c>
      <c r="J7">
        <v>0.66249999999999998</v>
      </c>
      <c r="K7">
        <v>5.3535399999999997E-2</v>
      </c>
      <c r="L7">
        <v>1.0522699999999999E-2</v>
      </c>
      <c r="M7">
        <v>1.0522699999999999E-2</v>
      </c>
      <c r="N7">
        <v>1.0522699999999999E-2</v>
      </c>
      <c r="O7">
        <v>1.2500000000000001E-2</v>
      </c>
      <c r="P7">
        <v>1.0101000000000001E-3</v>
      </c>
      <c r="Q7">
        <v>1.985E-4</v>
      </c>
      <c r="R7">
        <v>1.985E-4</v>
      </c>
      <c r="S7">
        <v>1.985E-4</v>
      </c>
      <c r="T7">
        <v>0</v>
      </c>
      <c r="U7">
        <v>0</v>
      </c>
      <c r="V7">
        <v>0</v>
      </c>
      <c r="W7">
        <v>0</v>
      </c>
      <c r="X7">
        <v>0</v>
      </c>
      <c r="Y7">
        <v>3.7499999999999999E-2</v>
      </c>
      <c r="Z7">
        <v>3.0303000000000001E-3</v>
      </c>
      <c r="AA7">
        <v>5.9559999999999995E-4</v>
      </c>
      <c r="AB7">
        <v>5.9559999999999995E-4</v>
      </c>
      <c r="AC7">
        <v>5.9559999999999995E-4</v>
      </c>
      <c r="AD7">
        <v>0.28749999999999998</v>
      </c>
      <c r="AE7">
        <v>2.3232300000000001E-2</v>
      </c>
      <c r="AF7">
        <v>4.5665000000000002E-3</v>
      </c>
      <c r="AG7">
        <v>4.5665000000000002E-3</v>
      </c>
      <c r="AH7">
        <v>4.5665000000000002E-3</v>
      </c>
      <c r="AI7">
        <v>0</v>
      </c>
      <c r="AJ7">
        <v>0</v>
      </c>
      <c r="AK7">
        <v>0</v>
      </c>
      <c r="AL7">
        <v>0</v>
      </c>
      <c r="AM7">
        <v>8.0808099999999994E-2</v>
      </c>
    </row>
    <row r="8" spans="1:39" x14ac:dyDescent="0.25">
      <c r="A8">
        <v>134</v>
      </c>
      <c r="B8" t="s">
        <v>37</v>
      </c>
      <c r="C8">
        <v>2008</v>
      </c>
      <c r="D8" s="1" t="s">
        <v>38</v>
      </c>
      <c r="E8" s="2">
        <v>1</v>
      </c>
      <c r="F8" s="1">
        <f t="shared" si="0"/>
        <v>39448</v>
      </c>
      <c r="G8">
        <v>4.5416670000000003</v>
      </c>
      <c r="H8">
        <v>3.45238E-2</v>
      </c>
      <c r="I8">
        <v>7.6016E-3</v>
      </c>
      <c r="J8">
        <v>3.4482800000000001E-2</v>
      </c>
      <c r="K8">
        <v>1.1904999999999999E-3</v>
      </c>
      <c r="L8">
        <v>2.6209999999999997E-4</v>
      </c>
      <c r="M8">
        <v>2.6209999999999997E-4</v>
      </c>
      <c r="N8">
        <v>2.6209999999999997E-4</v>
      </c>
      <c r="O8">
        <v>0</v>
      </c>
      <c r="P8">
        <v>0</v>
      </c>
      <c r="Q8">
        <v>0</v>
      </c>
      <c r="R8">
        <v>0</v>
      </c>
      <c r="S8">
        <v>0</v>
      </c>
      <c r="T8">
        <v>0.31034479999999998</v>
      </c>
      <c r="U8">
        <v>1.07143E-2</v>
      </c>
      <c r="V8">
        <v>2.3590999999999998E-3</v>
      </c>
      <c r="W8">
        <v>2.3590999999999998E-3</v>
      </c>
      <c r="X8">
        <v>2.3590999999999998E-3</v>
      </c>
      <c r="Y8">
        <v>0.51724139999999996</v>
      </c>
      <c r="Z8">
        <v>1.7857100000000001E-2</v>
      </c>
      <c r="AA8">
        <v>3.9318000000000001E-3</v>
      </c>
      <c r="AB8">
        <v>3.9318000000000001E-3</v>
      </c>
      <c r="AC8">
        <v>3.9318000000000001E-3</v>
      </c>
      <c r="AD8">
        <v>0.137931</v>
      </c>
      <c r="AE8">
        <v>4.7619000000000003E-3</v>
      </c>
      <c r="AF8">
        <v>1.0485E-3</v>
      </c>
      <c r="AG8">
        <v>1.0485E-3</v>
      </c>
      <c r="AH8">
        <v>1.0485E-3</v>
      </c>
      <c r="AI8">
        <v>0</v>
      </c>
      <c r="AJ8">
        <v>0</v>
      </c>
      <c r="AK8">
        <v>0</v>
      </c>
      <c r="AL8">
        <v>0</v>
      </c>
      <c r="AM8">
        <v>3.45238E-2</v>
      </c>
    </row>
    <row r="9" spans="1:39" x14ac:dyDescent="0.25">
      <c r="A9">
        <v>134</v>
      </c>
      <c r="B9" t="s">
        <v>37</v>
      </c>
      <c r="C9">
        <v>2009</v>
      </c>
      <c r="D9" s="1" t="s">
        <v>38</v>
      </c>
      <c r="E9" s="2">
        <v>1</v>
      </c>
      <c r="F9" s="1">
        <f t="shared" si="0"/>
        <v>39814</v>
      </c>
      <c r="G9">
        <v>6.0040820000000004</v>
      </c>
      <c r="H9">
        <v>0.16785710000000001</v>
      </c>
      <c r="I9">
        <v>2.7957200000000001E-2</v>
      </c>
      <c r="J9">
        <v>4.2553199999999999E-2</v>
      </c>
      <c r="K9">
        <v>7.1428999999999998E-3</v>
      </c>
      <c r="L9">
        <v>1.1896999999999999E-3</v>
      </c>
      <c r="M9">
        <v>1.1896999999999999E-3</v>
      </c>
      <c r="N9">
        <v>1.1896999999999999E-3</v>
      </c>
      <c r="O9">
        <v>0</v>
      </c>
      <c r="P9">
        <v>0</v>
      </c>
      <c r="Q9">
        <v>0</v>
      </c>
      <c r="R9">
        <v>0</v>
      </c>
      <c r="S9">
        <v>0</v>
      </c>
      <c r="T9">
        <v>0.65957449999999995</v>
      </c>
      <c r="U9">
        <v>0.1107143</v>
      </c>
      <c r="V9">
        <v>1.8439799999999999E-2</v>
      </c>
      <c r="W9">
        <v>1.8439799999999999E-2</v>
      </c>
      <c r="X9">
        <v>1.8439799999999999E-2</v>
      </c>
      <c r="Y9">
        <v>0.21276600000000001</v>
      </c>
      <c r="Z9">
        <v>3.5714299999999997E-2</v>
      </c>
      <c r="AA9">
        <v>5.9483000000000001E-3</v>
      </c>
      <c r="AB9">
        <v>5.9483000000000001E-3</v>
      </c>
      <c r="AC9">
        <v>5.9483000000000001E-3</v>
      </c>
      <c r="AD9">
        <v>8.5106399999999999E-2</v>
      </c>
      <c r="AE9">
        <v>1.42857E-2</v>
      </c>
      <c r="AF9">
        <v>2.3793E-3</v>
      </c>
      <c r="AG9">
        <v>2.3793E-3</v>
      </c>
      <c r="AH9">
        <v>2.3793E-3</v>
      </c>
      <c r="AI9">
        <v>0</v>
      </c>
      <c r="AJ9">
        <v>0</v>
      </c>
      <c r="AK9">
        <v>0</v>
      </c>
      <c r="AL9">
        <v>0</v>
      </c>
      <c r="AM9">
        <v>0.16785710000000001</v>
      </c>
    </row>
    <row r="10" spans="1:39" x14ac:dyDescent="0.25">
      <c r="A10">
        <v>134</v>
      </c>
      <c r="B10" t="s">
        <v>37</v>
      </c>
      <c r="C10">
        <v>2010</v>
      </c>
      <c r="D10" s="1" t="s">
        <v>38</v>
      </c>
      <c r="E10" s="2">
        <v>1</v>
      </c>
      <c r="F10" s="1">
        <f t="shared" si="0"/>
        <v>40179</v>
      </c>
      <c r="G10">
        <v>5.7017550000000004</v>
      </c>
      <c r="H10">
        <v>3.8596499999999999E-2</v>
      </c>
      <c r="I10">
        <v>6.7692000000000004E-3</v>
      </c>
      <c r="J10" s="3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0.27272730000000001</v>
      </c>
      <c r="U10">
        <v>1.0526300000000001E-2</v>
      </c>
      <c r="V10">
        <v>1.8462000000000001E-3</v>
      </c>
      <c r="W10">
        <v>1.8462000000000001E-3</v>
      </c>
      <c r="X10">
        <v>1.8462000000000001E-3</v>
      </c>
      <c r="Y10">
        <v>0.31818180000000001</v>
      </c>
      <c r="Z10">
        <v>1.22807E-2</v>
      </c>
      <c r="AA10">
        <v>2.1538E-3</v>
      </c>
      <c r="AB10">
        <v>2.1538E-3</v>
      </c>
      <c r="AC10">
        <v>2.1538E-3</v>
      </c>
      <c r="AD10">
        <v>0.40909089999999998</v>
      </c>
      <c r="AE10">
        <v>1.5789500000000001E-2</v>
      </c>
      <c r="AF10">
        <v>2.7691999999999999E-3</v>
      </c>
      <c r="AG10">
        <v>2.7691999999999999E-3</v>
      </c>
      <c r="AH10">
        <v>2.7691999999999999E-3</v>
      </c>
      <c r="AI10">
        <v>0</v>
      </c>
      <c r="AJ10">
        <v>0</v>
      </c>
      <c r="AK10">
        <v>0</v>
      </c>
      <c r="AL10">
        <v>0</v>
      </c>
      <c r="AM10">
        <v>3.8596499999999999E-2</v>
      </c>
    </row>
    <row r="11" spans="1:39" x14ac:dyDescent="0.25">
      <c r="A11">
        <v>134</v>
      </c>
      <c r="B11" t="s">
        <v>37</v>
      </c>
      <c r="C11">
        <v>2012</v>
      </c>
      <c r="D11" s="1" t="s">
        <v>38</v>
      </c>
      <c r="E11" s="2">
        <v>1</v>
      </c>
      <c r="F11" s="1">
        <f t="shared" si="0"/>
        <v>40909</v>
      </c>
      <c r="G11">
        <v>3.5331630000000001</v>
      </c>
      <c r="H11">
        <v>4.8809499999999999E-2</v>
      </c>
      <c r="I11">
        <v>1.3814699999999999E-2</v>
      </c>
      <c r="J11">
        <v>0.75609760000000004</v>
      </c>
      <c r="K11">
        <v>3.6904800000000001E-2</v>
      </c>
      <c r="L11">
        <v>1.04452E-2</v>
      </c>
      <c r="M11">
        <v>1.04452E-2</v>
      </c>
      <c r="N11">
        <v>1.04452E-2</v>
      </c>
      <c r="O11">
        <v>2.4390200000000001E-2</v>
      </c>
      <c r="P11">
        <v>1.1904999999999999E-3</v>
      </c>
      <c r="Q11">
        <v>3.369E-4</v>
      </c>
      <c r="R11">
        <v>3.369E-4</v>
      </c>
      <c r="S11">
        <v>3.369E-4</v>
      </c>
      <c r="T11">
        <v>0.14634150000000001</v>
      </c>
      <c r="U11">
        <v>7.1428999999999998E-3</v>
      </c>
      <c r="V11">
        <v>2.0217E-3</v>
      </c>
      <c r="W11">
        <v>2.0217E-3</v>
      </c>
      <c r="X11">
        <v>2.0217E-3</v>
      </c>
      <c r="Y11">
        <v>4.8780499999999997E-2</v>
      </c>
      <c r="Z11">
        <v>2.3809999999999999E-3</v>
      </c>
      <c r="AA11">
        <v>6.7389999999999995E-4</v>
      </c>
      <c r="AB11">
        <v>6.7389999999999995E-4</v>
      </c>
      <c r="AC11">
        <v>6.7389999999999995E-4</v>
      </c>
      <c r="AD11">
        <v>2.4390200000000001E-2</v>
      </c>
      <c r="AE11">
        <v>1.1904999999999999E-3</v>
      </c>
      <c r="AF11">
        <v>3.369E-4</v>
      </c>
      <c r="AG11">
        <v>3.369E-4</v>
      </c>
      <c r="AH11">
        <v>3.369E-4</v>
      </c>
      <c r="AI11">
        <v>0</v>
      </c>
      <c r="AJ11">
        <v>0</v>
      </c>
      <c r="AK11">
        <v>0</v>
      </c>
      <c r="AL11">
        <v>0</v>
      </c>
      <c r="AM11">
        <v>4.8809499999999999E-2</v>
      </c>
    </row>
    <row r="12" spans="1:39" x14ac:dyDescent="0.25">
      <c r="A12">
        <v>134</v>
      </c>
      <c r="B12" t="s">
        <v>37</v>
      </c>
      <c r="C12">
        <v>2001</v>
      </c>
      <c r="D12" s="1" t="s">
        <v>47</v>
      </c>
      <c r="E12" s="2">
        <v>2</v>
      </c>
      <c r="F12" s="1">
        <f t="shared" si="0"/>
        <v>36923</v>
      </c>
      <c r="G12">
        <v>16.817409999999999</v>
      </c>
      <c r="H12">
        <v>0.36371100000000001</v>
      </c>
      <c r="I12">
        <v>2.16271E-2</v>
      </c>
      <c r="K12">
        <v>0</v>
      </c>
      <c r="L12">
        <v>0</v>
      </c>
      <c r="N12">
        <v>-999</v>
      </c>
      <c r="P12">
        <v>0</v>
      </c>
      <c r="Q12">
        <v>0</v>
      </c>
      <c r="S12">
        <v>-999</v>
      </c>
      <c r="U12">
        <v>0</v>
      </c>
      <c r="V12">
        <v>0</v>
      </c>
      <c r="X12">
        <v>-999</v>
      </c>
      <c r="Z12">
        <v>0</v>
      </c>
      <c r="AA12">
        <v>0</v>
      </c>
      <c r="AC12">
        <v>-999</v>
      </c>
      <c r="AE12">
        <v>0</v>
      </c>
      <c r="AF12">
        <v>0</v>
      </c>
      <c r="AH12">
        <v>-999</v>
      </c>
      <c r="AI12">
        <v>1</v>
      </c>
      <c r="AK12">
        <v>0.36371100000000001</v>
      </c>
      <c r="AL12">
        <v>2.16271E-2</v>
      </c>
      <c r="AM12">
        <v>0.36371100000000001</v>
      </c>
    </row>
    <row r="13" spans="1:39" x14ac:dyDescent="0.25">
      <c r="A13">
        <v>134</v>
      </c>
      <c r="B13" t="s">
        <v>37</v>
      </c>
      <c r="C13">
        <v>2002</v>
      </c>
      <c r="D13" s="1" t="s">
        <v>47</v>
      </c>
      <c r="E13" s="2">
        <v>2</v>
      </c>
      <c r="F13" s="1">
        <f t="shared" si="0"/>
        <v>37288</v>
      </c>
      <c r="G13">
        <v>21.344439999999999</v>
      </c>
      <c r="H13">
        <v>0</v>
      </c>
      <c r="I13">
        <v>0</v>
      </c>
      <c r="K13">
        <v>0</v>
      </c>
      <c r="L13">
        <v>0</v>
      </c>
      <c r="N13">
        <v>-999</v>
      </c>
      <c r="P13">
        <v>0</v>
      </c>
      <c r="Q13">
        <v>0</v>
      </c>
      <c r="S13">
        <v>-999</v>
      </c>
      <c r="U13">
        <v>0</v>
      </c>
      <c r="V13">
        <v>0</v>
      </c>
      <c r="X13">
        <v>-999</v>
      </c>
      <c r="Z13">
        <v>0</v>
      </c>
      <c r="AA13">
        <v>0</v>
      </c>
      <c r="AC13">
        <v>-999</v>
      </c>
      <c r="AE13">
        <v>0</v>
      </c>
      <c r="AF13">
        <v>0</v>
      </c>
      <c r="AH13">
        <v>-999</v>
      </c>
      <c r="AK13">
        <v>0</v>
      </c>
      <c r="AL13">
        <v>0</v>
      </c>
      <c r="AM13">
        <v>0</v>
      </c>
    </row>
    <row r="14" spans="1:39" x14ac:dyDescent="0.25">
      <c r="A14">
        <v>134</v>
      </c>
      <c r="B14" t="s">
        <v>37</v>
      </c>
      <c r="C14">
        <v>2003</v>
      </c>
      <c r="D14" s="1" t="s">
        <v>47</v>
      </c>
      <c r="E14" s="2">
        <v>2</v>
      </c>
      <c r="F14" s="1">
        <f t="shared" si="0"/>
        <v>37653</v>
      </c>
      <c r="G14">
        <v>6.8923079999999999</v>
      </c>
      <c r="H14">
        <v>7.30769E-2</v>
      </c>
      <c r="I14">
        <v>1.06027E-2</v>
      </c>
      <c r="K14">
        <v>0</v>
      </c>
      <c r="L14">
        <v>0</v>
      </c>
      <c r="N14">
        <v>-999</v>
      </c>
      <c r="P14">
        <v>0</v>
      </c>
      <c r="Q14">
        <v>0</v>
      </c>
      <c r="S14">
        <v>-999</v>
      </c>
      <c r="U14">
        <v>0</v>
      </c>
      <c r="V14">
        <v>0</v>
      </c>
      <c r="X14">
        <v>-999</v>
      </c>
      <c r="Z14">
        <v>0</v>
      </c>
      <c r="AA14">
        <v>0</v>
      </c>
      <c r="AC14">
        <v>-999</v>
      </c>
      <c r="AE14">
        <v>0</v>
      </c>
      <c r="AF14">
        <v>0</v>
      </c>
      <c r="AH14">
        <v>-999</v>
      </c>
      <c r="AI14">
        <v>1</v>
      </c>
      <c r="AK14">
        <v>7.30769E-2</v>
      </c>
      <c r="AL14">
        <v>1.06027E-2</v>
      </c>
      <c r="AM14">
        <v>7.30769E-2</v>
      </c>
    </row>
    <row r="15" spans="1:39" x14ac:dyDescent="0.25">
      <c r="A15">
        <v>134</v>
      </c>
      <c r="B15" t="s">
        <v>37</v>
      </c>
      <c r="C15">
        <v>2004</v>
      </c>
      <c r="D15" s="1" t="s">
        <v>47</v>
      </c>
      <c r="E15" s="2">
        <v>2</v>
      </c>
      <c r="F15" s="1">
        <f t="shared" si="0"/>
        <v>38018</v>
      </c>
      <c r="G15">
        <v>22.482140000000001</v>
      </c>
      <c r="H15">
        <v>0</v>
      </c>
      <c r="I15">
        <v>0</v>
      </c>
      <c r="K15">
        <v>0</v>
      </c>
      <c r="L15">
        <v>0</v>
      </c>
      <c r="N15">
        <v>-999</v>
      </c>
      <c r="P15">
        <v>0</v>
      </c>
      <c r="Q15">
        <v>0</v>
      </c>
      <c r="S15">
        <v>-999</v>
      </c>
      <c r="U15">
        <v>0</v>
      </c>
      <c r="V15">
        <v>0</v>
      </c>
      <c r="X15">
        <v>-999</v>
      </c>
      <c r="Z15">
        <v>0</v>
      </c>
      <c r="AA15">
        <v>0</v>
      </c>
      <c r="AC15">
        <v>-999</v>
      </c>
      <c r="AE15">
        <v>0</v>
      </c>
      <c r="AF15">
        <v>0</v>
      </c>
      <c r="AH15">
        <v>-999</v>
      </c>
      <c r="AK15">
        <v>0</v>
      </c>
      <c r="AL15">
        <v>0</v>
      </c>
      <c r="AM15">
        <v>0</v>
      </c>
    </row>
    <row r="16" spans="1:39" x14ac:dyDescent="0.25">
      <c r="A16">
        <v>134</v>
      </c>
      <c r="B16" t="s">
        <v>37</v>
      </c>
      <c r="C16">
        <v>2006</v>
      </c>
      <c r="D16" s="1" t="s">
        <v>47</v>
      </c>
      <c r="E16" s="2">
        <v>2</v>
      </c>
      <c r="F16" s="1">
        <f t="shared" si="0"/>
        <v>38749</v>
      </c>
      <c r="G16">
        <v>15.723330000000001</v>
      </c>
      <c r="H16">
        <v>2.7749999999999999</v>
      </c>
      <c r="I16">
        <v>0.17648929999999999</v>
      </c>
      <c r="J16">
        <v>3.6253800000000003E-2</v>
      </c>
      <c r="K16">
        <v>0.1</v>
      </c>
      <c r="L16">
        <v>6.3600000000000002E-3</v>
      </c>
      <c r="M16">
        <v>6.3984000000000003E-3</v>
      </c>
      <c r="N16">
        <v>6.3984000000000003E-3</v>
      </c>
      <c r="O16">
        <v>0.9625378</v>
      </c>
      <c r="P16">
        <v>2.6549999999999998</v>
      </c>
      <c r="Q16">
        <v>0.16885729999999999</v>
      </c>
      <c r="R16">
        <v>0.16987759999999999</v>
      </c>
      <c r="S16">
        <v>0.16987759999999999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1.2084999999999999E-3</v>
      </c>
      <c r="Z16">
        <v>3.3333E-3</v>
      </c>
      <c r="AA16">
        <v>2.12E-4</v>
      </c>
      <c r="AB16">
        <v>2.1330000000000001E-4</v>
      </c>
      <c r="AC16">
        <v>2.1330000000000001E-4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6.0060000000000001E-3</v>
      </c>
      <c r="AJ16">
        <v>6.0422999999999996E-3</v>
      </c>
      <c r="AK16">
        <v>1.66667E-2</v>
      </c>
      <c r="AL16">
        <v>1.06E-3</v>
      </c>
      <c r="AM16">
        <v>2.7749999999999999</v>
      </c>
    </row>
    <row r="17" spans="1:39" x14ac:dyDescent="0.25">
      <c r="A17">
        <v>134</v>
      </c>
      <c r="B17" t="s">
        <v>37</v>
      </c>
      <c r="C17">
        <v>2007</v>
      </c>
      <c r="D17" s="1" t="s">
        <v>47</v>
      </c>
      <c r="E17" s="2">
        <v>2</v>
      </c>
      <c r="F17" s="1">
        <f t="shared" si="0"/>
        <v>39114</v>
      </c>
      <c r="G17">
        <v>5.7348369999999997</v>
      </c>
      <c r="H17">
        <v>6.14035E-2</v>
      </c>
      <c r="I17">
        <v>1.0707100000000001E-2</v>
      </c>
      <c r="J17">
        <v>0.71428570000000002</v>
      </c>
      <c r="K17">
        <v>2.63158E-2</v>
      </c>
      <c r="L17">
        <v>4.5887999999999997E-3</v>
      </c>
      <c r="M17">
        <v>7.6479E-3</v>
      </c>
      <c r="N17">
        <v>-999</v>
      </c>
      <c r="O17">
        <v>0</v>
      </c>
      <c r="P17">
        <v>0</v>
      </c>
      <c r="Q17">
        <v>0</v>
      </c>
      <c r="R17">
        <v>0</v>
      </c>
      <c r="S17">
        <v>-999</v>
      </c>
      <c r="T17">
        <v>0</v>
      </c>
      <c r="U17">
        <v>0</v>
      </c>
      <c r="V17">
        <v>0</v>
      </c>
      <c r="W17">
        <v>0</v>
      </c>
      <c r="X17">
        <v>-999</v>
      </c>
      <c r="Y17">
        <v>0.23809530000000001</v>
      </c>
      <c r="Z17">
        <v>8.7718999999999991E-3</v>
      </c>
      <c r="AA17">
        <v>1.5296000000000001E-3</v>
      </c>
      <c r="AB17">
        <v>2.5493E-3</v>
      </c>
      <c r="AC17">
        <v>-999</v>
      </c>
      <c r="AD17">
        <v>4.7619000000000002E-2</v>
      </c>
      <c r="AE17">
        <v>1.7543999999999999E-3</v>
      </c>
      <c r="AF17">
        <v>3.0590000000000001E-4</v>
      </c>
      <c r="AG17">
        <v>5.0989999999999998E-4</v>
      </c>
      <c r="AH17">
        <v>-999</v>
      </c>
      <c r="AI17">
        <v>0.4</v>
      </c>
      <c r="AJ17">
        <v>0.66666669999999995</v>
      </c>
      <c r="AK17">
        <v>2.4561400000000001E-2</v>
      </c>
      <c r="AL17">
        <v>4.2827999999999998E-3</v>
      </c>
      <c r="AM17">
        <v>6.14035E-2</v>
      </c>
    </row>
    <row r="18" spans="1:39" x14ac:dyDescent="0.25">
      <c r="A18">
        <v>134</v>
      </c>
      <c r="B18" t="s">
        <v>37</v>
      </c>
      <c r="C18">
        <v>2008</v>
      </c>
      <c r="D18" s="1" t="s">
        <v>47</v>
      </c>
      <c r="E18" s="2">
        <v>2</v>
      </c>
      <c r="F18" s="1">
        <f t="shared" si="0"/>
        <v>39479</v>
      </c>
      <c r="G18">
        <v>5.0426830000000002</v>
      </c>
      <c r="H18">
        <v>3.0487799999999999E-2</v>
      </c>
      <c r="I18">
        <v>6.0458999999999999E-3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0.125</v>
      </c>
      <c r="U18">
        <v>3.6584999999999999E-3</v>
      </c>
      <c r="V18">
        <v>7.2550000000000002E-4</v>
      </c>
      <c r="W18">
        <v>7.5569999999999999E-4</v>
      </c>
      <c r="X18">
        <v>7.5569999999999999E-4</v>
      </c>
      <c r="Y18">
        <v>0.4166667</v>
      </c>
      <c r="Z18">
        <v>1.21951E-2</v>
      </c>
      <c r="AA18">
        <v>2.4183999999999998E-3</v>
      </c>
      <c r="AB18">
        <v>2.5190999999999998E-3</v>
      </c>
      <c r="AC18">
        <v>2.5190999999999998E-3</v>
      </c>
      <c r="AD18">
        <v>0.4583333</v>
      </c>
      <c r="AE18">
        <v>1.34146E-2</v>
      </c>
      <c r="AF18">
        <v>2.6602000000000002E-3</v>
      </c>
      <c r="AG18">
        <v>2.7710999999999999E-3</v>
      </c>
      <c r="AH18">
        <v>2.7710999999999999E-3</v>
      </c>
      <c r="AI18">
        <v>0.04</v>
      </c>
      <c r="AJ18">
        <v>4.1666700000000001E-2</v>
      </c>
      <c r="AK18">
        <v>1.2195000000000001E-3</v>
      </c>
      <c r="AL18">
        <v>2.418E-4</v>
      </c>
      <c r="AM18">
        <v>3.0487799999999999E-2</v>
      </c>
    </row>
    <row r="19" spans="1:39" x14ac:dyDescent="0.25">
      <c r="A19">
        <v>134</v>
      </c>
      <c r="B19" t="s">
        <v>37</v>
      </c>
      <c r="C19">
        <v>2009</v>
      </c>
      <c r="D19" s="1" t="s">
        <v>47</v>
      </c>
      <c r="E19" s="2">
        <v>2</v>
      </c>
      <c r="F19" s="1">
        <f t="shared" si="0"/>
        <v>39845</v>
      </c>
      <c r="G19">
        <v>6.2380100000000001</v>
      </c>
      <c r="H19">
        <v>4.2857100000000002E-2</v>
      </c>
      <c r="I19">
        <v>6.8703000000000002E-3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4.1666700000000001E-2</v>
      </c>
      <c r="U19">
        <v>1.7857000000000001E-3</v>
      </c>
      <c r="V19">
        <v>2.8630000000000002E-4</v>
      </c>
      <c r="W19">
        <v>2.8630000000000002E-4</v>
      </c>
      <c r="X19">
        <v>2.8630000000000002E-4</v>
      </c>
      <c r="Y19">
        <v>0.79166669999999995</v>
      </c>
      <c r="Z19">
        <v>3.3928600000000003E-2</v>
      </c>
      <c r="AA19">
        <v>5.4390000000000003E-3</v>
      </c>
      <c r="AB19">
        <v>5.4390000000000003E-3</v>
      </c>
      <c r="AC19">
        <v>5.4390000000000003E-3</v>
      </c>
      <c r="AD19">
        <v>0.1666667</v>
      </c>
      <c r="AE19">
        <v>7.1428999999999998E-3</v>
      </c>
      <c r="AF19">
        <v>1.1451E-3</v>
      </c>
      <c r="AG19">
        <v>1.1451E-3</v>
      </c>
      <c r="AH19">
        <v>1.1451E-3</v>
      </c>
      <c r="AI19">
        <v>0</v>
      </c>
      <c r="AJ19">
        <v>0</v>
      </c>
      <c r="AK19">
        <v>0</v>
      </c>
      <c r="AL19">
        <v>0</v>
      </c>
      <c r="AM19">
        <v>4.2857100000000002E-2</v>
      </c>
    </row>
    <row r="20" spans="1:39" x14ac:dyDescent="0.25">
      <c r="A20">
        <v>134</v>
      </c>
      <c r="B20" t="s">
        <v>37</v>
      </c>
      <c r="C20">
        <v>2010</v>
      </c>
      <c r="D20" s="1" t="s">
        <v>47</v>
      </c>
      <c r="E20" s="2">
        <v>2</v>
      </c>
      <c r="F20" s="1">
        <f t="shared" si="0"/>
        <v>40210</v>
      </c>
      <c r="G20">
        <v>3.3438599999999998</v>
      </c>
      <c r="H20">
        <v>4.3859599999999999E-2</v>
      </c>
      <c r="I20">
        <v>1.31165E-2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0.70833330000000005</v>
      </c>
      <c r="U20">
        <v>2.98246E-2</v>
      </c>
      <c r="V20">
        <v>8.9192000000000004E-3</v>
      </c>
      <c r="W20">
        <v>9.2908000000000001E-3</v>
      </c>
      <c r="X20">
        <v>9.2908000000000001E-3</v>
      </c>
      <c r="Y20">
        <v>0.2083333</v>
      </c>
      <c r="Z20">
        <v>8.7718999999999991E-3</v>
      </c>
      <c r="AA20">
        <v>2.6232999999999999E-3</v>
      </c>
      <c r="AB20">
        <v>2.7326E-3</v>
      </c>
      <c r="AC20">
        <v>2.7326E-3</v>
      </c>
      <c r="AD20">
        <v>8.3333299999999999E-2</v>
      </c>
      <c r="AE20">
        <v>3.5087999999999999E-3</v>
      </c>
      <c r="AF20">
        <v>1.0493E-3</v>
      </c>
      <c r="AG20">
        <v>1.093E-3</v>
      </c>
      <c r="AH20">
        <v>1.093E-3</v>
      </c>
      <c r="AI20">
        <v>0.04</v>
      </c>
      <c r="AJ20">
        <v>4.1666700000000001E-2</v>
      </c>
      <c r="AK20">
        <v>1.7543999999999999E-3</v>
      </c>
      <c r="AL20">
        <v>5.2470000000000001E-4</v>
      </c>
      <c r="AM20">
        <v>4.3859599999999999E-2</v>
      </c>
    </row>
    <row r="21" spans="1:39" x14ac:dyDescent="0.25">
      <c r="A21">
        <v>134</v>
      </c>
      <c r="B21" t="s">
        <v>37</v>
      </c>
      <c r="C21">
        <v>2012</v>
      </c>
      <c r="D21" s="1" t="s">
        <v>47</v>
      </c>
      <c r="E21" s="2">
        <v>2</v>
      </c>
      <c r="F21" s="1">
        <f t="shared" si="0"/>
        <v>40940</v>
      </c>
      <c r="G21">
        <v>6.8498299999999999</v>
      </c>
      <c r="H21">
        <v>5.3571399999999998E-2</v>
      </c>
      <c r="I21">
        <v>7.8207999999999993E-3</v>
      </c>
      <c r="J21">
        <v>2.2727299999999999E-2</v>
      </c>
      <c r="K21">
        <v>1.1904999999999999E-3</v>
      </c>
      <c r="L21">
        <v>1.738E-4</v>
      </c>
      <c r="M21">
        <v>1.7770000000000001E-4</v>
      </c>
      <c r="N21">
        <v>1.7770000000000001E-4</v>
      </c>
      <c r="O21">
        <v>0.68181820000000004</v>
      </c>
      <c r="P21">
        <v>3.5714299999999997E-2</v>
      </c>
      <c r="Q21">
        <v>5.2138999999999996E-3</v>
      </c>
      <c r="R21">
        <v>5.3324000000000002E-3</v>
      </c>
      <c r="S21">
        <v>5.3324000000000002E-3</v>
      </c>
      <c r="T21">
        <v>0</v>
      </c>
      <c r="U21">
        <v>0</v>
      </c>
      <c r="V21">
        <v>0</v>
      </c>
      <c r="W21">
        <v>0</v>
      </c>
      <c r="X21">
        <v>0</v>
      </c>
      <c r="Y21">
        <v>0.15909090000000001</v>
      </c>
      <c r="Z21">
        <v>8.3333000000000001E-3</v>
      </c>
      <c r="AA21">
        <v>1.2166E-3</v>
      </c>
      <c r="AB21">
        <v>1.2442E-3</v>
      </c>
      <c r="AC21">
        <v>1.2442E-3</v>
      </c>
      <c r="AD21">
        <v>0.1363636</v>
      </c>
      <c r="AE21">
        <v>7.1428999999999998E-3</v>
      </c>
      <c r="AF21">
        <v>1.0428E-3</v>
      </c>
      <c r="AG21">
        <v>1.0665E-3</v>
      </c>
      <c r="AH21">
        <v>1.0665E-3</v>
      </c>
      <c r="AI21">
        <v>2.2222200000000001E-2</v>
      </c>
      <c r="AJ21">
        <v>2.2727299999999999E-2</v>
      </c>
      <c r="AK21">
        <v>1.1904999999999999E-3</v>
      </c>
      <c r="AL21">
        <v>1.738E-4</v>
      </c>
      <c r="AM21">
        <v>5.3571399999999998E-2</v>
      </c>
    </row>
    <row r="22" spans="1:39" x14ac:dyDescent="0.25">
      <c r="A22">
        <v>134</v>
      </c>
      <c r="B22" t="s">
        <v>37</v>
      </c>
      <c r="C22">
        <v>2001</v>
      </c>
      <c r="D22" s="1" t="s">
        <v>45</v>
      </c>
      <c r="E22" s="2">
        <v>3</v>
      </c>
      <c r="F22" s="1">
        <f t="shared" si="0"/>
        <v>36951</v>
      </c>
      <c r="G22">
        <v>13.64237</v>
      </c>
      <c r="H22">
        <v>0</v>
      </c>
      <c r="I22">
        <v>0</v>
      </c>
      <c r="K22">
        <v>0</v>
      </c>
      <c r="L22">
        <v>0</v>
      </c>
      <c r="N22">
        <v>-999</v>
      </c>
      <c r="P22">
        <v>0</v>
      </c>
      <c r="Q22">
        <v>0</v>
      </c>
      <c r="S22">
        <v>-999</v>
      </c>
      <c r="U22">
        <v>0</v>
      </c>
      <c r="V22">
        <v>0</v>
      </c>
      <c r="X22">
        <v>-999</v>
      </c>
      <c r="Z22">
        <v>0</v>
      </c>
      <c r="AA22">
        <v>0</v>
      </c>
      <c r="AC22">
        <v>-999</v>
      </c>
      <c r="AE22">
        <v>0</v>
      </c>
      <c r="AF22">
        <v>0</v>
      </c>
      <c r="AH22">
        <v>-999</v>
      </c>
      <c r="AK22">
        <v>0</v>
      </c>
      <c r="AL22">
        <v>0</v>
      </c>
      <c r="AM22">
        <v>0</v>
      </c>
    </row>
    <row r="23" spans="1:39" x14ac:dyDescent="0.25">
      <c r="A23">
        <v>134</v>
      </c>
      <c r="B23" t="s">
        <v>37</v>
      </c>
      <c r="C23">
        <v>2002</v>
      </c>
      <c r="D23" s="1" t="s">
        <v>45</v>
      </c>
      <c r="E23" s="2">
        <v>3</v>
      </c>
      <c r="F23" s="1">
        <f t="shared" si="0"/>
        <v>37316</v>
      </c>
      <c r="G23">
        <v>15.127789999999999</v>
      </c>
      <c r="H23">
        <v>4.0659300000000002E-2</v>
      </c>
      <c r="I23">
        <v>2.6876999999999999E-3</v>
      </c>
      <c r="K23">
        <v>0</v>
      </c>
      <c r="L23">
        <v>0</v>
      </c>
      <c r="N23">
        <v>-999</v>
      </c>
      <c r="P23">
        <v>0</v>
      </c>
      <c r="Q23">
        <v>0</v>
      </c>
      <c r="S23">
        <v>-999</v>
      </c>
      <c r="U23">
        <v>0</v>
      </c>
      <c r="V23">
        <v>0</v>
      </c>
      <c r="X23">
        <v>-999</v>
      </c>
      <c r="Z23">
        <v>0</v>
      </c>
      <c r="AA23">
        <v>0</v>
      </c>
      <c r="AC23">
        <v>-999</v>
      </c>
      <c r="AE23">
        <v>0</v>
      </c>
      <c r="AF23">
        <v>0</v>
      </c>
      <c r="AH23">
        <v>-999</v>
      </c>
      <c r="AI23">
        <v>1</v>
      </c>
      <c r="AK23">
        <v>4.0659300000000002E-2</v>
      </c>
      <c r="AL23">
        <v>2.6876999999999999E-3</v>
      </c>
      <c r="AM23">
        <v>4.0659300000000002E-2</v>
      </c>
    </row>
    <row r="24" spans="1:39" x14ac:dyDescent="0.25">
      <c r="A24">
        <v>134</v>
      </c>
      <c r="B24" t="s">
        <v>37</v>
      </c>
      <c r="C24">
        <v>2003</v>
      </c>
      <c r="D24" s="1" t="s">
        <v>45</v>
      </c>
      <c r="E24" s="2">
        <v>3</v>
      </c>
      <c r="F24" s="1">
        <f t="shared" si="0"/>
        <v>37681</v>
      </c>
      <c r="G24">
        <v>13.126440000000001</v>
      </c>
      <c r="H24">
        <v>6.0919500000000001E-2</v>
      </c>
      <c r="I24">
        <v>4.6410000000000002E-3</v>
      </c>
      <c r="K24">
        <v>0</v>
      </c>
      <c r="L24">
        <v>0</v>
      </c>
      <c r="N24">
        <v>-999</v>
      </c>
      <c r="P24">
        <v>0</v>
      </c>
      <c r="Q24">
        <v>0</v>
      </c>
      <c r="S24">
        <v>-999</v>
      </c>
      <c r="U24">
        <v>0</v>
      </c>
      <c r="V24">
        <v>0</v>
      </c>
      <c r="X24">
        <v>-999</v>
      </c>
      <c r="Z24">
        <v>0</v>
      </c>
      <c r="AA24">
        <v>0</v>
      </c>
      <c r="AC24">
        <v>-999</v>
      </c>
      <c r="AE24">
        <v>0</v>
      </c>
      <c r="AF24">
        <v>0</v>
      </c>
      <c r="AH24">
        <v>-999</v>
      </c>
      <c r="AI24">
        <v>1</v>
      </c>
      <c r="AK24">
        <v>6.0919500000000001E-2</v>
      </c>
      <c r="AL24">
        <v>4.6410000000000002E-3</v>
      </c>
      <c r="AM24">
        <v>6.0919500000000001E-2</v>
      </c>
    </row>
    <row r="25" spans="1:39" x14ac:dyDescent="0.25">
      <c r="A25">
        <v>134</v>
      </c>
      <c r="B25" t="s">
        <v>37</v>
      </c>
      <c r="C25">
        <v>2004</v>
      </c>
      <c r="D25" s="1" t="s">
        <v>45</v>
      </c>
      <c r="E25" s="2">
        <v>3</v>
      </c>
      <c r="F25" s="1">
        <f t="shared" si="0"/>
        <v>38047</v>
      </c>
      <c r="G25">
        <v>19.5</v>
      </c>
      <c r="H25">
        <v>8.0769199999999999E-2</v>
      </c>
      <c r="I25">
        <v>4.1419999999999998E-3</v>
      </c>
      <c r="K25">
        <v>0</v>
      </c>
      <c r="L25">
        <v>0</v>
      </c>
      <c r="N25">
        <v>-999</v>
      </c>
      <c r="P25">
        <v>0</v>
      </c>
      <c r="Q25">
        <v>0</v>
      </c>
      <c r="S25">
        <v>-999</v>
      </c>
      <c r="U25">
        <v>0</v>
      </c>
      <c r="V25">
        <v>0</v>
      </c>
      <c r="X25">
        <v>-999</v>
      </c>
      <c r="Z25">
        <v>0</v>
      </c>
      <c r="AA25">
        <v>0</v>
      </c>
      <c r="AC25">
        <v>-999</v>
      </c>
      <c r="AE25">
        <v>0</v>
      </c>
      <c r="AF25">
        <v>0</v>
      </c>
      <c r="AH25">
        <v>-999</v>
      </c>
      <c r="AI25">
        <v>1</v>
      </c>
      <c r="AK25">
        <v>8.0769199999999999E-2</v>
      </c>
      <c r="AL25">
        <v>4.1419999999999998E-3</v>
      </c>
      <c r="AM25">
        <v>8.0769199999999999E-2</v>
      </c>
    </row>
    <row r="26" spans="1:39" x14ac:dyDescent="0.25">
      <c r="A26">
        <v>134</v>
      </c>
      <c r="B26" t="s">
        <v>37</v>
      </c>
      <c r="C26">
        <v>2006</v>
      </c>
      <c r="D26" s="1" t="s">
        <v>45</v>
      </c>
      <c r="E26" s="2">
        <v>3</v>
      </c>
      <c r="F26" s="1">
        <f t="shared" si="0"/>
        <v>38777</v>
      </c>
      <c r="G26">
        <v>13.41494</v>
      </c>
      <c r="H26">
        <v>3.2477269999999998</v>
      </c>
      <c r="I26">
        <v>0.2420979</v>
      </c>
      <c r="J26">
        <v>6.4030799999999999E-2</v>
      </c>
      <c r="K26">
        <v>0.20795459999999999</v>
      </c>
      <c r="L26">
        <v>1.55017E-2</v>
      </c>
      <c r="M26">
        <v>1.55017E-2</v>
      </c>
      <c r="N26">
        <v>1.55017E-2</v>
      </c>
      <c r="O26">
        <v>0.93596919999999995</v>
      </c>
      <c r="P26">
        <v>3.0397729999999998</v>
      </c>
      <c r="Q26">
        <v>0.2265962</v>
      </c>
      <c r="R26">
        <v>0.2265962</v>
      </c>
      <c r="S26">
        <v>0.2265962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3.2477269999999998</v>
      </c>
    </row>
    <row r="27" spans="1:39" x14ac:dyDescent="0.25">
      <c r="A27">
        <v>134</v>
      </c>
      <c r="B27" t="s">
        <v>37</v>
      </c>
      <c r="C27">
        <v>2007</v>
      </c>
      <c r="D27" s="1" t="s">
        <v>45</v>
      </c>
      <c r="E27" s="2">
        <v>3</v>
      </c>
      <c r="F27" s="1">
        <f t="shared" si="0"/>
        <v>39142</v>
      </c>
      <c r="G27">
        <v>6.985544</v>
      </c>
      <c r="H27">
        <v>2.7380999999999999E-2</v>
      </c>
      <c r="I27">
        <v>3.9196999999999999E-3</v>
      </c>
      <c r="J27">
        <v>0.34782610000000003</v>
      </c>
      <c r="K27">
        <v>9.5238000000000007E-3</v>
      </c>
      <c r="L27">
        <v>1.3634000000000001E-3</v>
      </c>
      <c r="M27">
        <v>1.3634000000000001E-3</v>
      </c>
      <c r="N27">
        <v>1.3634000000000001E-3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0.47826089999999999</v>
      </c>
      <c r="Z27">
        <v>1.30952E-2</v>
      </c>
      <c r="AA27">
        <v>1.8745999999999999E-3</v>
      </c>
      <c r="AB27">
        <v>1.8745999999999999E-3</v>
      </c>
      <c r="AC27">
        <v>1.8745999999999999E-3</v>
      </c>
      <c r="AD27">
        <v>0.17391300000000001</v>
      </c>
      <c r="AE27">
        <v>4.7619000000000003E-3</v>
      </c>
      <c r="AF27">
        <v>6.8170000000000004E-4</v>
      </c>
      <c r="AG27">
        <v>6.8170000000000004E-4</v>
      </c>
      <c r="AH27">
        <v>6.8170000000000004E-4</v>
      </c>
      <c r="AI27">
        <v>0</v>
      </c>
      <c r="AJ27">
        <v>0</v>
      </c>
      <c r="AK27">
        <v>0</v>
      </c>
      <c r="AL27">
        <v>0</v>
      </c>
      <c r="AM27">
        <v>2.7380999999999999E-2</v>
      </c>
    </row>
    <row r="28" spans="1:39" x14ac:dyDescent="0.25">
      <c r="A28">
        <v>134</v>
      </c>
      <c r="B28" t="s">
        <v>37</v>
      </c>
      <c r="C28">
        <v>2008</v>
      </c>
      <c r="D28" s="1" t="s">
        <v>45</v>
      </c>
      <c r="E28" s="2">
        <v>3</v>
      </c>
      <c r="F28" s="1">
        <f t="shared" si="0"/>
        <v>39508</v>
      </c>
      <c r="G28">
        <v>5.4864199999999999</v>
      </c>
      <c r="H28">
        <v>2.5925900000000002E-2</v>
      </c>
      <c r="I28">
        <v>4.7254999999999997E-3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0.14285709999999999</v>
      </c>
      <c r="U28">
        <v>3.7036999999999999E-3</v>
      </c>
      <c r="V28">
        <v>6.7509999999999998E-4</v>
      </c>
      <c r="W28">
        <v>6.7509999999999998E-4</v>
      </c>
      <c r="X28">
        <v>6.7509999999999998E-4</v>
      </c>
      <c r="Y28">
        <v>0.38095240000000002</v>
      </c>
      <c r="Z28">
        <v>9.8764999999999999E-3</v>
      </c>
      <c r="AA28">
        <v>1.8002000000000001E-3</v>
      </c>
      <c r="AB28">
        <v>1.8002000000000001E-3</v>
      </c>
      <c r="AC28">
        <v>1.8002000000000001E-3</v>
      </c>
      <c r="AD28">
        <v>0.47619040000000001</v>
      </c>
      <c r="AE28">
        <v>1.2345699999999999E-2</v>
      </c>
      <c r="AF28">
        <v>2.2501999999999999E-3</v>
      </c>
      <c r="AG28">
        <v>2.2501999999999999E-3</v>
      </c>
      <c r="AH28">
        <v>2.2501999999999999E-3</v>
      </c>
      <c r="AI28">
        <v>0</v>
      </c>
      <c r="AJ28">
        <v>0</v>
      </c>
      <c r="AK28">
        <v>0</v>
      </c>
      <c r="AL28">
        <v>0</v>
      </c>
      <c r="AM28">
        <v>2.5925900000000002E-2</v>
      </c>
    </row>
    <row r="29" spans="1:39" x14ac:dyDescent="0.25">
      <c r="A29">
        <v>134</v>
      </c>
      <c r="B29" t="s">
        <v>37</v>
      </c>
      <c r="C29">
        <v>2009</v>
      </c>
      <c r="D29" s="1" t="s">
        <v>45</v>
      </c>
      <c r="E29" s="2">
        <v>3</v>
      </c>
      <c r="F29" s="1">
        <f t="shared" si="0"/>
        <v>39873</v>
      </c>
      <c r="G29">
        <v>6.9365969999999999</v>
      </c>
      <c r="H29">
        <v>3.9325800000000001E-2</v>
      </c>
      <c r="I29">
        <v>5.6693000000000004E-3</v>
      </c>
      <c r="J29">
        <v>8.5714299999999993E-2</v>
      </c>
      <c r="K29">
        <v>3.3708000000000002E-3</v>
      </c>
      <c r="L29">
        <v>4.8589999999999999E-4</v>
      </c>
      <c r="M29">
        <v>4.8589999999999999E-4</v>
      </c>
      <c r="N29">
        <v>4.8589999999999999E-4</v>
      </c>
      <c r="O29">
        <v>0</v>
      </c>
      <c r="P29">
        <v>0</v>
      </c>
      <c r="Q29">
        <v>0</v>
      </c>
      <c r="R29">
        <v>0</v>
      </c>
      <c r="S29">
        <v>0</v>
      </c>
      <c r="T29">
        <v>0.54285709999999998</v>
      </c>
      <c r="U29">
        <v>2.1348300000000001E-2</v>
      </c>
      <c r="V29">
        <v>3.0776000000000002E-3</v>
      </c>
      <c r="W29">
        <v>3.0776000000000002E-3</v>
      </c>
      <c r="X29">
        <v>3.0776000000000002E-3</v>
      </c>
      <c r="Y29">
        <v>0.2</v>
      </c>
      <c r="Z29">
        <v>7.8651999999999993E-3</v>
      </c>
      <c r="AA29">
        <v>1.1339E-3</v>
      </c>
      <c r="AB29">
        <v>1.1339E-3</v>
      </c>
      <c r="AC29">
        <v>1.1339E-3</v>
      </c>
      <c r="AD29">
        <v>0.17142859999999999</v>
      </c>
      <c r="AE29">
        <v>6.7416000000000004E-3</v>
      </c>
      <c r="AF29">
        <v>9.7190000000000004E-4</v>
      </c>
      <c r="AG29">
        <v>9.7190000000000004E-4</v>
      </c>
      <c r="AH29">
        <v>9.7190000000000004E-4</v>
      </c>
      <c r="AI29">
        <v>0</v>
      </c>
      <c r="AJ29">
        <v>0</v>
      </c>
      <c r="AK29">
        <v>0</v>
      </c>
      <c r="AL29">
        <v>0</v>
      </c>
      <c r="AM29">
        <v>3.9325800000000001E-2</v>
      </c>
    </row>
    <row r="30" spans="1:39" x14ac:dyDescent="0.25">
      <c r="A30">
        <v>134</v>
      </c>
      <c r="B30" t="s">
        <v>37</v>
      </c>
      <c r="C30">
        <v>2010</v>
      </c>
      <c r="D30" s="1" t="s">
        <v>45</v>
      </c>
      <c r="E30" s="2">
        <v>3</v>
      </c>
      <c r="F30" s="1">
        <f t="shared" si="0"/>
        <v>40238</v>
      </c>
      <c r="G30">
        <v>6.5193180000000002</v>
      </c>
      <c r="H30">
        <v>4.0909099999999997E-2</v>
      </c>
      <c r="I30">
        <v>6.2750999999999996E-3</v>
      </c>
      <c r="J30">
        <v>2.7777799999999998E-2</v>
      </c>
      <c r="K30">
        <v>1.1364000000000001E-3</v>
      </c>
      <c r="L30">
        <v>1.7430000000000001E-4</v>
      </c>
      <c r="M30">
        <v>1.7430000000000001E-4</v>
      </c>
      <c r="N30">
        <v>1.7430000000000001E-4</v>
      </c>
      <c r="O30">
        <v>0.13888890000000001</v>
      </c>
      <c r="P30">
        <v>5.6817999999999999E-3</v>
      </c>
      <c r="Q30">
        <v>8.7149999999999999E-4</v>
      </c>
      <c r="R30">
        <v>8.7149999999999999E-4</v>
      </c>
      <c r="S30">
        <v>8.7149999999999999E-4</v>
      </c>
      <c r="T30">
        <v>0.6666666</v>
      </c>
      <c r="U30">
        <v>2.72727E-2</v>
      </c>
      <c r="V30">
        <v>4.1834000000000003E-3</v>
      </c>
      <c r="W30">
        <v>4.1834000000000003E-3</v>
      </c>
      <c r="X30">
        <v>4.1834000000000003E-3</v>
      </c>
      <c r="Y30">
        <v>0.13888890000000001</v>
      </c>
      <c r="Z30">
        <v>5.6817999999999999E-3</v>
      </c>
      <c r="AA30">
        <v>8.7149999999999999E-4</v>
      </c>
      <c r="AB30">
        <v>8.7149999999999999E-4</v>
      </c>
      <c r="AC30">
        <v>8.7149999999999999E-4</v>
      </c>
      <c r="AD30">
        <v>2.7777799999999998E-2</v>
      </c>
      <c r="AE30">
        <v>1.1364000000000001E-3</v>
      </c>
      <c r="AF30">
        <v>1.7430000000000001E-4</v>
      </c>
      <c r="AG30">
        <v>1.7430000000000001E-4</v>
      </c>
      <c r="AH30">
        <v>1.7430000000000001E-4</v>
      </c>
      <c r="AI30">
        <v>0</v>
      </c>
      <c r="AJ30">
        <v>0</v>
      </c>
      <c r="AK30">
        <v>0</v>
      </c>
      <c r="AL30">
        <v>0</v>
      </c>
      <c r="AM30">
        <v>4.0909099999999997E-2</v>
      </c>
    </row>
    <row r="31" spans="1:39" x14ac:dyDescent="0.25">
      <c r="A31">
        <v>134</v>
      </c>
      <c r="B31" t="s">
        <v>37</v>
      </c>
      <c r="C31">
        <v>2012</v>
      </c>
      <c r="D31" s="1" t="s">
        <v>45</v>
      </c>
      <c r="E31" s="2">
        <v>3</v>
      </c>
      <c r="F31" s="1">
        <f t="shared" si="0"/>
        <v>40969</v>
      </c>
      <c r="G31">
        <v>6.108867</v>
      </c>
      <c r="H31">
        <v>1.72414E-2</v>
      </c>
      <c r="I31">
        <v>2.8224000000000001E-3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0.5</v>
      </c>
      <c r="Z31">
        <v>8.6207000000000002E-3</v>
      </c>
      <c r="AA31">
        <v>1.4112E-3</v>
      </c>
      <c r="AB31">
        <v>1.4112E-3</v>
      </c>
      <c r="AC31">
        <v>1.4112E-3</v>
      </c>
      <c r="AD31">
        <v>0.5</v>
      </c>
      <c r="AE31">
        <v>8.6207000000000002E-3</v>
      </c>
      <c r="AF31">
        <v>1.4112E-3</v>
      </c>
      <c r="AG31">
        <v>1.4112E-3</v>
      </c>
      <c r="AH31">
        <v>1.4112E-3</v>
      </c>
      <c r="AI31">
        <v>0</v>
      </c>
      <c r="AJ31">
        <v>0</v>
      </c>
      <c r="AK31">
        <v>0</v>
      </c>
      <c r="AL31">
        <v>0</v>
      </c>
      <c r="AM31">
        <v>1.72414E-2</v>
      </c>
    </row>
    <row r="32" spans="1:39" x14ac:dyDescent="0.25">
      <c r="A32">
        <v>134</v>
      </c>
      <c r="B32" t="s">
        <v>37</v>
      </c>
      <c r="C32">
        <v>2001</v>
      </c>
      <c r="D32" s="1" t="s">
        <v>40</v>
      </c>
      <c r="E32" s="2">
        <v>4</v>
      </c>
      <c r="F32" s="1">
        <f t="shared" si="0"/>
        <v>36982</v>
      </c>
      <c r="G32">
        <v>14.211499999999999</v>
      </c>
      <c r="H32">
        <v>0.26159549999999998</v>
      </c>
      <c r="I32">
        <v>1.8407300000000001E-2</v>
      </c>
      <c r="K32">
        <v>0</v>
      </c>
      <c r="L32">
        <v>0</v>
      </c>
      <c r="N32">
        <v>-999</v>
      </c>
      <c r="P32">
        <v>0</v>
      </c>
      <c r="Q32">
        <v>0</v>
      </c>
      <c r="S32">
        <v>-999</v>
      </c>
      <c r="U32">
        <v>0</v>
      </c>
      <c r="V32">
        <v>0</v>
      </c>
      <c r="X32">
        <v>-999</v>
      </c>
      <c r="Z32">
        <v>0</v>
      </c>
      <c r="AA32">
        <v>0</v>
      </c>
      <c r="AC32">
        <v>-999</v>
      </c>
      <c r="AE32">
        <v>0</v>
      </c>
      <c r="AF32">
        <v>0</v>
      </c>
      <c r="AH32">
        <v>-999</v>
      </c>
      <c r="AI32">
        <v>1</v>
      </c>
      <c r="AK32">
        <v>0.26159549999999998</v>
      </c>
      <c r="AL32">
        <v>1.8407300000000001E-2</v>
      </c>
      <c r="AM32">
        <v>0.26159549999999998</v>
      </c>
    </row>
    <row r="33" spans="1:39" x14ac:dyDescent="0.25">
      <c r="A33">
        <v>134</v>
      </c>
      <c r="B33" t="s">
        <v>37</v>
      </c>
      <c r="C33">
        <v>2003</v>
      </c>
      <c r="D33" s="1" t="s">
        <v>40</v>
      </c>
      <c r="E33" s="2">
        <v>4</v>
      </c>
      <c r="F33" s="1">
        <f t="shared" si="0"/>
        <v>37712</v>
      </c>
      <c r="G33">
        <v>13.56786</v>
      </c>
      <c r="H33">
        <v>2.5000000000000001E-2</v>
      </c>
      <c r="I33">
        <v>1.8426E-3</v>
      </c>
      <c r="K33">
        <v>0</v>
      </c>
      <c r="L33">
        <v>0</v>
      </c>
      <c r="N33">
        <v>-999</v>
      </c>
      <c r="P33">
        <v>0</v>
      </c>
      <c r="Q33">
        <v>0</v>
      </c>
      <c r="S33">
        <v>-999</v>
      </c>
      <c r="U33">
        <v>0</v>
      </c>
      <c r="V33">
        <v>0</v>
      </c>
      <c r="X33">
        <v>-999</v>
      </c>
      <c r="Z33">
        <v>0</v>
      </c>
      <c r="AA33">
        <v>0</v>
      </c>
      <c r="AC33">
        <v>-999</v>
      </c>
      <c r="AE33">
        <v>0</v>
      </c>
      <c r="AF33">
        <v>0</v>
      </c>
      <c r="AH33">
        <v>-999</v>
      </c>
      <c r="AI33">
        <v>1</v>
      </c>
      <c r="AK33">
        <v>2.5000000000000001E-2</v>
      </c>
      <c r="AL33">
        <v>1.8426E-3</v>
      </c>
      <c r="AM33">
        <v>2.5000000000000001E-2</v>
      </c>
    </row>
    <row r="34" spans="1:39" x14ac:dyDescent="0.25">
      <c r="A34">
        <v>134</v>
      </c>
      <c r="B34" t="s">
        <v>37</v>
      </c>
      <c r="C34">
        <v>2004</v>
      </c>
      <c r="D34" s="1" t="s">
        <v>40</v>
      </c>
      <c r="E34" s="2">
        <v>4</v>
      </c>
      <c r="F34" s="1">
        <f t="shared" si="0"/>
        <v>38078</v>
      </c>
      <c r="G34">
        <v>19.066610000000001</v>
      </c>
      <c r="H34">
        <v>0.13132530000000001</v>
      </c>
      <c r="I34">
        <v>6.8877000000000001E-3</v>
      </c>
      <c r="K34">
        <v>0</v>
      </c>
      <c r="L34">
        <v>0</v>
      </c>
      <c r="N34">
        <v>-999</v>
      </c>
      <c r="P34">
        <v>0</v>
      </c>
      <c r="Q34">
        <v>0</v>
      </c>
      <c r="S34">
        <v>-999</v>
      </c>
      <c r="U34">
        <v>0</v>
      </c>
      <c r="V34">
        <v>0</v>
      </c>
      <c r="X34">
        <v>-999</v>
      </c>
      <c r="Z34">
        <v>0</v>
      </c>
      <c r="AA34">
        <v>0</v>
      </c>
      <c r="AC34">
        <v>-999</v>
      </c>
      <c r="AE34">
        <v>0</v>
      </c>
      <c r="AF34">
        <v>0</v>
      </c>
      <c r="AH34">
        <v>-999</v>
      </c>
      <c r="AI34">
        <v>1</v>
      </c>
      <c r="AK34">
        <v>0.13132530000000001</v>
      </c>
      <c r="AL34">
        <v>6.8877000000000001E-3</v>
      </c>
      <c r="AM34">
        <v>0.13132530000000001</v>
      </c>
    </row>
    <row r="35" spans="1:39" x14ac:dyDescent="0.25">
      <c r="A35">
        <v>134</v>
      </c>
      <c r="B35" t="s">
        <v>37</v>
      </c>
      <c r="C35">
        <v>2005</v>
      </c>
      <c r="D35" s="1" t="s">
        <v>40</v>
      </c>
      <c r="E35" s="2">
        <v>4</v>
      </c>
      <c r="F35" s="1">
        <f t="shared" si="0"/>
        <v>38443</v>
      </c>
      <c r="G35">
        <v>6.6</v>
      </c>
      <c r="H35">
        <v>0.04</v>
      </c>
      <c r="I35">
        <v>6.0606000000000002E-3</v>
      </c>
      <c r="K35">
        <v>0</v>
      </c>
      <c r="L35">
        <v>0</v>
      </c>
      <c r="N35">
        <v>-999</v>
      </c>
      <c r="P35">
        <v>0</v>
      </c>
      <c r="Q35">
        <v>0</v>
      </c>
      <c r="S35">
        <v>-999</v>
      </c>
      <c r="U35">
        <v>0</v>
      </c>
      <c r="V35">
        <v>0</v>
      </c>
      <c r="X35">
        <v>-999</v>
      </c>
      <c r="Z35">
        <v>0</v>
      </c>
      <c r="AA35">
        <v>0</v>
      </c>
      <c r="AC35">
        <v>-999</v>
      </c>
      <c r="AE35">
        <v>0</v>
      </c>
      <c r="AF35">
        <v>0</v>
      </c>
      <c r="AH35">
        <v>-999</v>
      </c>
      <c r="AI35">
        <v>1</v>
      </c>
      <c r="AK35">
        <v>0.04</v>
      </c>
      <c r="AL35">
        <v>6.0606000000000002E-3</v>
      </c>
      <c r="AM35">
        <v>0.04</v>
      </c>
    </row>
    <row r="36" spans="1:39" x14ac:dyDescent="0.25">
      <c r="A36">
        <v>134</v>
      </c>
      <c r="B36" t="s">
        <v>37</v>
      </c>
      <c r="C36">
        <v>2006</v>
      </c>
      <c r="D36" s="1" t="s">
        <v>40</v>
      </c>
      <c r="E36" s="2">
        <v>4</v>
      </c>
      <c r="F36" s="1">
        <f t="shared" si="0"/>
        <v>38808</v>
      </c>
      <c r="G36">
        <v>4.5219050000000003</v>
      </c>
      <c r="H36">
        <v>0.62</v>
      </c>
      <c r="I36">
        <v>0.13711039999999999</v>
      </c>
      <c r="J36">
        <v>5.9139799999999999E-2</v>
      </c>
      <c r="K36">
        <v>3.6666700000000003E-2</v>
      </c>
      <c r="L36">
        <v>8.1086999999999999E-3</v>
      </c>
      <c r="M36">
        <v>8.1086999999999999E-3</v>
      </c>
      <c r="N36">
        <v>8.1086999999999999E-3</v>
      </c>
      <c r="O36">
        <v>0.56989250000000002</v>
      </c>
      <c r="P36">
        <v>0.35333330000000002</v>
      </c>
      <c r="Q36">
        <v>7.8138200000000005E-2</v>
      </c>
      <c r="R36">
        <v>7.8138200000000005E-2</v>
      </c>
      <c r="S36">
        <v>7.8138200000000005E-2</v>
      </c>
      <c r="T36">
        <v>0</v>
      </c>
      <c r="U36">
        <v>0</v>
      </c>
      <c r="V36">
        <v>0</v>
      </c>
      <c r="W36">
        <v>0</v>
      </c>
      <c r="X36">
        <v>0</v>
      </c>
      <c r="Y36">
        <v>3.7634399999999998E-2</v>
      </c>
      <c r="Z36">
        <v>2.3333300000000001E-2</v>
      </c>
      <c r="AA36">
        <v>5.1600999999999999E-3</v>
      </c>
      <c r="AB36">
        <v>5.1600999999999999E-3</v>
      </c>
      <c r="AC36">
        <v>5.1600999999999999E-3</v>
      </c>
      <c r="AD36">
        <v>0.3333333</v>
      </c>
      <c r="AE36">
        <v>0.20666670000000001</v>
      </c>
      <c r="AF36">
        <v>4.5703500000000001E-2</v>
      </c>
      <c r="AG36">
        <v>4.5703399999999998E-2</v>
      </c>
      <c r="AH36">
        <v>4.5703399999999998E-2</v>
      </c>
      <c r="AI36">
        <v>0</v>
      </c>
      <c r="AJ36">
        <v>0</v>
      </c>
      <c r="AK36">
        <v>0</v>
      </c>
      <c r="AL36">
        <v>0</v>
      </c>
      <c r="AM36">
        <v>0.62</v>
      </c>
    </row>
    <row r="37" spans="1:39" x14ac:dyDescent="0.25">
      <c r="A37">
        <v>134</v>
      </c>
      <c r="B37" t="s">
        <v>37</v>
      </c>
      <c r="C37">
        <v>2007</v>
      </c>
      <c r="D37" s="1" t="s">
        <v>40</v>
      </c>
      <c r="E37" s="2">
        <v>4</v>
      </c>
      <c r="F37" s="1">
        <f t="shared" si="0"/>
        <v>39173</v>
      </c>
      <c r="G37">
        <v>5.5196430000000003</v>
      </c>
      <c r="H37">
        <v>0.05</v>
      </c>
      <c r="I37">
        <v>9.0586E-3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</v>
      </c>
      <c r="Z37">
        <v>2.5000000000000001E-2</v>
      </c>
      <c r="AA37">
        <v>4.5293E-3</v>
      </c>
      <c r="AB37">
        <v>4.5293E-3</v>
      </c>
      <c r="AC37">
        <v>4.5293E-3</v>
      </c>
      <c r="AD37">
        <v>0.5</v>
      </c>
      <c r="AE37">
        <v>2.5000000000000001E-2</v>
      </c>
      <c r="AF37">
        <v>4.5293E-3</v>
      </c>
      <c r="AG37">
        <v>4.5293E-3</v>
      </c>
      <c r="AH37">
        <v>4.5293E-3</v>
      </c>
      <c r="AI37">
        <v>0</v>
      </c>
      <c r="AJ37">
        <v>0</v>
      </c>
      <c r="AK37">
        <v>0</v>
      </c>
      <c r="AL37">
        <v>0</v>
      </c>
      <c r="AM37">
        <v>0.05</v>
      </c>
    </row>
    <row r="38" spans="1:39" x14ac:dyDescent="0.25">
      <c r="A38">
        <v>134</v>
      </c>
      <c r="B38" t="s">
        <v>37</v>
      </c>
      <c r="C38">
        <v>2008</v>
      </c>
      <c r="D38" s="1" t="s">
        <v>40</v>
      </c>
      <c r="E38" s="2">
        <v>4</v>
      </c>
      <c r="F38" s="1">
        <f t="shared" si="0"/>
        <v>39539</v>
      </c>
      <c r="G38">
        <v>3.4451990000000001</v>
      </c>
      <c r="H38">
        <v>7.2131100000000004E-2</v>
      </c>
      <c r="I38">
        <v>2.0936699999999999E-2</v>
      </c>
      <c r="J38">
        <v>0.22727269999999999</v>
      </c>
      <c r="K38">
        <v>1.6393399999999999E-2</v>
      </c>
      <c r="L38">
        <v>4.7583E-3</v>
      </c>
      <c r="M38">
        <v>4.7583E-3</v>
      </c>
      <c r="N38">
        <v>4.7583E-3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0.63636360000000003</v>
      </c>
      <c r="Z38">
        <v>4.5901600000000001E-2</v>
      </c>
      <c r="AA38">
        <v>1.3323399999999999E-2</v>
      </c>
      <c r="AB38">
        <v>1.3323399999999999E-2</v>
      </c>
      <c r="AC38">
        <v>1.3323399999999999E-2</v>
      </c>
      <c r="AD38">
        <v>0.1363636</v>
      </c>
      <c r="AE38">
        <v>9.8361000000000004E-3</v>
      </c>
      <c r="AF38">
        <v>2.8549999999999999E-3</v>
      </c>
      <c r="AG38">
        <v>2.8549999999999999E-3</v>
      </c>
      <c r="AH38">
        <v>2.8549999999999999E-3</v>
      </c>
      <c r="AI38">
        <v>0</v>
      </c>
      <c r="AJ38">
        <v>0</v>
      </c>
      <c r="AK38">
        <v>0</v>
      </c>
      <c r="AL38">
        <v>0</v>
      </c>
      <c r="AM38">
        <v>7.2131100000000004E-2</v>
      </c>
    </row>
    <row r="39" spans="1:39" x14ac:dyDescent="0.25">
      <c r="A39">
        <v>134</v>
      </c>
      <c r="B39" t="s">
        <v>37</v>
      </c>
      <c r="C39">
        <v>2009</v>
      </c>
      <c r="D39" s="1" t="s">
        <v>40</v>
      </c>
      <c r="E39" s="2">
        <v>4</v>
      </c>
      <c r="F39" s="1">
        <f t="shared" si="0"/>
        <v>39904</v>
      </c>
      <c r="G39">
        <v>7.2034019999999996</v>
      </c>
      <c r="H39">
        <v>4.8809499999999999E-2</v>
      </c>
      <c r="I39">
        <v>6.7758999999999996E-3</v>
      </c>
      <c r="J39">
        <v>0.48780489999999999</v>
      </c>
      <c r="K39">
        <v>2.3809500000000001E-2</v>
      </c>
      <c r="L39">
        <v>3.3053000000000002E-3</v>
      </c>
      <c r="M39">
        <v>3.3053000000000002E-3</v>
      </c>
      <c r="N39">
        <v>3.3053000000000002E-3</v>
      </c>
      <c r="O39">
        <v>2.4390200000000001E-2</v>
      </c>
      <c r="P39">
        <v>1.1904999999999999E-3</v>
      </c>
      <c r="Q39">
        <v>1.6530000000000001E-4</v>
      </c>
      <c r="R39">
        <v>1.6530000000000001E-4</v>
      </c>
      <c r="S39">
        <v>1.6530000000000001E-4</v>
      </c>
      <c r="T39">
        <v>0.1219512</v>
      </c>
      <c r="U39">
        <v>5.9524000000000001E-3</v>
      </c>
      <c r="V39">
        <v>8.2629999999999997E-4</v>
      </c>
      <c r="W39">
        <v>8.2629999999999997E-4</v>
      </c>
      <c r="X39">
        <v>8.2629999999999997E-4</v>
      </c>
      <c r="Y39">
        <v>0.24390239999999999</v>
      </c>
      <c r="Z39">
        <v>1.19048E-2</v>
      </c>
      <c r="AA39">
        <v>1.6527E-3</v>
      </c>
      <c r="AB39">
        <v>1.6527E-3</v>
      </c>
      <c r="AC39">
        <v>1.6527E-3</v>
      </c>
      <c r="AD39">
        <v>0.1219512</v>
      </c>
      <c r="AE39">
        <v>5.9524000000000001E-3</v>
      </c>
      <c r="AF39">
        <v>8.2629999999999997E-4</v>
      </c>
      <c r="AG39">
        <v>8.2629999999999997E-4</v>
      </c>
      <c r="AH39">
        <v>8.2629999999999997E-4</v>
      </c>
      <c r="AI39">
        <v>0</v>
      </c>
      <c r="AJ39">
        <v>0</v>
      </c>
      <c r="AK39">
        <v>0</v>
      </c>
      <c r="AL39">
        <v>0</v>
      </c>
      <c r="AM39">
        <v>4.8809499999999999E-2</v>
      </c>
    </row>
    <row r="40" spans="1:39" x14ac:dyDescent="0.25">
      <c r="A40">
        <v>134</v>
      </c>
      <c r="B40" t="s">
        <v>37</v>
      </c>
      <c r="C40">
        <v>2010</v>
      </c>
      <c r="D40" s="1" t="s">
        <v>40</v>
      </c>
      <c r="E40" s="2">
        <v>4</v>
      </c>
      <c r="F40" s="1">
        <f t="shared" si="0"/>
        <v>40269</v>
      </c>
      <c r="G40">
        <v>8.2931030000000003</v>
      </c>
      <c r="H40">
        <v>1.3793100000000001E-2</v>
      </c>
      <c r="I40">
        <v>1.6632000000000001E-3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1.3793100000000001E-2</v>
      </c>
      <c r="V40">
        <v>1.6632000000000001E-3</v>
      </c>
      <c r="W40">
        <v>1.6632000000000001E-3</v>
      </c>
      <c r="X40">
        <v>1.6632000000000001E-3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1.3793100000000001E-2</v>
      </c>
    </row>
    <row r="41" spans="1:39" x14ac:dyDescent="0.25">
      <c r="A41">
        <v>134</v>
      </c>
      <c r="B41" t="s">
        <v>37</v>
      </c>
      <c r="C41">
        <v>2011</v>
      </c>
      <c r="D41" s="1" t="s">
        <v>40</v>
      </c>
      <c r="E41" s="2">
        <v>4</v>
      </c>
      <c r="F41" s="1">
        <f t="shared" si="0"/>
        <v>40634</v>
      </c>
      <c r="G41">
        <v>2.6875</v>
      </c>
      <c r="H41">
        <v>2.5000000000000001E-2</v>
      </c>
      <c r="I41">
        <v>9.3022999999999995E-3</v>
      </c>
      <c r="J41">
        <v>0</v>
      </c>
      <c r="K41">
        <v>0</v>
      </c>
      <c r="L41">
        <v>0</v>
      </c>
      <c r="M41">
        <v>0</v>
      </c>
      <c r="N41">
        <v>0</v>
      </c>
      <c r="O41">
        <v>0.55555549999999998</v>
      </c>
      <c r="P41">
        <v>1.2500000000000001E-2</v>
      </c>
      <c r="Q41">
        <v>4.6512000000000003E-3</v>
      </c>
      <c r="R41">
        <v>5.1679999999999999E-3</v>
      </c>
      <c r="S41">
        <v>5.1679999999999999E-3</v>
      </c>
      <c r="T41">
        <v>0</v>
      </c>
      <c r="U41">
        <v>0</v>
      </c>
      <c r="V41">
        <v>0</v>
      </c>
      <c r="W41">
        <v>0</v>
      </c>
      <c r="X41">
        <v>0</v>
      </c>
      <c r="Y41">
        <v>0.44444440000000002</v>
      </c>
      <c r="Z41">
        <v>0.01</v>
      </c>
      <c r="AA41">
        <v>3.7209000000000001E-3</v>
      </c>
      <c r="AB41">
        <v>4.1343999999999999E-3</v>
      </c>
      <c r="AC41">
        <v>4.1343999999999999E-3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</v>
      </c>
      <c r="AJ41">
        <v>0.1111111</v>
      </c>
      <c r="AK41">
        <v>2.5000000000000001E-3</v>
      </c>
      <c r="AL41">
        <v>9.3019999999999995E-4</v>
      </c>
      <c r="AM41">
        <v>2.5000000000000001E-2</v>
      </c>
    </row>
    <row r="42" spans="1:39" x14ac:dyDescent="0.25">
      <c r="A42">
        <v>134</v>
      </c>
      <c r="B42" t="s">
        <v>37</v>
      </c>
      <c r="C42">
        <v>2012</v>
      </c>
      <c r="D42" s="1" t="s">
        <v>40</v>
      </c>
      <c r="E42" s="2">
        <v>4</v>
      </c>
      <c r="F42" s="1">
        <f t="shared" si="0"/>
        <v>41000</v>
      </c>
      <c r="G42">
        <v>5.4227189999999998</v>
      </c>
      <c r="H42">
        <v>2.6505999999999998E-2</v>
      </c>
      <c r="I42">
        <v>4.888E-3</v>
      </c>
      <c r="J42">
        <v>4.5454500000000002E-2</v>
      </c>
      <c r="K42">
        <v>1.2048E-3</v>
      </c>
      <c r="L42">
        <v>2.2220000000000001E-4</v>
      </c>
      <c r="M42">
        <v>2.2220000000000001E-4</v>
      </c>
      <c r="N42">
        <v>2.2220000000000001E-4</v>
      </c>
      <c r="O42">
        <v>0</v>
      </c>
      <c r="P42">
        <v>0</v>
      </c>
      <c r="Q42">
        <v>0</v>
      </c>
      <c r="R42">
        <v>0</v>
      </c>
      <c r="S42">
        <v>0</v>
      </c>
      <c r="T42">
        <v>4.5454500000000002E-2</v>
      </c>
      <c r="U42">
        <v>1.2048E-3</v>
      </c>
      <c r="V42">
        <v>2.2220000000000001E-4</v>
      </c>
      <c r="W42">
        <v>2.2220000000000001E-4</v>
      </c>
      <c r="X42">
        <v>2.2220000000000001E-4</v>
      </c>
      <c r="Y42">
        <v>0.59090909999999996</v>
      </c>
      <c r="Z42">
        <v>1.5662700000000002E-2</v>
      </c>
      <c r="AA42">
        <v>2.8882999999999999E-3</v>
      </c>
      <c r="AB42">
        <v>2.8882999999999999E-3</v>
      </c>
      <c r="AC42">
        <v>2.8882999999999999E-3</v>
      </c>
      <c r="AD42">
        <v>0.31818180000000001</v>
      </c>
      <c r="AE42">
        <v>8.4337000000000006E-3</v>
      </c>
      <c r="AF42">
        <v>1.5552999999999999E-3</v>
      </c>
      <c r="AG42">
        <v>1.5552999999999999E-3</v>
      </c>
      <c r="AH42">
        <v>1.5552999999999999E-3</v>
      </c>
      <c r="AI42">
        <v>0</v>
      </c>
      <c r="AJ42">
        <v>0</v>
      </c>
      <c r="AK42">
        <v>0</v>
      </c>
      <c r="AL42">
        <v>0</v>
      </c>
      <c r="AM42">
        <v>2.6505999999999998E-2</v>
      </c>
    </row>
    <row r="43" spans="1:39" x14ac:dyDescent="0.25">
      <c r="A43">
        <v>134</v>
      </c>
      <c r="B43" t="s">
        <v>37</v>
      </c>
      <c r="C43">
        <v>2001</v>
      </c>
      <c r="D43" s="1" t="s">
        <v>44</v>
      </c>
      <c r="E43" s="2">
        <v>5</v>
      </c>
      <c r="F43" s="1">
        <f t="shared" si="0"/>
        <v>37012</v>
      </c>
      <c r="G43">
        <v>13.24887</v>
      </c>
      <c r="H43">
        <v>0.1724311</v>
      </c>
      <c r="I43">
        <v>1.30148E-2</v>
      </c>
      <c r="K43">
        <v>0</v>
      </c>
      <c r="L43">
        <v>0</v>
      </c>
      <c r="N43">
        <v>-999</v>
      </c>
      <c r="P43">
        <v>0</v>
      </c>
      <c r="Q43">
        <v>0</v>
      </c>
      <c r="S43">
        <v>-999</v>
      </c>
      <c r="U43">
        <v>0</v>
      </c>
      <c r="V43">
        <v>0</v>
      </c>
      <c r="X43">
        <v>-999</v>
      </c>
      <c r="Z43">
        <v>0</v>
      </c>
      <c r="AA43">
        <v>0</v>
      </c>
      <c r="AC43">
        <v>-999</v>
      </c>
      <c r="AE43">
        <v>0</v>
      </c>
      <c r="AF43">
        <v>0</v>
      </c>
      <c r="AH43">
        <v>-999</v>
      </c>
      <c r="AI43">
        <v>1</v>
      </c>
      <c r="AK43">
        <v>0.1724311</v>
      </c>
      <c r="AL43">
        <v>1.30148E-2</v>
      </c>
      <c r="AM43">
        <v>0.1724311</v>
      </c>
    </row>
    <row r="44" spans="1:39" x14ac:dyDescent="0.25">
      <c r="A44">
        <v>134</v>
      </c>
      <c r="B44" t="s">
        <v>37</v>
      </c>
      <c r="C44">
        <v>2002</v>
      </c>
      <c r="D44" s="1" t="s">
        <v>44</v>
      </c>
      <c r="E44" s="2">
        <v>5</v>
      </c>
      <c r="F44" s="1">
        <f t="shared" si="0"/>
        <v>37377</v>
      </c>
      <c r="G44">
        <v>17.679169999999999</v>
      </c>
      <c r="H44">
        <v>0</v>
      </c>
      <c r="I44">
        <v>0</v>
      </c>
      <c r="K44">
        <v>0</v>
      </c>
      <c r="L44">
        <v>0</v>
      </c>
      <c r="N44">
        <v>-999</v>
      </c>
      <c r="P44">
        <v>0</v>
      </c>
      <c r="Q44">
        <v>0</v>
      </c>
      <c r="S44">
        <v>-999</v>
      </c>
      <c r="U44">
        <v>0</v>
      </c>
      <c r="V44">
        <v>0</v>
      </c>
      <c r="X44">
        <v>-999</v>
      </c>
      <c r="Z44">
        <v>0</v>
      </c>
      <c r="AA44">
        <v>0</v>
      </c>
      <c r="AC44">
        <v>-999</v>
      </c>
      <c r="AE44">
        <v>0</v>
      </c>
      <c r="AF44">
        <v>0</v>
      </c>
      <c r="AH44">
        <v>-999</v>
      </c>
      <c r="AK44">
        <v>0</v>
      </c>
      <c r="AL44">
        <v>0</v>
      </c>
      <c r="AM44">
        <v>0</v>
      </c>
    </row>
    <row r="45" spans="1:39" x14ac:dyDescent="0.25">
      <c r="A45">
        <v>134</v>
      </c>
      <c r="B45" t="s">
        <v>37</v>
      </c>
      <c r="C45">
        <v>2003</v>
      </c>
      <c r="D45" s="1" t="s">
        <v>44</v>
      </c>
      <c r="E45" s="2">
        <v>5</v>
      </c>
      <c r="F45" s="1">
        <f t="shared" si="0"/>
        <v>37742</v>
      </c>
      <c r="G45">
        <v>13.572150000000001</v>
      </c>
      <c r="H45">
        <v>1.13924E-2</v>
      </c>
      <c r="I45">
        <v>8.3940000000000002E-4</v>
      </c>
      <c r="K45">
        <v>0</v>
      </c>
      <c r="L45">
        <v>0</v>
      </c>
      <c r="N45">
        <v>-999</v>
      </c>
      <c r="P45">
        <v>0</v>
      </c>
      <c r="Q45">
        <v>0</v>
      </c>
      <c r="S45">
        <v>-999</v>
      </c>
      <c r="U45">
        <v>0</v>
      </c>
      <c r="V45">
        <v>0</v>
      </c>
      <c r="X45">
        <v>-999</v>
      </c>
      <c r="Z45">
        <v>0</v>
      </c>
      <c r="AA45">
        <v>0</v>
      </c>
      <c r="AC45">
        <v>-999</v>
      </c>
      <c r="AE45">
        <v>0</v>
      </c>
      <c r="AF45">
        <v>0</v>
      </c>
      <c r="AH45">
        <v>-999</v>
      </c>
      <c r="AI45">
        <v>1</v>
      </c>
      <c r="AK45">
        <v>1.13924E-2</v>
      </c>
      <c r="AL45">
        <v>8.3940000000000002E-4</v>
      </c>
      <c r="AM45">
        <v>1.13924E-2</v>
      </c>
    </row>
    <row r="46" spans="1:39" x14ac:dyDescent="0.25">
      <c r="A46">
        <v>134</v>
      </c>
      <c r="B46" t="s">
        <v>37</v>
      </c>
      <c r="C46">
        <v>2004</v>
      </c>
      <c r="D46" s="1" t="s">
        <v>44</v>
      </c>
      <c r="E46" s="2">
        <v>5</v>
      </c>
      <c r="F46" s="1">
        <f t="shared" si="0"/>
        <v>38108</v>
      </c>
      <c r="G46">
        <v>19.462070000000001</v>
      </c>
      <c r="H46">
        <v>0</v>
      </c>
      <c r="I46">
        <v>0</v>
      </c>
      <c r="K46">
        <v>0</v>
      </c>
      <c r="L46">
        <v>0</v>
      </c>
      <c r="N46">
        <v>-999</v>
      </c>
      <c r="P46">
        <v>0</v>
      </c>
      <c r="Q46">
        <v>0</v>
      </c>
      <c r="S46">
        <v>-999</v>
      </c>
      <c r="U46">
        <v>0</v>
      </c>
      <c r="V46">
        <v>0</v>
      </c>
      <c r="X46">
        <v>-999</v>
      </c>
      <c r="Z46">
        <v>0</v>
      </c>
      <c r="AA46">
        <v>0</v>
      </c>
      <c r="AC46">
        <v>-999</v>
      </c>
      <c r="AE46">
        <v>0</v>
      </c>
      <c r="AF46">
        <v>0</v>
      </c>
      <c r="AH46">
        <v>-999</v>
      </c>
      <c r="AK46">
        <v>0</v>
      </c>
      <c r="AL46">
        <v>0</v>
      </c>
      <c r="AM46">
        <v>0</v>
      </c>
    </row>
    <row r="47" spans="1:39" x14ac:dyDescent="0.25">
      <c r="A47">
        <v>134</v>
      </c>
      <c r="B47" t="s">
        <v>37</v>
      </c>
      <c r="C47">
        <v>2006</v>
      </c>
      <c r="D47" s="1" t="s">
        <v>44</v>
      </c>
      <c r="E47" s="2">
        <v>5</v>
      </c>
      <c r="F47" s="1">
        <f t="shared" si="0"/>
        <v>38838</v>
      </c>
      <c r="G47">
        <v>9.4965519999999994</v>
      </c>
      <c r="H47">
        <v>3.9655200000000002E-2</v>
      </c>
      <c r="I47">
        <v>4.1757000000000001E-3</v>
      </c>
      <c r="J47">
        <v>0.86956520000000004</v>
      </c>
      <c r="K47">
        <v>3.4482800000000001E-2</v>
      </c>
      <c r="L47">
        <v>3.6311E-3</v>
      </c>
      <c r="M47">
        <v>3.6311E-3</v>
      </c>
      <c r="N47">
        <v>3.6311E-3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0.13043479999999999</v>
      </c>
      <c r="Z47">
        <v>5.1723999999999997E-3</v>
      </c>
      <c r="AA47">
        <v>5.4469999999999996E-4</v>
      </c>
      <c r="AB47">
        <v>5.4469999999999996E-4</v>
      </c>
      <c r="AC47">
        <v>5.4469999999999996E-4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3.9655200000000002E-2</v>
      </c>
    </row>
    <row r="48" spans="1:39" x14ac:dyDescent="0.25">
      <c r="A48">
        <v>134</v>
      </c>
      <c r="B48" t="s">
        <v>37</v>
      </c>
      <c r="C48">
        <v>2007</v>
      </c>
      <c r="D48" s="1" t="s">
        <v>44</v>
      </c>
      <c r="E48" s="2">
        <v>5</v>
      </c>
      <c r="F48" s="1">
        <f t="shared" si="0"/>
        <v>39203</v>
      </c>
      <c r="G48">
        <v>4.7276189999999998</v>
      </c>
      <c r="H48">
        <v>0.23499999999999999</v>
      </c>
      <c r="I48">
        <v>4.9707899999999999E-2</v>
      </c>
      <c r="J48">
        <v>0.29078009999999999</v>
      </c>
      <c r="K48">
        <v>6.83333E-2</v>
      </c>
      <c r="L48">
        <v>1.4454099999999999E-2</v>
      </c>
      <c r="M48">
        <v>1.4454099999999999E-2</v>
      </c>
      <c r="N48">
        <v>1.4454099999999999E-2</v>
      </c>
      <c r="O48">
        <v>0</v>
      </c>
      <c r="P48">
        <v>0</v>
      </c>
      <c r="Q48">
        <v>0</v>
      </c>
      <c r="R48">
        <v>0</v>
      </c>
      <c r="S48">
        <v>0</v>
      </c>
      <c r="T48">
        <v>0.56737590000000004</v>
      </c>
      <c r="U48">
        <v>0.13333329999999999</v>
      </c>
      <c r="V48">
        <v>2.8203099999999998E-2</v>
      </c>
      <c r="W48">
        <v>2.8203099999999998E-2</v>
      </c>
      <c r="X48">
        <v>2.8203099999999998E-2</v>
      </c>
      <c r="Y48">
        <v>3.5460999999999999E-2</v>
      </c>
      <c r="Z48">
        <v>8.3333000000000001E-3</v>
      </c>
      <c r="AA48">
        <v>1.7627000000000001E-3</v>
      </c>
      <c r="AB48">
        <v>1.7627000000000001E-3</v>
      </c>
      <c r="AC48">
        <v>1.7627000000000001E-3</v>
      </c>
      <c r="AD48">
        <v>0.10638300000000001</v>
      </c>
      <c r="AE48">
        <v>2.5000000000000001E-2</v>
      </c>
      <c r="AF48">
        <v>5.2880999999999996E-3</v>
      </c>
      <c r="AG48">
        <v>5.2880999999999996E-3</v>
      </c>
      <c r="AH48">
        <v>5.2880999999999996E-3</v>
      </c>
      <c r="AI48">
        <v>0</v>
      </c>
      <c r="AJ48">
        <v>0</v>
      </c>
      <c r="AK48">
        <v>0</v>
      </c>
      <c r="AL48">
        <v>0</v>
      </c>
      <c r="AM48">
        <v>0.23499999999999999</v>
      </c>
    </row>
    <row r="49" spans="1:39" x14ac:dyDescent="0.25">
      <c r="A49">
        <v>134</v>
      </c>
      <c r="B49" t="s">
        <v>37</v>
      </c>
      <c r="C49">
        <v>2008</v>
      </c>
      <c r="D49" s="1" t="s">
        <v>44</v>
      </c>
      <c r="E49" s="2">
        <v>5</v>
      </c>
      <c r="F49" s="1">
        <f t="shared" si="0"/>
        <v>39569</v>
      </c>
      <c r="G49">
        <v>4.4283950000000001</v>
      </c>
      <c r="H49">
        <v>2.0987700000000001E-2</v>
      </c>
      <c r="I49">
        <v>4.7393000000000001E-3</v>
      </c>
      <c r="J49">
        <v>5.8823500000000001E-2</v>
      </c>
      <c r="K49">
        <v>1.2346E-3</v>
      </c>
      <c r="L49">
        <v>2.788E-4</v>
      </c>
      <c r="M49">
        <v>2.788E-4</v>
      </c>
      <c r="N49">
        <v>2.788E-4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0.47058820000000001</v>
      </c>
      <c r="Z49">
        <v>9.8764999999999999E-3</v>
      </c>
      <c r="AA49">
        <v>2.2303000000000002E-3</v>
      </c>
      <c r="AB49">
        <v>2.2303000000000002E-3</v>
      </c>
      <c r="AC49">
        <v>2.2303000000000002E-3</v>
      </c>
      <c r="AD49">
        <v>0.47058820000000001</v>
      </c>
      <c r="AE49">
        <v>9.8764999999999999E-3</v>
      </c>
      <c r="AF49">
        <v>2.2303000000000002E-3</v>
      </c>
      <c r="AG49">
        <v>2.2303000000000002E-3</v>
      </c>
      <c r="AH49">
        <v>2.2303000000000002E-3</v>
      </c>
      <c r="AI49">
        <v>0</v>
      </c>
      <c r="AJ49">
        <v>0</v>
      </c>
      <c r="AK49">
        <v>0</v>
      </c>
      <c r="AL49">
        <v>0</v>
      </c>
      <c r="AM49">
        <v>2.0987700000000001E-2</v>
      </c>
    </row>
    <row r="50" spans="1:39" x14ac:dyDescent="0.25">
      <c r="A50">
        <v>134</v>
      </c>
      <c r="B50" t="s">
        <v>37</v>
      </c>
      <c r="C50">
        <v>2009</v>
      </c>
      <c r="D50" s="1" t="s">
        <v>44</v>
      </c>
      <c r="E50" s="2">
        <v>5</v>
      </c>
      <c r="F50" s="1">
        <f t="shared" si="0"/>
        <v>39934</v>
      </c>
      <c r="G50">
        <v>7.0593219999999999</v>
      </c>
      <c r="H50">
        <v>7.7966099999999997E-2</v>
      </c>
      <c r="I50">
        <v>1.1044399999999999E-2</v>
      </c>
      <c r="J50">
        <v>0</v>
      </c>
      <c r="K50">
        <v>0</v>
      </c>
      <c r="L50">
        <v>0</v>
      </c>
      <c r="M50">
        <v>0</v>
      </c>
      <c r="N50">
        <v>0</v>
      </c>
      <c r="O50">
        <v>0.21739130000000001</v>
      </c>
      <c r="P50">
        <v>1.6949200000000001E-2</v>
      </c>
      <c r="Q50">
        <v>2.4009999999999999E-3</v>
      </c>
      <c r="R50">
        <v>2.4009999999999999E-3</v>
      </c>
      <c r="S50">
        <v>2.4009999999999999E-3</v>
      </c>
      <c r="T50">
        <v>0.34782610000000003</v>
      </c>
      <c r="U50">
        <v>2.71186E-2</v>
      </c>
      <c r="V50">
        <v>3.8414999999999999E-3</v>
      </c>
      <c r="W50">
        <v>3.8414999999999999E-3</v>
      </c>
      <c r="X50">
        <v>3.8414999999999999E-3</v>
      </c>
      <c r="Y50">
        <v>0.3913044</v>
      </c>
      <c r="Z50">
        <v>3.0508500000000001E-2</v>
      </c>
      <c r="AA50">
        <v>4.3217000000000004E-3</v>
      </c>
      <c r="AB50">
        <v>4.3217000000000004E-3</v>
      </c>
      <c r="AC50">
        <v>4.3217000000000004E-3</v>
      </c>
      <c r="AD50">
        <v>4.3478299999999998E-2</v>
      </c>
      <c r="AE50">
        <v>3.3898000000000001E-3</v>
      </c>
      <c r="AF50">
        <v>4.8020000000000002E-4</v>
      </c>
      <c r="AG50">
        <v>4.8020000000000002E-4</v>
      </c>
      <c r="AH50">
        <v>4.8020000000000002E-4</v>
      </c>
      <c r="AI50">
        <v>0</v>
      </c>
      <c r="AJ50">
        <v>0</v>
      </c>
      <c r="AK50">
        <v>0</v>
      </c>
      <c r="AL50">
        <v>0</v>
      </c>
      <c r="AM50">
        <v>7.7966099999999997E-2</v>
      </c>
    </row>
    <row r="51" spans="1:39" x14ac:dyDescent="0.25">
      <c r="A51">
        <v>134</v>
      </c>
      <c r="B51" t="s">
        <v>37</v>
      </c>
      <c r="C51">
        <v>2010</v>
      </c>
      <c r="D51" s="1" t="s">
        <v>44</v>
      </c>
      <c r="E51" s="2">
        <v>5</v>
      </c>
      <c r="F51" s="1">
        <f t="shared" si="0"/>
        <v>40299</v>
      </c>
      <c r="G51">
        <v>3.6267860000000001</v>
      </c>
      <c r="H51">
        <v>5.3571000000000001E-3</v>
      </c>
      <c r="I51">
        <v>1.4771000000000001E-3</v>
      </c>
      <c r="J51">
        <v>0.3333333</v>
      </c>
      <c r="K51">
        <v>1.7857000000000001E-3</v>
      </c>
      <c r="L51">
        <v>4.9240000000000004E-4</v>
      </c>
      <c r="M51">
        <v>4.9240000000000004E-4</v>
      </c>
      <c r="N51">
        <v>4.9240000000000004E-4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0.3333333</v>
      </c>
      <c r="Z51">
        <v>1.7857000000000001E-3</v>
      </c>
      <c r="AA51">
        <v>4.9240000000000004E-4</v>
      </c>
      <c r="AB51">
        <v>4.9240000000000004E-4</v>
      </c>
      <c r="AC51">
        <v>4.9240000000000004E-4</v>
      </c>
      <c r="AD51">
        <v>0.3333333</v>
      </c>
      <c r="AE51">
        <v>1.7857000000000001E-3</v>
      </c>
      <c r="AF51">
        <v>4.9240000000000004E-4</v>
      </c>
      <c r="AG51">
        <v>4.9240000000000004E-4</v>
      </c>
      <c r="AH51">
        <v>4.9240000000000004E-4</v>
      </c>
      <c r="AI51">
        <v>0</v>
      </c>
      <c r="AJ51">
        <v>0</v>
      </c>
      <c r="AK51">
        <v>0</v>
      </c>
      <c r="AL51">
        <v>0</v>
      </c>
      <c r="AM51">
        <v>5.3571000000000001E-3</v>
      </c>
    </row>
    <row r="52" spans="1:39" x14ac:dyDescent="0.25">
      <c r="A52">
        <v>134</v>
      </c>
      <c r="B52" t="s">
        <v>37</v>
      </c>
      <c r="C52">
        <v>2011</v>
      </c>
      <c r="D52" s="1" t="s">
        <v>44</v>
      </c>
      <c r="E52" s="2">
        <v>5</v>
      </c>
      <c r="F52" s="1">
        <f t="shared" si="0"/>
        <v>40664</v>
      </c>
      <c r="G52">
        <v>3.215271</v>
      </c>
      <c r="H52">
        <v>0.1586207</v>
      </c>
      <c r="I52">
        <v>4.9333500000000002E-2</v>
      </c>
      <c r="J52">
        <v>0.23913039999999999</v>
      </c>
      <c r="K52">
        <v>3.7930999999999999E-2</v>
      </c>
      <c r="L52">
        <v>1.1797200000000001E-2</v>
      </c>
      <c r="M52">
        <v>1.17971E-2</v>
      </c>
      <c r="N52">
        <v>1.17971E-2</v>
      </c>
      <c r="O52">
        <v>0.67391299999999998</v>
      </c>
      <c r="P52">
        <v>0.10689659999999999</v>
      </c>
      <c r="Q52">
        <v>3.3246499999999998E-2</v>
      </c>
      <c r="R52">
        <v>3.3246499999999998E-2</v>
      </c>
      <c r="S52">
        <v>3.3246499999999998E-2</v>
      </c>
      <c r="T52">
        <v>8.6956500000000006E-2</v>
      </c>
      <c r="U52">
        <v>1.3793100000000001E-2</v>
      </c>
      <c r="V52">
        <v>4.2899000000000001E-3</v>
      </c>
      <c r="W52">
        <v>4.2899000000000001E-3</v>
      </c>
      <c r="X52">
        <v>4.2899000000000001E-3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0.1586207</v>
      </c>
    </row>
    <row r="53" spans="1:39" x14ac:dyDescent="0.25">
      <c r="A53">
        <v>134</v>
      </c>
      <c r="B53" t="s">
        <v>37</v>
      </c>
      <c r="C53">
        <v>2012</v>
      </c>
      <c r="D53" s="1" t="s">
        <v>44</v>
      </c>
      <c r="E53" s="2">
        <v>5</v>
      </c>
      <c r="F53" s="1">
        <f t="shared" si="0"/>
        <v>41030</v>
      </c>
      <c r="G53">
        <v>5.6578150000000003</v>
      </c>
      <c r="H53">
        <v>1.1764699999999999E-2</v>
      </c>
      <c r="I53">
        <v>2.0793999999999999E-3</v>
      </c>
      <c r="J53">
        <v>0.4</v>
      </c>
      <c r="K53">
        <v>4.7058999999999998E-3</v>
      </c>
      <c r="L53">
        <v>8.317E-4</v>
      </c>
      <c r="M53">
        <v>8.317E-4</v>
      </c>
      <c r="N53">
        <v>8.317E-4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</v>
      </c>
      <c r="Z53">
        <v>2.3528999999999998E-3</v>
      </c>
      <c r="AA53">
        <v>4.1590000000000003E-4</v>
      </c>
      <c r="AB53">
        <v>4.1590000000000003E-4</v>
      </c>
      <c r="AC53">
        <v>4.1590000000000003E-4</v>
      </c>
      <c r="AD53">
        <v>0.4</v>
      </c>
      <c r="AE53">
        <v>4.7058999999999998E-3</v>
      </c>
      <c r="AF53">
        <v>8.317E-4</v>
      </c>
      <c r="AG53">
        <v>8.317E-4</v>
      </c>
      <c r="AH53">
        <v>8.317E-4</v>
      </c>
      <c r="AI53">
        <v>0</v>
      </c>
      <c r="AJ53">
        <v>0</v>
      </c>
      <c r="AK53">
        <v>0</v>
      </c>
      <c r="AL53">
        <v>0</v>
      </c>
      <c r="AM53">
        <v>1.1764699999999999E-2</v>
      </c>
    </row>
    <row r="54" spans="1:39" x14ac:dyDescent="0.25">
      <c r="A54">
        <v>134</v>
      </c>
      <c r="B54" t="s">
        <v>37</v>
      </c>
      <c r="C54">
        <v>2001</v>
      </c>
      <c r="D54" s="1" t="s">
        <v>43</v>
      </c>
      <c r="E54" s="2">
        <v>6</v>
      </c>
      <c r="F54" s="1">
        <f t="shared" si="0"/>
        <v>37043</v>
      </c>
      <c r="G54">
        <v>13.611879999999999</v>
      </c>
      <c r="H54">
        <v>6.2650600000000001E-2</v>
      </c>
      <c r="I54">
        <v>4.6026000000000001E-3</v>
      </c>
      <c r="K54">
        <v>0</v>
      </c>
      <c r="L54">
        <v>0</v>
      </c>
      <c r="N54">
        <v>-999</v>
      </c>
      <c r="P54">
        <v>0</v>
      </c>
      <c r="Q54">
        <v>0</v>
      </c>
      <c r="S54">
        <v>-999</v>
      </c>
      <c r="U54">
        <v>0</v>
      </c>
      <c r="V54">
        <v>0</v>
      </c>
      <c r="X54">
        <v>-999</v>
      </c>
      <c r="Z54">
        <v>0</v>
      </c>
      <c r="AA54">
        <v>0</v>
      </c>
      <c r="AC54">
        <v>-999</v>
      </c>
      <c r="AE54">
        <v>0</v>
      </c>
      <c r="AF54">
        <v>0</v>
      </c>
      <c r="AH54">
        <v>-999</v>
      </c>
      <c r="AI54">
        <v>1</v>
      </c>
      <c r="AK54">
        <v>6.2650600000000001E-2</v>
      </c>
      <c r="AL54">
        <v>4.6026000000000001E-3</v>
      </c>
      <c r="AM54">
        <v>6.2650600000000001E-2</v>
      </c>
    </row>
    <row r="55" spans="1:39" x14ac:dyDescent="0.25">
      <c r="A55">
        <v>134</v>
      </c>
      <c r="B55" t="s">
        <v>37</v>
      </c>
      <c r="C55">
        <v>2002</v>
      </c>
      <c r="D55" s="1" t="s">
        <v>43</v>
      </c>
      <c r="E55" s="2">
        <v>6</v>
      </c>
      <c r="F55" s="1">
        <f t="shared" si="0"/>
        <v>37408</v>
      </c>
      <c r="G55">
        <v>18.070589999999999</v>
      </c>
      <c r="H55">
        <v>7.64706E-2</v>
      </c>
      <c r="I55">
        <v>4.2318E-3</v>
      </c>
      <c r="K55">
        <v>0</v>
      </c>
      <c r="L55">
        <v>0</v>
      </c>
      <c r="N55">
        <v>-999</v>
      </c>
      <c r="P55">
        <v>0</v>
      </c>
      <c r="Q55">
        <v>0</v>
      </c>
      <c r="S55">
        <v>-999</v>
      </c>
      <c r="U55">
        <v>0</v>
      </c>
      <c r="V55">
        <v>0</v>
      </c>
      <c r="X55">
        <v>-999</v>
      </c>
      <c r="Z55">
        <v>0</v>
      </c>
      <c r="AA55">
        <v>0</v>
      </c>
      <c r="AC55">
        <v>-999</v>
      </c>
      <c r="AE55">
        <v>0</v>
      </c>
      <c r="AF55">
        <v>0</v>
      </c>
      <c r="AH55">
        <v>-999</v>
      </c>
      <c r="AI55">
        <v>1</v>
      </c>
      <c r="AK55">
        <v>7.64706E-2</v>
      </c>
      <c r="AL55">
        <v>4.2318E-3</v>
      </c>
      <c r="AM55">
        <v>7.64706E-2</v>
      </c>
    </row>
    <row r="56" spans="1:39" x14ac:dyDescent="0.25">
      <c r="A56">
        <v>134</v>
      </c>
      <c r="B56" t="s">
        <v>37</v>
      </c>
      <c r="C56">
        <v>2003</v>
      </c>
      <c r="D56" s="1" t="s">
        <v>43</v>
      </c>
      <c r="E56" s="2">
        <v>6</v>
      </c>
      <c r="F56" s="1">
        <f t="shared" si="0"/>
        <v>37773</v>
      </c>
      <c r="G56">
        <v>6.8785720000000001</v>
      </c>
      <c r="H56">
        <v>0.35714289999999999</v>
      </c>
      <c r="I56">
        <v>5.1921099999999998E-2</v>
      </c>
      <c r="K56">
        <v>0</v>
      </c>
      <c r="L56">
        <v>0</v>
      </c>
      <c r="N56">
        <v>-999</v>
      </c>
      <c r="P56">
        <v>0</v>
      </c>
      <c r="Q56">
        <v>0</v>
      </c>
      <c r="S56">
        <v>-999</v>
      </c>
      <c r="U56">
        <v>0</v>
      </c>
      <c r="V56">
        <v>0</v>
      </c>
      <c r="X56">
        <v>-999</v>
      </c>
      <c r="Z56">
        <v>0</v>
      </c>
      <c r="AA56">
        <v>0</v>
      </c>
      <c r="AC56">
        <v>-999</v>
      </c>
      <c r="AE56">
        <v>0</v>
      </c>
      <c r="AF56">
        <v>0</v>
      </c>
      <c r="AH56">
        <v>-999</v>
      </c>
      <c r="AI56">
        <v>1</v>
      </c>
      <c r="AK56">
        <v>0.35714289999999999</v>
      </c>
      <c r="AL56">
        <v>5.1921099999999998E-2</v>
      </c>
      <c r="AM56">
        <v>0.35714289999999999</v>
      </c>
    </row>
    <row r="57" spans="1:39" x14ac:dyDescent="0.25">
      <c r="A57">
        <v>134</v>
      </c>
      <c r="B57" t="s">
        <v>37</v>
      </c>
      <c r="C57">
        <v>2004</v>
      </c>
      <c r="D57" s="1" t="s">
        <v>43</v>
      </c>
      <c r="E57" s="2">
        <v>6</v>
      </c>
      <c r="F57" s="1">
        <f t="shared" si="0"/>
        <v>38139</v>
      </c>
      <c r="G57">
        <v>15.91525</v>
      </c>
      <c r="H57">
        <v>0.1135593</v>
      </c>
      <c r="I57">
        <v>7.1352999999999998E-3</v>
      </c>
      <c r="K57">
        <v>0</v>
      </c>
      <c r="L57">
        <v>0</v>
      </c>
      <c r="N57">
        <v>-999</v>
      </c>
      <c r="P57">
        <v>0</v>
      </c>
      <c r="Q57">
        <v>0</v>
      </c>
      <c r="S57">
        <v>-999</v>
      </c>
      <c r="U57">
        <v>0</v>
      </c>
      <c r="V57">
        <v>0</v>
      </c>
      <c r="X57">
        <v>-999</v>
      </c>
      <c r="Z57">
        <v>0</v>
      </c>
      <c r="AA57">
        <v>0</v>
      </c>
      <c r="AC57">
        <v>-999</v>
      </c>
      <c r="AE57">
        <v>0</v>
      </c>
      <c r="AF57">
        <v>0</v>
      </c>
      <c r="AH57">
        <v>-999</v>
      </c>
      <c r="AI57">
        <v>1</v>
      </c>
      <c r="AK57">
        <v>0.1135593</v>
      </c>
      <c r="AL57">
        <v>7.1352999999999998E-3</v>
      </c>
      <c r="AM57">
        <v>0.1135593</v>
      </c>
    </row>
    <row r="58" spans="1:39" x14ac:dyDescent="0.25">
      <c r="A58">
        <v>134</v>
      </c>
      <c r="B58" t="s">
        <v>37</v>
      </c>
      <c r="C58">
        <v>2005</v>
      </c>
      <c r="D58" s="1" t="s">
        <v>43</v>
      </c>
      <c r="E58" s="2">
        <v>6</v>
      </c>
      <c r="F58" s="1">
        <f t="shared" si="0"/>
        <v>38504</v>
      </c>
      <c r="G58">
        <v>12.93052</v>
      </c>
      <c r="H58">
        <v>0.13295460000000001</v>
      </c>
      <c r="I58">
        <v>1.02822E-2</v>
      </c>
      <c r="J58">
        <v>0.78632480000000005</v>
      </c>
      <c r="K58">
        <v>0.1045455</v>
      </c>
      <c r="L58">
        <v>8.0852000000000007E-3</v>
      </c>
      <c r="M58">
        <v>8.0852000000000007E-3</v>
      </c>
      <c r="N58">
        <v>8.0852000000000007E-3</v>
      </c>
      <c r="O58">
        <v>3.4188000000000003E-2</v>
      </c>
      <c r="P58">
        <v>4.5455000000000001E-3</v>
      </c>
      <c r="Q58">
        <v>3.5149999999999998E-4</v>
      </c>
      <c r="R58">
        <v>3.5149999999999998E-4</v>
      </c>
      <c r="S58">
        <v>3.5149999999999998E-4</v>
      </c>
      <c r="T58">
        <v>0</v>
      </c>
      <c r="U58">
        <v>0</v>
      </c>
      <c r="V58">
        <v>0</v>
      </c>
      <c r="W58">
        <v>0</v>
      </c>
      <c r="X58">
        <v>0</v>
      </c>
      <c r="Y58">
        <v>7.6923099999999994E-2</v>
      </c>
      <c r="Z58">
        <v>1.02273E-2</v>
      </c>
      <c r="AA58">
        <v>7.9089999999999998E-4</v>
      </c>
      <c r="AB58">
        <v>7.9089999999999998E-4</v>
      </c>
      <c r="AC58">
        <v>7.9089999999999998E-4</v>
      </c>
      <c r="AD58">
        <v>0.10256410000000001</v>
      </c>
      <c r="AE58">
        <v>1.36364E-2</v>
      </c>
      <c r="AF58">
        <v>1.0545999999999999E-3</v>
      </c>
      <c r="AG58">
        <v>1.0545999999999999E-3</v>
      </c>
      <c r="AH58">
        <v>1.0545999999999999E-3</v>
      </c>
      <c r="AI58">
        <v>0</v>
      </c>
      <c r="AJ58">
        <v>0</v>
      </c>
      <c r="AK58">
        <v>0</v>
      </c>
      <c r="AL58">
        <v>0</v>
      </c>
      <c r="AM58">
        <v>0.1329545</v>
      </c>
    </row>
    <row r="59" spans="1:39" x14ac:dyDescent="0.25">
      <c r="A59">
        <v>134</v>
      </c>
      <c r="B59" t="s">
        <v>37</v>
      </c>
      <c r="C59">
        <v>2006</v>
      </c>
      <c r="D59" s="1" t="s">
        <v>43</v>
      </c>
      <c r="E59" s="2">
        <v>6</v>
      </c>
      <c r="F59" s="1">
        <f t="shared" si="0"/>
        <v>38869</v>
      </c>
      <c r="G59">
        <v>5.5548390000000003</v>
      </c>
      <c r="H59">
        <v>4.1935500000000001E-2</v>
      </c>
      <c r="I59">
        <v>7.5494000000000004E-3</v>
      </c>
      <c r="J59">
        <v>0.34615390000000001</v>
      </c>
      <c r="K59">
        <v>1.4516100000000001E-2</v>
      </c>
      <c r="L59">
        <v>2.6132E-3</v>
      </c>
      <c r="M59">
        <v>2.6132E-3</v>
      </c>
      <c r="N59">
        <v>2.6132E-3</v>
      </c>
      <c r="O59">
        <v>7.6923099999999994E-2</v>
      </c>
      <c r="P59">
        <v>3.2258E-3</v>
      </c>
      <c r="Q59">
        <v>5.8069999999999997E-4</v>
      </c>
      <c r="R59">
        <v>5.8069999999999997E-4</v>
      </c>
      <c r="S59">
        <v>5.8069999999999997E-4</v>
      </c>
      <c r="T59">
        <v>0</v>
      </c>
      <c r="U59">
        <v>0</v>
      </c>
      <c r="V59">
        <v>0</v>
      </c>
      <c r="W59">
        <v>0</v>
      </c>
      <c r="X59">
        <v>0</v>
      </c>
      <c r="Y59">
        <v>0.57692310000000002</v>
      </c>
      <c r="Z59">
        <v>2.41935E-2</v>
      </c>
      <c r="AA59">
        <v>4.3553999999999997E-3</v>
      </c>
      <c r="AB59">
        <v>4.3553999999999997E-3</v>
      </c>
      <c r="AC59">
        <v>4.3553999999999997E-3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4.1935500000000001E-2</v>
      </c>
    </row>
    <row r="60" spans="1:39" x14ac:dyDescent="0.25">
      <c r="A60">
        <v>134</v>
      </c>
      <c r="B60" t="s">
        <v>37</v>
      </c>
      <c r="C60">
        <v>2007</v>
      </c>
      <c r="D60" s="1" t="s">
        <v>43</v>
      </c>
      <c r="E60" s="2">
        <v>6</v>
      </c>
      <c r="F60" s="1">
        <f t="shared" si="0"/>
        <v>39234</v>
      </c>
      <c r="G60">
        <v>5.75</v>
      </c>
      <c r="H60">
        <v>2.41379E-2</v>
      </c>
      <c r="I60">
        <v>4.1979000000000001E-3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0.2142857</v>
      </c>
      <c r="Z60">
        <v>5.1723999999999997E-3</v>
      </c>
      <c r="AA60">
        <v>8.9959999999999997E-4</v>
      </c>
      <c r="AB60">
        <v>8.9959999999999997E-4</v>
      </c>
      <c r="AC60">
        <v>8.9959999999999997E-4</v>
      </c>
      <c r="AD60">
        <v>0.78571429999999998</v>
      </c>
      <c r="AE60">
        <v>1.89655E-2</v>
      </c>
      <c r="AF60">
        <v>3.2983999999999999E-3</v>
      </c>
      <c r="AG60">
        <v>3.2983999999999999E-3</v>
      </c>
      <c r="AH60">
        <v>3.2983999999999999E-3</v>
      </c>
      <c r="AI60">
        <v>0</v>
      </c>
      <c r="AJ60">
        <v>0</v>
      </c>
      <c r="AK60">
        <v>0</v>
      </c>
      <c r="AL60">
        <v>0</v>
      </c>
      <c r="AM60">
        <v>2.41379E-2</v>
      </c>
    </row>
    <row r="61" spans="1:39" x14ac:dyDescent="0.25">
      <c r="A61">
        <v>134</v>
      </c>
      <c r="B61" t="s">
        <v>37</v>
      </c>
      <c r="C61">
        <v>2008</v>
      </c>
      <c r="D61" s="1" t="s">
        <v>43</v>
      </c>
      <c r="E61" s="2">
        <v>6</v>
      </c>
      <c r="F61" s="1">
        <f t="shared" si="0"/>
        <v>39600</v>
      </c>
      <c r="G61">
        <v>4.896471</v>
      </c>
      <c r="H61">
        <v>3.7647100000000003E-2</v>
      </c>
      <c r="I61">
        <v>7.6886000000000003E-3</v>
      </c>
      <c r="J61">
        <v>0.125</v>
      </c>
      <c r="K61">
        <v>4.7058999999999998E-3</v>
      </c>
      <c r="L61">
        <v>9.611E-4</v>
      </c>
      <c r="M61">
        <v>9.611E-4</v>
      </c>
      <c r="N61">
        <v>9.611E-4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0.78124990000000005</v>
      </c>
      <c r="Z61">
        <v>2.9411799999999998E-2</v>
      </c>
      <c r="AA61">
        <v>6.0067000000000002E-3</v>
      </c>
      <c r="AB61">
        <v>6.0067000000000002E-3</v>
      </c>
      <c r="AC61">
        <v>6.0067000000000002E-3</v>
      </c>
      <c r="AD61">
        <v>9.375E-2</v>
      </c>
      <c r="AE61">
        <v>3.5293999999999998E-3</v>
      </c>
      <c r="AF61">
        <v>7.2079999999999996E-4</v>
      </c>
      <c r="AG61">
        <v>7.2079999999999996E-4</v>
      </c>
      <c r="AH61">
        <v>7.2079999999999996E-4</v>
      </c>
      <c r="AI61">
        <v>0</v>
      </c>
      <c r="AJ61">
        <v>0</v>
      </c>
      <c r="AK61">
        <v>0</v>
      </c>
      <c r="AL61">
        <v>0</v>
      </c>
      <c r="AM61">
        <v>3.7647100000000003E-2</v>
      </c>
    </row>
    <row r="62" spans="1:39" x14ac:dyDescent="0.25">
      <c r="A62">
        <v>134</v>
      </c>
      <c r="B62" t="s">
        <v>37</v>
      </c>
      <c r="C62">
        <v>2009</v>
      </c>
      <c r="D62" s="1" t="s">
        <v>43</v>
      </c>
      <c r="E62" s="2">
        <v>6</v>
      </c>
      <c r="F62" s="1">
        <f t="shared" si="0"/>
        <v>39965</v>
      </c>
      <c r="G62">
        <v>7.2724489999999999</v>
      </c>
      <c r="H62">
        <v>0.28392859999999998</v>
      </c>
      <c r="I62">
        <v>3.9041699999999999E-2</v>
      </c>
      <c r="J62">
        <v>1.2578600000000001E-2</v>
      </c>
      <c r="K62">
        <v>3.5714000000000002E-3</v>
      </c>
      <c r="L62">
        <v>4.9109999999999996E-4</v>
      </c>
      <c r="M62">
        <v>4.9109999999999996E-4</v>
      </c>
      <c r="N62">
        <v>4.9109999999999996E-4</v>
      </c>
      <c r="O62">
        <v>0.70440250000000004</v>
      </c>
      <c r="P62">
        <v>0.2</v>
      </c>
      <c r="Q62">
        <v>2.7501100000000001E-2</v>
      </c>
      <c r="R62">
        <v>2.7501100000000001E-2</v>
      </c>
      <c r="S62">
        <v>2.7501100000000001E-2</v>
      </c>
      <c r="T62">
        <v>0.14465410000000001</v>
      </c>
      <c r="U62">
        <v>4.1071400000000001E-2</v>
      </c>
      <c r="V62">
        <v>5.6474999999999997E-3</v>
      </c>
      <c r="W62">
        <v>5.6474999999999997E-3</v>
      </c>
      <c r="X62">
        <v>5.6474999999999997E-3</v>
      </c>
      <c r="Y62">
        <v>0.1069182</v>
      </c>
      <c r="Z62">
        <v>3.0357100000000001E-2</v>
      </c>
      <c r="AA62">
        <v>4.1742999999999997E-3</v>
      </c>
      <c r="AB62">
        <v>4.1742999999999997E-3</v>
      </c>
      <c r="AC62">
        <v>4.1742999999999997E-3</v>
      </c>
      <c r="AD62">
        <v>3.1446500000000002E-2</v>
      </c>
      <c r="AE62">
        <v>8.9286000000000001E-3</v>
      </c>
      <c r="AF62">
        <v>1.2277E-3</v>
      </c>
      <c r="AG62">
        <v>1.2277E-3</v>
      </c>
      <c r="AH62">
        <v>1.2277E-3</v>
      </c>
      <c r="AI62">
        <v>0</v>
      </c>
      <c r="AJ62">
        <v>0</v>
      </c>
      <c r="AK62">
        <v>0</v>
      </c>
      <c r="AL62">
        <v>0</v>
      </c>
      <c r="AM62">
        <v>0.28392859999999998</v>
      </c>
    </row>
    <row r="63" spans="1:39" x14ac:dyDescent="0.25">
      <c r="A63">
        <v>134</v>
      </c>
      <c r="B63" t="s">
        <v>37</v>
      </c>
      <c r="C63">
        <v>2010</v>
      </c>
      <c r="D63" s="1" t="s">
        <v>43</v>
      </c>
      <c r="E63" s="2">
        <v>6</v>
      </c>
      <c r="F63" s="1">
        <f t="shared" si="0"/>
        <v>40330</v>
      </c>
      <c r="G63">
        <v>6.3584269999999998</v>
      </c>
      <c r="H63">
        <v>1.23596E-2</v>
      </c>
      <c r="I63">
        <v>1.9438000000000001E-3</v>
      </c>
      <c r="J63">
        <v>9.0909100000000007E-2</v>
      </c>
      <c r="K63">
        <v>1.1236E-3</v>
      </c>
      <c r="L63">
        <v>1.7670000000000001E-4</v>
      </c>
      <c r="M63">
        <v>1.7670000000000001E-4</v>
      </c>
      <c r="N63">
        <v>1.7670000000000001E-4</v>
      </c>
      <c r="O63">
        <v>0</v>
      </c>
      <c r="P63">
        <v>0</v>
      </c>
      <c r="Q63">
        <v>0</v>
      </c>
      <c r="R63">
        <v>0</v>
      </c>
      <c r="S63">
        <v>0</v>
      </c>
      <c r="T63">
        <v>0.72727269999999999</v>
      </c>
      <c r="U63">
        <v>8.9887999999999999E-3</v>
      </c>
      <c r="V63">
        <v>1.4136999999999999E-3</v>
      </c>
      <c r="W63">
        <v>1.4136999999999999E-3</v>
      </c>
      <c r="X63">
        <v>1.4136999999999999E-3</v>
      </c>
      <c r="Y63">
        <v>0.18181820000000001</v>
      </c>
      <c r="Z63">
        <v>2.2472E-3</v>
      </c>
      <c r="AA63">
        <v>3.5340000000000002E-4</v>
      </c>
      <c r="AB63">
        <v>3.5340000000000002E-4</v>
      </c>
      <c r="AC63">
        <v>3.5340000000000002E-4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1.23596E-2</v>
      </c>
    </row>
    <row r="64" spans="1:39" x14ac:dyDescent="0.25">
      <c r="A64">
        <v>134</v>
      </c>
      <c r="B64" t="s">
        <v>37</v>
      </c>
      <c r="C64">
        <v>2012</v>
      </c>
      <c r="D64" s="1" t="s">
        <v>43</v>
      </c>
      <c r="E64" s="2">
        <v>6</v>
      </c>
      <c r="F64" s="1">
        <f t="shared" si="0"/>
        <v>41061</v>
      </c>
      <c r="G64">
        <v>5.1520799999999998</v>
      </c>
      <c r="H64">
        <v>4.6835399999999999E-2</v>
      </c>
      <c r="I64">
        <v>9.0906000000000008E-3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0.29729729999999999</v>
      </c>
      <c r="U64">
        <v>1.39241E-2</v>
      </c>
      <c r="V64">
        <v>2.7025999999999999E-3</v>
      </c>
      <c r="W64">
        <v>2.7025999999999999E-3</v>
      </c>
      <c r="X64">
        <v>2.7025999999999999E-3</v>
      </c>
      <c r="Y64">
        <v>0.45945950000000002</v>
      </c>
      <c r="Z64">
        <v>2.1519E-2</v>
      </c>
      <c r="AA64">
        <v>4.1767999999999996E-3</v>
      </c>
      <c r="AB64">
        <v>4.1767999999999996E-3</v>
      </c>
      <c r="AC64">
        <v>4.1767999999999996E-3</v>
      </c>
      <c r="AD64">
        <v>0.24324319999999999</v>
      </c>
      <c r="AE64">
        <v>1.13924E-2</v>
      </c>
      <c r="AF64">
        <v>2.2112E-3</v>
      </c>
      <c r="AG64">
        <v>2.2112E-3</v>
      </c>
      <c r="AH64">
        <v>2.2112E-3</v>
      </c>
      <c r="AI64">
        <v>0</v>
      </c>
      <c r="AJ64">
        <v>0</v>
      </c>
      <c r="AK64">
        <v>0</v>
      </c>
      <c r="AL64">
        <v>0</v>
      </c>
      <c r="AM64">
        <v>4.6835399999999999E-2</v>
      </c>
    </row>
    <row r="65" spans="1:39" x14ac:dyDescent="0.25">
      <c r="A65">
        <v>134</v>
      </c>
      <c r="B65" t="s">
        <v>37</v>
      </c>
      <c r="C65">
        <v>2001</v>
      </c>
      <c r="D65" s="1" t="s">
        <v>46</v>
      </c>
      <c r="E65" s="2">
        <v>7</v>
      </c>
      <c r="F65" s="1">
        <f t="shared" si="0"/>
        <v>37073</v>
      </c>
      <c r="G65">
        <v>18.738710000000001</v>
      </c>
      <c r="H65">
        <v>0.12672810000000001</v>
      </c>
      <c r="I65">
        <v>6.7628999999999996E-3</v>
      </c>
      <c r="K65">
        <v>0</v>
      </c>
      <c r="L65">
        <v>0</v>
      </c>
      <c r="N65">
        <v>-999</v>
      </c>
      <c r="P65">
        <v>0</v>
      </c>
      <c r="Q65">
        <v>0</v>
      </c>
      <c r="S65">
        <v>-999</v>
      </c>
      <c r="U65">
        <v>0</v>
      </c>
      <c r="V65">
        <v>0</v>
      </c>
      <c r="X65">
        <v>-999</v>
      </c>
      <c r="Z65">
        <v>0</v>
      </c>
      <c r="AA65">
        <v>0</v>
      </c>
      <c r="AC65">
        <v>-999</v>
      </c>
      <c r="AE65">
        <v>0</v>
      </c>
      <c r="AF65">
        <v>0</v>
      </c>
      <c r="AH65">
        <v>-999</v>
      </c>
      <c r="AI65">
        <v>1</v>
      </c>
      <c r="AK65">
        <v>0.12672810000000001</v>
      </c>
      <c r="AL65">
        <v>6.7628999999999996E-3</v>
      </c>
      <c r="AM65">
        <v>0.12672810000000001</v>
      </c>
    </row>
    <row r="66" spans="1:39" x14ac:dyDescent="0.25">
      <c r="A66">
        <v>134</v>
      </c>
      <c r="B66" t="s">
        <v>37</v>
      </c>
      <c r="C66">
        <v>2002</v>
      </c>
      <c r="D66" s="1" t="s">
        <v>46</v>
      </c>
      <c r="E66" s="2">
        <v>7</v>
      </c>
      <c r="F66" s="1">
        <f t="shared" si="0"/>
        <v>37438</v>
      </c>
      <c r="G66">
        <v>14.789160000000001</v>
      </c>
      <c r="H66">
        <v>1.8072299999999999E-2</v>
      </c>
      <c r="I66">
        <v>1.222E-3</v>
      </c>
      <c r="K66">
        <v>0</v>
      </c>
      <c r="L66">
        <v>0</v>
      </c>
      <c r="N66">
        <v>-999</v>
      </c>
      <c r="P66">
        <v>0</v>
      </c>
      <c r="Q66">
        <v>0</v>
      </c>
      <c r="S66">
        <v>-999</v>
      </c>
      <c r="U66">
        <v>0</v>
      </c>
      <c r="V66">
        <v>0</v>
      </c>
      <c r="X66">
        <v>-999</v>
      </c>
      <c r="Z66">
        <v>0</v>
      </c>
      <c r="AA66">
        <v>0</v>
      </c>
      <c r="AC66">
        <v>-999</v>
      </c>
      <c r="AE66">
        <v>0</v>
      </c>
      <c r="AF66">
        <v>0</v>
      </c>
      <c r="AH66">
        <v>-999</v>
      </c>
      <c r="AI66">
        <v>1</v>
      </c>
      <c r="AK66">
        <v>1.8072299999999999E-2</v>
      </c>
      <c r="AL66">
        <v>1.222E-3</v>
      </c>
      <c r="AM66">
        <v>1.8072299999999999E-2</v>
      </c>
    </row>
    <row r="67" spans="1:39" x14ac:dyDescent="0.25">
      <c r="A67">
        <v>134</v>
      </c>
      <c r="B67" t="s">
        <v>37</v>
      </c>
      <c r="C67">
        <v>2004</v>
      </c>
      <c r="D67" s="1" t="s">
        <v>46</v>
      </c>
      <c r="E67" s="2">
        <v>7</v>
      </c>
      <c r="F67" s="1">
        <f t="shared" ref="F67:F124" si="1">DATE(C67,E67,1)</f>
        <v>38169</v>
      </c>
      <c r="G67">
        <v>12.548209999999999</v>
      </c>
      <c r="H67">
        <v>2.1428599999999999E-2</v>
      </c>
      <c r="I67">
        <v>1.7076999999999999E-3</v>
      </c>
      <c r="K67">
        <v>0</v>
      </c>
      <c r="L67">
        <v>0</v>
      </c>
      <c r="N67">
        <v>-999</v>
      </c>
      <c r="P67">
        <v>0</v>
      </c>
      <c r="Q67">
        <v>0</v>
      </c>
      <c r="S67">
        <v>-999</v>
      </c>
      <c r="U67">
        <v>0</v>
      </c>
      <c r="V67">
        <v>0</v>
      </c>
      <c r="X67">
        <v>-999</v>
      </c>
      <c r="Z67">
        <v>0</v>
      </c>
      <c r="AA67">
        <v>0</v>
      </c>
      <c r="AC67">
        <v>-999</v>
      </c>
      <c r="AE67">
        <v>0</v>
      </c>
      <c r="AF67">
        <v>0</v>
      </c>
      <c r="AH67">
        <v>-999</v>
      </c>
      <c r="AI67">
        <v>1</v>
      </c>
      <c r="AK67">
        <v>2.1428599999999999E-2</v>
      </c>
      <c r="AL67">
        <v>1.7076999999999999E-3</v>
      </c>
      <c r="AM67">
        <v>2.1428599999999999E-2</v>
      </c>
    </row>
    <row r="68" spans="1:39" x14ac:dyDescent="0.25">
      <c r="A68">
        <v>134</v>
      </c>
      <c r="B68" t="s">
        <v>37</v>
      </c>
      <c r="C68">
        <v>2005</v>
      </c>
      <c r="D68" s="1" t="s">
        <v>46</v>
      </c>
      <c r="E68" s="2">
        <v>7</v>
      </c>
      <c r="F68" s="1">
        <f t="shared" si="1"/>
        <v>38534</v>
      </c>
      <c r="G68">
        <v>15.35281</v>
      </c>
      <c r="H68">
        <v>0.1932584</v>
      </c>
      <c r="I68">
        <v>1.25878E-2</v>
      </c>
      <c r="J68">
        <v>0.80813959999999996</v>
      </c>
      <c r="K68">
        <v>0.15617980000000001</v>
      </c>
      <c r="L68">
        <v>1.01727E-2</v>
      </c>
      <c r="M68">
        <v>1.01727E-2</v>
      </c>
      <c r="N68">
        <v>1.01727E-2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0.12790699999999999</v>
      </c>
      <c r="Z68">
        <v>2.4719100000000001E-2</v>
      </c>
      <c r="AA68">
        <v>1.6100999999999999E-3</v>
      </c>
      <c r="AB68">
        <v>1.6100999999999999E-3</v>
      </c>
      <c r="AC68">
        <v>1.6100999999999999E-3</v>
      </c>
      <c r="AD68">
        <v>6.3953499999999996E-2</v>
      </c>
      <c r="AE68">
        <v>1.23596E-2</v>
      </c>
      <c r="AF68">
        <v>8.0500000000000005E-4</v>
      </c>
      <c r="AG68">
        <v>8.0500000000000005E-4</v>
      </c>
      <c r="AH68">
        <v>8.0500000000000005E-4</v>
      </c>
      <c r="AI68">
        <v>0</v>
      </c>
      <c r="AJ68">
        <v>0</v>
      </c>
      <c r="AK68">
        <v>0</v>
      </c>
      <c r="AL68">
        <v>0</v>
      </c>
      <c r="AM68">
        <v>0.1932584</v>
      </c>
    </row>
    <row r="69" spans="1:39" x14ac:dyDescent="0.25">
      <c r="A69">
        <v>134</v>
      </c>
      <c r="B69" t="s">
        <v>37</v>
      </c>
      <c r="C69">
        <v>2006</v>
      </c>
      <c r="D69" s="1" t="s">
        <v>46</v>
      </c>
      <c r="E69" s="2">
        <v>7</v>
      </c>
      <c r="F69" s="1">
        <f t="shared" si="1"/>
        <v>38899</v>
      </c>
      <c r="G69">
        <v>6.1697670000000002</v>
      </c>
      <c r="H69">
        <v>2.7907000000000001E-2</v>
      </c>
      <c r="I69">
        <v>4.5231999999999998E-3</v>
      </c>
      <c r="J69">
        <v>0.34782610000000003</v>
      </c>
      <c r="K69">
        <v>9.3022999999999995E-3</v>
      </c>
      <c r="L69">
        <v>1.5077000000000001E-3</v>
      </c>
      <c r="M69">
        <v>1.5732999999999999E-3</v>
      </c>
      <c r="N69">
        <v>1.5732999999999999E-3</v>
      </c>
      <c r="O69">
        <v>4.3478299999999998E-2</v>
      </c>
      <c r="P69">
        <v>1.1628000000000001E-3</v>
      </c>
      <c r="Q69">
        <v>1.885E-4</v>
      </c>
      <c r="R69">
        <v>1.9670000000000001E-4</v>
      </c>
      <c r="S69">
        <v>1.9670000000000001E-4</v>
      </c>
      <c r="T69">
        <v>4.3478299999999998E-2</v>
      </c>
      <c r="U69">
        <v>1.1628000000000001E-3</v>
      </c>
      <c r="V69">
        <v>1.885E-4</v>
      </c>
      <c r="W69">
        <v>1.9670000000000001E-4</v>
      </c>
      <c r="X69">
        <v>1.9670000000000001E-4</v>
      </c>
      <c r="Y69">
        <v>0.52173910000000001</v>
      </c>
      <c r="Z69">
        <v>1.3953500000000001E-2</v>
      </c>
      <c r="AA69">
        <v>2.2615999999999999E-3</v>
      </c>
      <c r="AB69">
        <v>2.3598999999999998E-3</v>
      </c>
      <c r="AC69">
        <v>2.3598999999999998E-3</v>
      </c>
      <c r="AD69">
        <v>4.3478299999999998E-2</v>
      </c>
      <c r="AE69">
        <v>1.1628000000000001E-3</v>
      </c>
      <c r="AF69">
        <v>1.885E-4</v>
      </c>
      <c r="AG69">
        <v>1.9670000000000001E-4</v>
      </c>
      <c r="AH69">
        <v>1.9670000000000001E-4</v>
      </c>
      <c r="AI69">
        <v>4.1666700000000001E-2</v>
      </c>
      <c r="AJ69">
        <v>4.3478299999999998E-2</v>
      </c>
      <c r="AK69">
        <v>1.1628000000000001E-3</v>
      </c>
      <c r="AL69">
        <v>1.885E-4</v>
      </c>
      <c r="AM69">
        <v>2.7907000000000001E-2</v>
      </c>
    </row>
    <row r="70" spans="1:39" x14ac:dyDescent="0.25">
      <c r="A70">
        <v>134</v>
      </c>
      <c r="B70" t="s">
        <v>37</v>
      </c>
      <c r="C70">
        <v>2007</v>
      </c>
      <c r="D70" s="1" t="s">
        <v>46</v>
      </c>
      <c r="E70" s="2">
        <v>7</v>
      </c>
      <c r="F70" s="1">
        <f t="shared" si="1"/>
        <v>39264</v>
      </c>
      <c r="G70">
        <v>5.4592989999999997</v>
      </c>
      <c r="H70">
        <v>3.3962300000000001E-2</v>
      </c>
      <c r="I70">
        <v>6.221E-3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5.5555599999999997E-2</v>
      </c>
      <c r="U70">
        <v>1.8867999999999999E-3</v>
      </c>
      <c r="V70">
        <v>3.456E-4</v>
      </c>
      <c r="W70">
        <v>3.456E-4</v>
      </c>
      <c r="X70">
        <v>3.456E-4</v>
      </c>
      <c r="Y70">
        <v>0.66666669999999995</v>
      </c>
      <c r="Z70">
        <v>2.2641499999999998E-2</v>
      </c>
      <c r="AA70">
        <v>4.1472999999999996E-3</v>
      </c>
      <c r="AB70">
        <v>4.1472999999999996E-3</v>
      </c>
      <c r="AC70">
        <v>4.1472999999999996E-3</v>
      </c>
      <c r="AD70">
        <v>0.27777780000000002</v>
      </c>
      <c r="AE70">
        <v>9.4339999999999997E-3</v>
      </c>
      <c r="AF70">
        <v>1.7281E-3</v>
      </c>
      <c r="AG70">
        <v>1.7281E-3</v>
      </c>
      <c r="AH70">
        <v>1.7281E-3</v>
      </c>
      <c r="AI70">
        <v>0</v>
      </c>
      <c r="AJ70">
        <v>0</v>
      </c>
      <c r="AK70">
        <v>0</v>
      </c>
      <c r="AL70">
        <v>0</v>
      </c>
      <c r="AM70">
        <v>3.3962300000000001E-2</v>
      </c>
    </row>
    <row r="71" spans="1:39" x14ac:dyDescent="0.25">
      <c r="A71">
        <v>134</v>
      </c>
      <c r="B71" t="s">
        <v>37</v>
      </c>
      <c r="C71">
        <v>2008</v>
      </c>
      <c r="D71" s="1" t="s">
        <v>46</v>
      </c>
      <c r="E71" s="2">
        <v>7</v>
      </c>
      <c r="F71" s="1">
        <f t="shared" si="1"/>
        <v>39630</v>
      </c>
      <c r="G71">
        <v>5.5837209999999997</v>
      </c>
      <c r="H71">
        <v>4.7674399999999999E-2</v>
      </c>
      <c r="I71">
        <v>8.5380999999999999E-3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0.2682927</v>
      </c>
      <c r="U71">
        <v>1.27907E-2</v>
      </c>
      <c r="V71">
        <v>2.2907000000000001E-3</v>
      </c>
      <c r="W71">
        <v>2.2907000000000001E-3</v>
      </c>
      <c r="X71">
        <v>2.2907000000000001E-3</v>
      </c>
      <c r="Y71">
        <v>0.51219519999999996</v>
      </c>
      <c r="Z71">
        <v>2.4418599999999999E-2</v>
      </c>
      <c r="AA71">
        <v>4.3731999999999998E-3</v>
      </c>
      <c r="AB71">
        <v>4.3731999999999998E-3</v>
      </c>
      <c r="AC71">
        <v>4.3731999999999998E-3</v>
      </c>
      <c r="AD71">
        <v>0.21951219999999999</v>
      </c>
      <c r="AE71">
        <v>1.04651E-2</v>
      </c>
      <c r="AF71">
        <v>1.8741999999999999E-3</v>
      </c>
      <c r="AG71">
        <v>1.8741999999999999E-3</v>
      </c>
      <c r="AH71">
        <v>1.8741999999999999E-3</v>
      </c>
      <c r="AI71">
        <v>0</v>
      </c>
      <c r="AJ71">
        <v>0</v>
      </c>
      <c r="AK71">
        <v>0</v>
      </c>
      <c r="AL71">
        <v>0</v>
      </c>
      <c r="AM71">
        <v>4.7674399999999999E-2</v>
      </c>
    </row>
    <row r="72" spans="1:39" x14ac:dyDescent="0.25">
      <c r="A72">
        <v>134</v>
      </c>
      <c r="B72" t="s">
        <v>37</v>
      </c>
      <c r="C72">
        <v>2009</v>
      </c>
      <c r="D72" s="1" t="s">
        <v>46</v>
      </c>
      <c r="E72" s="2">
        <v>7</v>
      </c>
      <c r="F72" s="1">
        <f t="shared" si="1"/>
        <v>39995</v>
      </c>
      <c r="G72">
        <v>7.7860389999999997</v>
      </c>
      <c r="H72">
        <v>0.67500000000000004</v>
      </c>
      <c r="I72">
        <v>8.6693599999999996E-2</v>
      </c>
      <c r="J72">
        <v>1.51515E-2</v>
      </c>
      <c r="K72">
        <v>1.02273E-2</v>
      </c>
      <c r="L72">
        <v>1.3135E-3</v>
      </c>
      <c r="M72">
        <v>1.3135E-3</v>
      </c>
      <c r="N72">
        <v>1.3135E-3</v>
      </c>
      <c r="O72">
        <v>0.79966329999999997</v>
      </c>
      <c r="P72">
        <v>0.53977269999999999</v>
      </c>
      <c r="Q72">
        <v>6.9325700000000004E-2</v>
      </c>
      <c r="R72">
        <v>6.9325700000000004E-2</v>
      </c>
      <c r="S72">
        <v>6.9325700000000004E-2</v>
      </c>
      <c r="T72">
        <v>9.9326600000000001E-2</v>
      </c>
      <c r="U72">
        <v>6.7045499999999994E-2</v>
      </c>
      <c r="V72">
        <v>8.6110000000000006E-3</v>
      </c>
      <c r="W72">
        <v>8.6110000000000006E-3</v>
      </c>
      <c r="X72">
        <v>8.6110000000000006E-3</v>
      </c>
      <c r="Y72">
        <v>8.2491599999999998E-2</v>
      </c>
      <c r="Z72">
        <v>5.5681799999999997E-2</v>
      </c>
      <c r="AA72">
        <v>7.1514999999999999E-3</v>
      </c>
      <c r="AB72">
        <v>7.1514999999999999E-3</v>
      </c>
      <c r="AC72">
        <v>7.1514999999999999E-3</v>
      </c>
      <c r="AD72">
        <v>3.3670000000000002E-3</v>
      </c>
      <c r="AE72">
        <v>2.2726999999999999E-3</v>
      </c>
      <c r="AF72">
        <v>2.9189999999999999E-4</v>
      </c>
      <c r="AG72">
        <v>2.9189999999999999E-4</v>
      </c>
      <c r="AH72">
        <v>2.9189999999999999E-4</v>
      </c>
      <c r="AI72">
        <v>0</v>
      </c>
      <c r="AJ72">
        <v>0</v>
      </c>
      <c r="AK72">
        <v>0</v>
      </c>
      <c r="AL72">
        <v>0</v>
      </c>
      <c r="AM72">
        <v>0.67500000000000004</v>
      </c>
    </row>
    <row r="73" spans="1:39" x14ac:dyDescent="0.25">
      <c r="A73">
        <v>134</v>
      </c>
      <c r="B73" t="s">
        <v>37</v>
      </c>
      <c r="C73">
        <v>2010</v>
      </c>
      <c r="D73" s="1" t="s">
        <v>46</v>
      </c>
      <c r="E73" s="2">
        <v>7</v>
      </c>
      <c r="F73" s="1">
        <f t="shared" si="1"/>
        <v>40360</v>
      </c>
      <c r="G73">
        <v>3.6482760000000001</v>
      </c>
      <c r="H73">
        <v>2.7586200000000002E-2</v>
      </c>
      <c r="I73">
        <v>7.5614000000000002E-3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0.5625</v>
      </c>
      <c r="U73">
        <v>1.55172E-2</v>
      </c>
      <c r="V73">
        <v>4.2532999999999998E-3</v>
      </c>
      <c r="W73">
        <v>4.2532999999999998E-3</v>
      </c>
      <c r="X73">
        <v>4.2532999999999998E-3</v>
      </c>
      <c r="Y73">
        <v>0.4375</v>
      </c>
      <c r="Z73">
        <v>1.2069E-2</v>
      </c>
      <c r="AA73">
        <v>3.3081E-3</v>
      </c>
      <c r="AB73">
        <v>3.3081E-3</v>
      </c>
      <c r="AC73">
        <v>3.3081E-3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2.7586200000000002E-2</v>
      </c>
    </row>
    <row r="74" spans="1:39" x14ac:dyDescent="0.25">
      <c r="A74">
        <v>134</v>
      </c>
      <c r="B74" t="s">
        <v>37</v>
      </c>
      <c r="C74">
        <v>2011</v>
      </c>
      <c r="D74" s="1" t="s">
        <v>46</v>
      </c>
      <c r="E74" s="2">
        <v>7</v>
      </c>
      <c r="F74" s="1">
        <f t="shared" si="1"/>
        <v>40725</v>
      </c>
      <c r="G74">
        <v>2.7561909999999998</v>
      </c>
      <c r="H74">
        <v>0.12333330000000001</v>
      </c>
      <c r="I74">
        <v>4.4747799999999997E-2</v>
      </c>
      <c r="J74">
        <v>8.1081100000000003E-2</v>
      </c>
      <c r="K74">
        <v>0.01</v>
      </c>
      <c r="L74">
        <v>3.6281999999999998E-3</v>
      </c>
      <c r="M74">
        <v>3.6281999999999998E-3</v>
      </c>
      <c r="N74">
        <v>3.6281999999999998E-3</v>
      </c>
      <c r="O74">
        <v>0.86486490000000005</v>
      </c>
      <c r="P74">
        <v>0.1066667</v>
      </c>
      <c r="Q74">
        <v>3.87008E-2</v>
      </c>
      <c r="R74">
        <v>3.87008E-2</v>
      </c>
      <c r="S74">
        <v>3.87008E-2</v>
      </c>
      <c r="T74">
        <v>5.4054100000000001E-2</v>
      </c>
      <c r="U74">
        <v>6.6667000000000002E-3</v>
      </c>
      <c r="V74">
        <v>2.4188E-3</v>
      </c>
      <c r="W74">
        <v>2.4188E-3</v>
      </c>
      <c r="X74">
        <v>2.4188E-3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0.12333330000000001</v>
      </c>
    </row>
    <row r="75" spans="1:39" x14ac:dyDescent="0.25">
      <c r="A75">
        <v>134</v>
      </c>
      <c r="B75" t="s">
        <v>37</v>
      </c>
      <c r="C75">
        <v>2001</v>
      </c>
      <c r="D75" s="1" t="s">
        <v>39</v>
      </c>
      <c r="E75" s="2">
        <v>8</v>
      </c>
      <c r="F75" s="1">
        <f t="shared" si="1"/>
        <v>37104</v>
      </c>
      <c r="G75">
        <v>11.71097</v>
      </c>
      <c r="H75">
        <v>8.2142900000000005E-2</v>
      </c>
      <c r="I75">
        <v>7.0141999999999999E-3</v>
      </c>
      <c r="K75">
        <v>0</v>
      </c>
      <c r="L75">
        <v>0</v>
      </c>
      <c r="N75">
        <v>-999</v>
      </c>
      <c r="P75">
        <v>0</v>
      </c>
      <c r="Q75">
        <v>0</v>
      </c>
      <c r="S75">
        <v>-999</v>
      </c>
      <c r="U75">
        <v>0</v>
      </c>
      <c r="V75">
        <v>0</v>
      </c>
      <c r="X75">
        <v>-999</v>
      </c>
      <c r="Z75">
        <v>0</v>
      </c>
      <c r="AA75">
        <v>0</v>
      </c>
      <c r="AC75">
        <v>-999</v>
      </c>
      <c r="AE75">
        <v>0</v>
      </c>
      <c r="AF75">
        <v>0</v>
      </c>
      <c r="AH75">
        <v>-999</v>
      </c>
      <c r="AI75">
        <v>1</v>
      </c>
      <c r="AK75">
        <v>8.2142900000000005E-2</v>
      </c>
      <c r="AL75">
        <v>7.0141999999999999E-3</v>
      </c>
      <c r="AM75">
        <v>8.2142900000000005E-2</v>
      </c>
    </row>
    <row r="76" spans="1:39" x14ac:dyDescent="0.25">
      <c r="A76">
        <v>134</v>
      </c>
      <c r="B76" t="s">
        <v>37</v>
      </c>
      <c r="C76">
        <v>2002</v>
      </c>
      <c r="D76" s="1" t="s">
        <v>39</v>
      </c>
      <c r="E76" s="2">
        <v>8</v>
      </c>
      <c r="F76" s="1">
        <f t="shared" si="1"/>
        <v>37469</v>
      </c>
      <c r="G76">
        <v>17.57667</v>
      </c>
      <c r="H76">
        <v>0</v>
      </c>
      <c r="I76">
        <v>0</v>
      </c>
      <c r="K76">
        <v>0</v>
      </c>
      <c r="L76">
        <v>0</v>
      </c>
      <c r="N76">
        <v>-999</v>
      </c>
      <c r="P76">
        <v>0</v>
      </c>
      <c r="Q76">
        <v>0</v>
      </c>
      <c r="S76">
        <v>-999</v>
      </c>
      <c r="U76">
        <v>0</v>
      </c>
      <c r="V76">
        <v>0</v>
      </c>
      <c r="X76">
        <v>-999</v>
      </c>
      <c r="Z76">
        <v>0</v>
      </c>
      <c r="AA76">
        <v>0</v>
      </c>
      <c r="AC76">
        <v>-999</v>
      </c>
      <c r="AE76">
        <v>0</v>
      </c>
      <c r="AF76">
        <v>0</v>
      </c>
      <c r="AH76">
        <v>-999</v>
      </c>
      <c r="AK76">
        <v>0</v>
      </c>
      <c r="AL76">
        <v>0</v>
      </c>
      <c r="AM76">
        <v>0</v>
      </c>
    </row>
    <row r="77" spans="1:39" x14ac:dyDescent="0.25">
      <c r="A77">
        <v>134</v>
      </c>
      <c r="B77" t="s">
        <v>37</v>
      </c>
      <c r="C77">
        <v>2003</v>
      </c>
      <c r="D77" s="1" t="s">
        <v>39</v>
      </c>
      <c r="E77" s="2">
        <v>8</v>
      </c>
      <c r="F77" s="1">
        <f t="shared" si="1"/>
        <v>37834</v>
      </c>
      <c r="G77">
        <v>10.879659999999999</v>
      </c>
      <c r="H77">
        <v>0.18474579999999999</v>
      </c>
      <c r="I77">
        <v>1.6980800000000001E-2</v>
      </c>
      <c r="K77">
        <v>0</v>
      </c>
      <c r="L77">
        <v>0</v>
      </c>
      <c r="N77">
        <v>-999</v>
      </c>
      <c r="P77">
        <v>0</v>
      </c>
      <c r="Q77">
        <v>0</v>
      </c>
      <c r="S77">
        <v>-999</v>
      </c>
      <c r="U77">
        <v>0</v>
      </c>
      <c r="V77">
        <v>0</v>
      </c>
      <c r="X77">
        <v>-999</v>
      </c>
      <c r="Z77">
        <v>0</v>
      </c>
      <c r="AA77">
        <v>0</v>
      </c>
      <c r="AC77">
        <v>-999</v>
      </c>
      <c r="AE77">
        <v>0</v>
      </c>
      <c r="AF77">
        <v>0</v>
      </c>
      <c r="AH77">
        <v>-999</v>
      </c>
      <c r="AI77">
        <v>1</v>
      </c>
      <c r="AK77">
        <v>0.18474579999999999</v>
      </c>
      <c r="AL77">
        <v>1.6980800000000001E-2</v>
      </c>
      <c r="AM77">
        <v>0.18474579999999999</v>
      </c>
    </row>
    <row r="78" spans="1:39" x14ac:dyDescent="0.25">
      <c r="A78">
        <v>134</v>
      </c>
      <c r="B78" t="s">
        <v>37</v>
      </c>
      <c r="C78">
        <v>2004</v>
      </c>
      <c r="D78" s="1" t="s">
        <v>39</v>
      </c>
      <c r="E78" s="2">
        <v>8</v>
      </c>
      <c r="F78" s="1">
        <f t="shared" si="1"/>
        <v>38200</v>
      </c>
      <c r="G78">
        <v>12.22118</v>
      </c>
      <c r="H78">
        <v>0.24827589999999999</v>
      </c>
      <c r="I78">
        <v>2.0315199999999999E-2</v>
      </c>
      <c r="K78">
        <v>0</v>
      </c>
      <c r="L78">
        <v>0</v>
      </c>
      <c r="N78">
        <v>-999</v>
      </c>
      <c r="P78">
        <v>0</v>
      </c>
      <c r="Q78">
        <v>0</v>
      </c>
      <c r="S78">
        <v>-999</v>
      </c>
      <c r="U78">
        <v>0</v>
      </c>
      <c r="V78">
        <v>0</v>
      </c>
      <c r="X78">
        <v>-999</v>
      </c>
      <c r="Z78">
        <v>0</v>
      </c>
      <c r="AA78">
        <v>0</v>
      </c>
      <c r="AC78">
        <v>-999</v>
      </c>
      <c r="AE78">
        <v>0</v>
      </c>
      <c r="AF78">
        <v>0</v>
      </c>
      <c r="AH78">
        <v>-999</v>
      </c>
      <c r="AI78">
        <v>1</v>
      </c>
      <c r="AK78">
        <v>0.24827589999999999</v>
      </c>
      <c r="AL78">
        <v>2.0315199999999999E-2</v>
      </c>
      <c r="AM78">
        <v>0.24827589999999999</v>
      </c>
    </row>
    <row r="79" spans="1:39" x14ac:dyDescent="0.25">
      <c r="A79">
        <v>134</v>
      </c>
      <c r="B79" t="s">
        <v>37</v>
      </c>
      <c r="C79">
        <v>2005</v>
      </c>
      <c r="D79" s="1" t="s">
        <v>39</v>
      </c>
      <c r="E79" s="2">
        <v>8</v>
      </c>
      <c r="F79" s="1">
        <f t="shared" si="1"/>
        <v>38565</v>
      </c>
      <c r="G79">
        <v>10.87195</v>
      </c>
      <c r="H79">
        <v>0.13048779999999999</v>
      </c>
      <c r="I79">
        <v>1.2002199999999999E-2</v>
      </c>
      <c r="J79">
        <v>0.59813090000000002</v>
      </c>
      <c r="K79">
        <v>7.8048800000000002E-2</v>
      </c>
      <c r="L79">
        <v>7.1789000000000002E-3</v>
      </c>
      <c r="M79">
        <v>7.1789000000000002E-3</v>
      </c>
      <c r="N79">
        <v>7.1789000000000002E-3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0.40186909999999998</v>
      </c>
      <c r="Z79">
        <v>5.2439E-2</v>
      </c>
      <c r="AA79">
        <v>4.8233E-3</v>
      </c>
      <c r="AB79">
        <v>4.8233E-3</v>
      </c>
      <c r="AC79">
        <v>4.8233E-3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0.13048779999999999</v>
      </c>
    </row>
    <row r="80" spans="1:39" x14ac:dyDescent="0.25">
      <c r="A80">
        <v>134</v>
      </c>
      <c r="B80" t="s">
        <v>37</v>
      </c>
      <c r="C80">
        <v>2006</v>
      </c>
      <c r="D80" s="1" t="s">
        <v>39</v>
      </c>
      <c r="E80" s="2">
        <v>8</v>
      </c>
      <c r="F80" s="1">
        <f t="shared" si="1"/>
        <v>38930</v>
      </c>
      <c r="G80">
        <v>4.5461539999999996</v>
      </c>
      <c r="H80">
        <v>6.1538500000000003E-2</v>
      </c>
      <c r="I80">
        <v>1.3536400000000001E-2</v>
      </c>
      <c r="J80">
        <v>0.375</v>
      </c>
      <c r="K80">
        <v>2.3076900000000001E-2</v>
      </c>
      <c r="L80">
        <v>5.0761000000000001E-3</v>
      </c>
      <c r="M80">
        <v>5.0761000000000001E-3</v>
      </c>
      <c r="N80">
        <v>5.0761000000000001E-3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0.625</v>
      </c>
      <c r="Z80">
        <v>3.8461500000000003E-2</v>
      </c>
      <c r="AA80">
        <v>8.4601999999999993E-3</v>
      </c>
      <c r="AB80">
        <v>8.4601999999999993E-3</v>
      </c>
      <c r="AC80">
        <v>8.4601999999999993E-3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6.1538500000000003E-2</v>
      </c>
    </row>
    <row r="81" spans="1:39" x14ac:dyDescent="0.25">
      <c r="A81">
        <v>134</v>
      </c>
      <c r="B81" t="s">
        <v>37</v>
      </c>
      <c r="C81">
        <v>2007</v>
      </c>
      <c r="D81" s="1" t="s">
        <v>39</v>
      </c>
      <c r="E81" s="2">
        <v>8</v>
      </c>
      <c r="F81" s="1">
        <f t="shared" si="1"/>
        <v>39295</v>
      </c>
      <c r="G81">
        <v>5.3705780000000001</v>
      </c>
      <c r="H81">
        <v>4.0476199999999997E-2</v>
      </c>
      <c r="I81">
        <v>7.5367000000000003E-3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0.76470579999999999</v>
      </c>
      <c r="Z81">
        <v>3.0952400000000001E-2</v>
      </c>
      <c r="AA81">
        <v>5.7632999999999998E-3</v>
      </c>
      <c r="AB81">
        <v>5.7632999999999998E-3</v>
      </c>
      <c r="AC81">
        <v>5.7632999999999998E-3</v>
      </c>
      <c r="AD81">
        <v>0.23529410000000001</v>
      </c>
      <c r="AE81">
        <v>9.5238000000000007E-3</v>
      </c>
      <c r="AF81">
        <v>1.7733E-3</v>
      </c>
      <c r="AG81">
        <v>1.7733E-3</v>
      </c>
      <c r="AH81">
        <v>1.7733E-3</v>
      </c>
      <c r="AI81">
        <v>0</v>
      </c>
      <c r="AJ81">
        <v>0</v>
      </c>
      <c r="AK81">
        <v>0</v>
      </c>
      <c r="AL81">
        <v>0</v>
      </c>
      <c r="AM81">
        <v>4.0476199999999997E-2</v>
      </c>
    </row>
    <row r="82" spans="1:39" x14ac:dyDescent="0.25">
      <c r="A82">
        <v>134</v>
      </c>
      <c r="B82" t="s">
        <v>37</v>
      </c>
      <c r="C82">
        <v>2008</v>
      </c>
      <c r="D82" s="1" t="s">
        <v>39</v>
      </c>
      <c r="E82" s="2">
        <v>8</v>
      </c>
      <c r="F82" s="1">
        <f t="shared" si="1"/>
        <v>39661</v>
      </c>
      <c r="G82">
        <v>5.2059519999999999</v>
      </c>
      <c r="H82">
        <v>7.6190499999999994E-2</v>
      </c>
      <c r="I82">
        <v>1.46353E-2</v>
      </c>
      <c r="J82">
        <v>3.125E-2</v>
      </c>
      <c r="K82">
        <v>2.3809999999999999E-3</v>
      </c>
      <c r="L82">
        <v>4.574E-4</v>
      </c>
      <c r="M82">
        <v>4.574E-4</v>
      </c>
      <c r="N82">
        <v>4.574E-4</v>
      </c>
      <c r="O82">
        <v>0</v>
      </c>
      <c r="P82">
        <v>0</v>
      </c>
      <c r="Q82">
        <v>0</v>
      </c>
      <c r="R82">
        <v>0</v>
      </c>
      <c r="S82">
        <v>0</v>
      </c>
      <c r="T82">
        <v>0.71875</v>
      </c>
      <c r="U82">
        <v>5.4761900000000002E-2</v>
      </c>
      <c r="V82">
        <v>1.05191E-2</v>
      </c>
      <c r="W82">
        <v>1.05191E-2</v>
      </c>
      <c r="X82">
        <v>1.05191E-2</v>
      </c>
      <c r="Y82">
        <v>0.125</v>
      </c>
      <c r="Z82">
        <v>9.5238000000000007E-3</v>
      </c>
      <c r="AA82">
        <v>1.8293999999999999E-3</v>
      </c>
      <c r="AB82">
        <v>1.8293999999999999E-3</v>
      </c>
      <c r="AC82">
        <v>1.8293999999999999E-3</v>
      </c>
      <c r="AD82">
        <v>0.125</v>
      </c>
      <c r="AE82">
        <v>9.5238000000000007E-3</v>
      </c>
      <c r="AF82">
        <v>1.8293999999999999E-3</v>
      </c>
      <c r="AG82">
        <v>1.8293999999999999E-3</v>
      </c>
      <c r="AH82">
        <v>1.8293999999999999E-3</v>
      </c>
      <c r="AI82">
        <v>0</v>
      </c>
      <c r="AJ82">
        <v>0</v>
      </c>
      <c r="AK82">
        <v>0</v>
      </c>
      <c r="AL82">
        <v>0</v>
      </c>
      <c r="AM82">
        <v>7.6190499999999994E-2</v>
      </c>
    </row>
    <row r="83" spans="1:39" x14ac:dyDescent="0.25">
      <c r="A83">
        <v>134</v>
      </c>
      <c r="B83" t="s">
        <v>37</v>
      </c>
      <c r="C83">
        <v>2009</v>
      </c>
      <c r="D83" s="1" t="s">
        <v>39</v>
      </c>
      <c r="E83" s="2">
        <v>8</v>
      </c>
      <c r="F83" s="1">
        <f t="shared" si="1"/>
        <v>40026</v>
      </c>
      <c r="G83">
        <v>7.6472910000000001</v>
      </c>
      <c r="H83">
        <v>1.0224139999999999</v>
      </c>
      <c r="I83">
        <v>0.13369619999999999</v>
      </c>
      <c r="J83">
        <v>2.6981399999999999E-2</v>
      </c>
      <c r="K83">
        <v>2.7586200000000002E-2</v>
      </c>
      <c r="L83">
        <v>3.6072999999999999E-3</v>
      </c>
      <c r="M83">
        <v>3.6072999999999999E-3</v>
      </c>
      <c r="N83">
        <v>3.6072999999999999E-3</v>
      </c>
      <c r="O83">
        <v>0.91231019999999996</v>
      </c>
      <c r="P83">
        <v>0.93275859999999999</v>
      </c>
      <c r="Q83">
        <v>0.12197239999999999</v>
      </c>
      <c r="R83">
        <v>0.12197239999999999</v>
      </c>
      <c r="S83">
        <v>0.12197239999999999</v>
      </c>
      <c r="T83">
        <v>6.07083E-2</v>
      </c>
      <c r="U83">
        <v>6.2068999999999999E-2</v>
      </c>
      <c r="V83">
        <v>8.1165000000000005E-3</v>
      </c>
      <c r="W83">
        <v>8.1165000000000005E-3</v>
      </c>
      <c r="X83">
        <v>8.1165000000000005E-3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1.0224139999999999</v>
      </c>
    </row>
    <row r="84" spans="1:39" x14ac:dyDescent="0.25">
      <c r="A84">
        <v>134</v>
      </c>
      <c r="B84" t="s">
        <v>37</v>
      </c>
      <c r="C84">
        <v>2010</v>
      </c>
      <c r="D84" s="1" t="s">
        <v>39</v>
      </c>
      <c r="E84" s="2">
        <v>8</v>
      </c>
      <c r="F84" s="1">
        <f t="shared" si="1"/>
        <v>40391</v>
      </c>
      <c r="G84">
        <v>3.782143</v>
      </c>
      <c r="H84">
        <v>3.2142900000000002E-2</v>
      </c>
      <c r="I84">
        <v>8.4986000000000003E-3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0.38888889999999998</v>
      </c>
      <c r="U84">
        <v>1.2500000000000001E-2</v>
      </c>
      <c r="V84">
        <v>3.3050000000000002E-3</v>
      </c>
      <c r="W84">
        <v>3.3050000000000002E-3</v>
      </c>
      <c r="X84">
        <v>3.3050000000000002E-3</v>
      </c>
      <c r="Y84">
        <v>0.55555549999999998</v>
      </c>
      <c r="Z84">
        <v>1.7857100000000001E-2</v>
      </c>
      <c r="AA84">
        <v>4.7213999999999997E-3</v>
      </c>
      <c r="AB84">
        <v>4.7213999999999997E-3</v>
      </c>
      <c r="AC84">
        <v>4.7213999999999997E-3</v>
      </c>
      <c r="AD84">
        <v>5.5555599999999997E-2</v>
      </c>
      <c r="AE84">
        <v>1.7857000000000001E-3</v>
      </c>
      <c r="AF84">
        <v>4.7209999999999998E-4</v>
      </c>
      <c r="AG84">
        <v>4.7209999999999998E-4</v>
      </c>
      <c r="AH84">
        <v>4.7209999999999998E-4</v>
      </c>
      <c r="AI84">
        <v>0</v>
      </c>
      <c r="AJ84">
        <v>0</v>
      </c>
      <c r="AK84">
        <v>0</v>
      </c>
      <c r="AL84">
        <v>0</v>
      </c>
      <c r="AM84">
        <v>3.2142900000000002E-2</v>
      </c>
    </row>
    <row r="85" spans="1:39" x14ac:dyDescent="0.25">
      <c r="A85">
        <v>134</v>
      </c>
      <c r="B85" t="s">
        <v>37</v>
      </c>
      <c r="C85">
        <v>2001</v>
      </c>
      <c r="D85" s="1" t="s">
        <v>49</v>
      </c>
      <c r="E85" s="2">
        <v>9</v>
      </c>
      <c r="F85" s="1">
        <f t="shared" si="1"/>
        <v>37135</v>
      </c>
      <c r="G85">
        <v>8.213889</v>
      </c>
      <c r="H85">
        <v>1.11111E-2</v>
      </c>
      <c r="I85">
        <v>1.3527000000000001E-3</v>
      </c>
      <c r="K85">
        <v>0</v>
      </c>
      <c r="L85">
        <v>0</v>
      </c>
      <c r="N85">
        <v>-999</v>
      </c>
      <c r="P85">
        <v>0</v>
      </c>
      <c r="Q85">
        <v>0</v>
      </c>
      <c r="S85">
        <v>-999</v>
      </c>
      <c r="U85">
        <v>0</v>
      </c>
      <c r="V85">
        <v>0</v>
      </c>
      <c r="X85">
        <v>-999</v>
      </c>
      <c r="Z85">
        <v>0</v>
      </c>
      <c r="AA85">
        <v>0</v>
      </c>
      <c r="AC85">
        <v>-999</v>
      </c>
      <c r="AE85">
        <v>0</v>
      </c>
      <c r="AF85">
        <v>0</v>
      </c>
      <c r="AH85">
        <v>-999</v>
      </c>
      <c r="AI85">
        <v>1</v>
      </c>
      <c r="AK85">
        <v>1.11111E-2</v>
      </c>
      <c r="AL85">
        <v>1.3527000000000001E-3</v>
      </c>
      <c r="AM85">
        <v>1.11111E-2</v>
      </c>
    </row>
    <row r="86" spans="1:39" x14ac:dyDescent="0.25">
      <c r="A86">
        <v>134</v>
      </c>
      <c r="B86" t="s">
        <v>37</v>
      </c>
      <c r="C86">
        <v>2002</v>
      </c>
      <c r="D86" s="1" t="s">
        <v>49</v>
      </c>
      <c r="E86" s="2">
        <v>9</v>
      </c>
      <c r="F86" s="1">
        <f t="shared" si="1"/>
        <v>37500</v>
      </c>
      <c r="G86">
        <v>13.85238</v>
      </c>
      <c r="H86">
        <v>0</v>
      </c>
      <c r="I86">
        <v>0</v>
      </c>
      <c r="K86">
        <v>0</v>
      </c>
      <c r="L86">
        <v>0</v>
      </c>
      <c r="N86">
        <v>-999</v>
      </c>
      <c r="P86">
        <v>0</v>
      </c>
      <c r="Q86">
        <v>0</v>
      </c>
      <c r="S86">
        <v>-999</v>
      </c>
      <c r="U86">
        <v>0</v>
      </c>
      <c r="V86">
        <v>0</v>
      </c>
      <c r="X86">
        <v>-999</v>
      </c>
      <c r="Z86">
        <v>0</v>
      </c>
      <c r="AA86">
        <v>0</v>
      </c>
      <c r="AC86">
        <v>-999</v>
      </c>
      <c r="AE86">
        <v>0</v>
      </c>
      <c r="AF86">
        <v>0</v>
      </c>
      <c r="AH86">
        <v>-999</v>
      </c>
      <c r="AK86">
        <v>0</v>
      </c>
      <c r="AL86">
        <v>0</v>
      </c>
      <c r="AM86">
        <v>0</v>
      </c>
    </row>
    <row r="87" spans="1:39" x14ac:dyDescent="0.25">
      <c r="A87">
        <v>134</v>
      </c>
      <c r="B87" t="s">
        <v>37</v>
      </c>
      <c r="C87">
        <v>2003</v>
      </c>
      <c r="D87" s="1" t="s">
        <v>49</v>
      </c>
      <c r="E87" s="2">
        <v>9</v>
      </c>
      <c r="F87" s="1">
        <f t="shared" si="1"/>
        <v>37865</v>
      </c>
      <c r="G87">
        <v>13.879339999999999</v>
      </c>
      <c r="H87">
        <v>3.5714299999999997E-2</v>
      </c>
      <c r="I87">
        <v>2.5731999999999999E-3</v>
      </c>
      <c r="K87">
        <v>0</v>
      </c>
      <c r="L87">
        <v>0</v>
      </c>
      <c r="N87">
        <v>-999</v>
      </c>
      <c r="P87">
        <v>0</v>
      </c>
      <c r="Q87">
        <v>0</v>
      </c>
      <c r="S87">
        <v>-999</v>
      </c>
      <c r="U87">
        <v>0</v>
      </c>
      <c r="V87">
        <v>0</v>
      </c>
      <c r="X87">
        <v>-999</v>
      </c>
      <c r="Z87">
        <v>0</v>
      </c>
      <c r="AA87">
        <v>0</v>
      </c>
      <c r="AC87">
        <v>-999</v>
      </c>
      <c r="AE87">
        <v>0</v>
      </c>
      <c r="AF87">
        <v>0</v>
      </c>
      <c r="AH87">
        <v>-999</v>
      </c>
      <c r="AI87">
        <v>1</v>
      </c>
      <c r="AK87">
        <v>3.5714299999999997E-2</v>
      </c>
      <c r="AL87">
        <v>2.5731999999999999E-3</v>
      </c>
      <c r="AM87">
        <v>3.5714299999999997E-2</v>
      </c>
    </row>
    <row r="88" spans="1:39" x14ac:dyDescent="0.25">
      <c r="A88">
        <v>134</v>
      </c>
      <c r="B88" t="s">
        <v>37</v>
      </c>
      <c r="C88">
        <v>2004</v>
      </c>
      <c r="D88" s="1" t="s">
        <v>49</v>
      </c>
      <c r="E88" s="2">
        <v>9</v>
      </c>
      <c r="F88" s="1">
        <f t="shared" si="1"/>
        <v>38231</v>
      </c>
      <c r="G88">
        <v>16.165520000000001</v>
      </c>
      <c r="H88">
        <v>0.1517241</v>
      </c>
      <c r="I88">
        <v>9.3857000000000003E-3</v>
      </c>
      <c r="K88">
        <v>0</v>
      </c>
      <c r="L88">
        <v>0</v>
      </c>
      <c r="N88">
        <v>-999</v>
      </c>
      <c r="P88">
        <v>0</v>
      </c>
      <c r="Q88">
        <v>0</v>
      </c>
      <c r="S88">
        <v>-999</v>
      </c>
      <c r="U88">
        <v>0</v>
      </c>
      <c r="V88">
        <v>0</v>
      </c>
      <c r="X88">
        <v>-999</v>
      </c>
      <c r="Z88">
        <v>0</v>
      </c>
      <c r="AA88">
        <v>0</v>
      </c>
      <c r="AC88">
        <v>-999</v>
      </c>
      <c r="AE88">
        <v>0</v>
      </c>
      <c r="AF88">
        <v>0</v>
      </c>
      <c r="AH88">
        <v>-999</v>
      </c>
      <c r="AI88">
        <v>1</v>
      </c>
      <c r="AK88">
        <v>0.1517241</v>
      </c>
      <c r="AL88">
        <v>9.3857000000000003E-3</v>
      </c>
      <c r="AM88">
        <v>0.1517241</v>
      </c>
    </row>
    <row r="89" spans="1:39" x14ac:dyDescent="0.25">
      <c r="A89">
        <v>134</v>
      </c>
      <c r="B89" t="s">
        <v>37</v>
      </c>
      <c r="C89">
        <v>2005</v>
      </c>
      <c r="D89" s="1" t="s">
        <v>49</v>
      </c>
      <c r="E89" s="2">
        <v>9</v>
      </c>
      <c r="F89" s="1">
        <f t="shared" si="1"/>
        <v>38596</v>
      </c>
      <c r="G89">
        <v>14.155810000000001</v>
      </c>
      <c r="H89">
        <v>9.4186000000000006E-2</v>
      </c>
      <c r="I89">
        <v>6.6534999999999997E-3</v>
      </c>
      <c r="J89">
        <v>0.93421050000000005</v>
      </c>
      <c r="K89">
        <v>8.2558099999999995E-2</v>
      </c>
      <c r="L89">
        <v>5.8320999999999998E-3</v>
      </c>
      <c r="M89">
        <v>6.2157999999999996E-3</v>
      </c>
      <c r="N89">
        <v>6.2157999999999996E-3</v>
      </c>
      <c r="O89">
        <v>5.2631600000000001E-2</v>
      </c>
      <c r="P89">
        <v>4.6512000000000003E-3</v>
      </c>
      <c r="Q89">
        <v>3.2860000000000002E-4</v>
      </c>
      <c r="R89">
        <v>3.502E-4</v>
      </c>
      <c r="S89">
        <v>3.502E-4</v>
      </c>
      <c r="T89">
        <v>0</v>
      </c>
      <c r="U89">
        <v>0</v>
      </c>
      <c r="V89">
        <v>0</v>
      </c>
      <c r="W89">
        <v>0</v>
      </c>
      <c r="X89">
        <v>0</v>
      </c>
      <c r="Y89">
        <v>1.31579E-2</v>
      </c>
      <c r="Z89">
        <v>1.1628000000000001E-3</v>
      </c>
      <c r="AA89">
        <v>8.2100000000000003E-5</v>
      </c>
      <c r="AB89">
        <v>8.7499999999999999E-5</v>
      </c>
      <c r="AC89">
        <v>8.7499999999999999E-5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6.1728400000000003E-2</v>
      </c>
      <c r="AJ89">
        <v>6.5789500000000001E-2</v>
      </c>
      <c r="AK89">
        <v>5.8139999999999997E-3</v>
      </c>
      <c r="AL89">
        <v>4.1070000000000001E-4</v>
      </c>
      <c r="AM89">
        <v>9.4186099999999995E-2</v>
      </c>
    </row>
    <row r="90" spans="1:39" x14ac:dyDescent="0.25">
      <c r="A90">
        <v>134</v>
      </c>
      <c r="B90" t="s">
        <v>37</v>
      </c>
      <c r="C90">
        <v>2006</v>
      </c>
      <c r="D90" s="1" t="s">
        <v>49</v>
      </c>
      <c r="E90" s="2">
        <v>9</v>
      </c>
      <c r="F90" s="1">
        <f t="shared" si="1"/>
        <v>38961</v>
      </c>
      <c r="G90">
        <v>5.9824999999999999</v>
      </c>
      <c r="H90">
        <v>3.5000000000000003E-2</v>
      </c>
      <c r="I90">
        <v>5.8504000000000004E-3</v>
      </c>
      <c r="J90">
        <v>0.5</v>
      </c>
      <c r="K90">
        <v>1.7500000000000002E-2</v>
      </c>
      <c r="L90">
        <v>2.9252000000000002E-3</v>
      </c>
      <c r="M90">
        <v>2.9252000000000002E-3</v>
      </c>
      <c r="N90">
        <v>2.9252000000000002E-3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0.5</v>
      </c>
      <c r="Z90">
        <v>1.7500000000000002E-2</v>
      </c>
      <c r="AA90">
        <v>2.9252000000000002E-3</v>
      </c>
      <c r="AB90">
        <v>2.9252000000000002E-3</v>
      </c>
      <c r="AC90">
        <v>2.9252000000000002E-3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3.5000000000000003E-2</v>
      </c>
    </row>
    <row r="91" spans="1:39" x14ac:dyDescent="0.25">
      <c r="A91">
        <v>134</v>
      </c>
      <c r="B91" t="s">
        <v>37</v>
      </c>
      <c r="C91">
        <v>2007</v>
      </c>
      <c r="D91" s="1" t="s">
        <v>49</v>
      </c>
      <c r="E91" s="2">
        <v>9</v>
      </c>
      <c r="F91" s="1">
        <f t="shared" si="1"/>
        <v>39326</v>
      </c>
      <c r="G91">
        <v>5.7268169999999996</v>
      </c>
      <c r="H91">
        <v>3.15789E-2</v>
      </c>
      <c r="I91">
        <v>5.5142000000000004E-3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0.6666666</v>
      </c>
      <c r="Z91">
        <v>2.1052600000000001E-2</v>
      </c>
      <c r="AA91">
        <v>3.6760999999999999E-3</v>
      </c>
      <c r="AB91">
        <v>3.6760999999999999E-3</v>
      </c>
      <c r="AC91">
        <v>3.6760999999999999E-3</v>
      </c>
      <c r="AD91">
        <v>0.3333333</v>
      </c>
      <c r="AE91">
        <v>1.0526300000000001E-2</v>
      </c>
      <c r="AF91">
        <v>1.8381000000000001E-3</v>
      </c>
      <c r="AG91">
        <v>1.8381000000000001E-3</v>
      </c>
      <c r="AH91">
        <v>1.8381000000000001E-3</v>
      </c>
      <c r="AI91">
        <v>0</v>
      </c>
      <c r="AJ91">
        <v>0</v>
      </c>
      <c r="AK91">
        <v>0</v>
      </c>
      <c r="AL91">
        <v>0</v>
      </c>
      <c r="AM91">
        <v>3.15789E-2</v>
      </c>
    </row>
    <row r="92" spans="1:39" x14ac:dyDescent="0.25">
      <c r="A92">
        <v>134</v>
      </c>
      <c r="B92" t="s">
        <v>37</v>
      </c>
      <c r="C92">
        <v>2008</v>
      </c>
      <c r="D92" s="1" t="s">
        <v>49</v>
      </c>
      <c r="E92" s="2">
        <v>9</v>
      </c>
      <c r="F92" s="1">
        <f t="shared" si="1"/>
        <v>39692</v>
      </c>
      <c r="G92">
        <v>4.1896550000000001</v>
      </c>
      <c r="H92">
        <v>5.6896599999999999E-2</v>
      </c>
      <c r="I92">
        <v>1.3580200000000001E-2</v>
      </c>
      <c r="J92">
        <v>6.0606100000000003E-2</v>
      </c>
      <c r="K92">
        <v>3.4483000000000001E-3</v>
      </c>
      <c r="L92">
        <v>8.2299999999999995E-4</v>
      </c>
      <c r="M92">
        <v>8.2299999999999995E-4</v>
      </c>
      <c r="N92">
        <v>8.2299999999999995E-4</v>
      </c>
      <c r="O92">
        <v>0</v>
      </c>
      <c r="P92">
        <v>0</v>
      </c>
      <c r="Q92">
        <v>0</v>
      </c>
      <c r="R92">
        <v>0</v>
      </c>
      <c r="S92">
        <v>0</v>
      </c>
      <c r="T92">
        <v>0.54545460000000001</v>
      </c>
      <c r="U92">
        <v>3.10345E-2</v>
      </c>
      <c r="V92">
        <v>7.4073999999999997E-3</v>
      </c>
      <c r="W92">
        <v>7.4073999999999997E-3</v>
      </c>
      <c r="X92">
        <v>7.4073999999999997E-3</v>
      </c>
      <c r="Y92">
        <v>9.0909100000000007E-2</v>
      </c>
      <c r="Z92">
        <v>5.1723999999999997E-3</v>
      </c>
      <c r="AA92">
        <v>1.2346E-3</v>
      </c>
      <c r="AB92">
        <v>1.2346E-3</v>
      </c>
      <c r="AC92">
        <v>1.2346E-3</v>
      </c>
      <c r="AD92">
        <v>0.30303029999999997</v>
      </c>
      <c r="AE92">
        <v>1.72414E-2</v>
      </c>
      <c r="AF92">
        <v>4.1152000000000003E-3</v>
      </c>
      <c r="AG92">
        <v>4.1152000000000003E-3</v>
      </c>
      <c r="AH92">
        <v>4.1152000000000003E-3</v>
      </c>
      <c r="AI92">
        <v>0</v>
      </c>
      <c r="AJ92">
        <v>0</v>
      </c>
      <c r="AK92">
        <v>0</v>
      </c>
      <c r="AL92">
        <v>0</v>
      </c>
      <c r="AM92">
        <v>5.6896599999999999E-2</v>
      </c>
    </row>
    <row r="93" spans="1:39" x14ac:dyDescent="0.25">
      <c r="A93">
        <v>134</v>
      </c>
      <c r="B93" t="s">
        <v>37</v>
      </c>
      <c r="C93">
        <v>2009</v>
      </c>
      <c r="D93" s="1" t="s">
        <v>49</v>
      </c>
      <c r="E93" s="2">
        <v>9</v>
      </c>
      <c r="F93" s="1">
        <f t="shared" si="1"/>
        <v>40057</v>
      </c>
      <c r="G93">
        <v>7.8297210000000002</v>
      </c>
      <c r="H93">
        <v>1.5333330000000001</v>
      </c>
      <c r="I93">
        <v>0.19583500000000001</v>
      </c>
      <c r="J93">
        <v>1.4993000000000001E-3</v>
      </c>
      <c r="K93">
        <v>2.2989E-3</v>
      </c>
      <c r="L93">
        <v>2.9359999999999998E-4</v>
      </c>
      <c r="M93">
        <v>2.9359999999999998E-4</v>
      </c>
      <c r="N93">
        <v>2.9359999999999998E-4</v>
      </c>
      <c r="O93">
        <v>0.96776620000000002</v>
      </c>
      <c r="P93">
        <v>1.483908</v>
      </c>
      <c r="Q93">
        <v>0.18952250000000001</v>
      </c>
      <c r="R93">
        <v>0.18952250000000001</v>
      </c>
      <c r="S93">
        <v>0.18952250000000001</v>
      </c>
      <c r="T93">
        <v>2.3987999999999999E-2</v>
      </c>
      <c r="U93">
        <v>3.6781599999999998E-2</v>
      </c>
      <c r="V93">
        <v>4.6977E-3</v>
      </c>
      <c r="W93">
        <v>4.6977E-3</v>
      </c>
      <c r="X93">
        <v>4.6977E-3</v>
      </c>
      <c r="Y93">
        <v>6.7466000000000002E-3</v>
      </c>
      <c r="Z93">
        <v>1.0344799999999999E-2</v>
      </c>
      <c r="AA93">
        <v>1.3212E-3</v>
      </c>
      <c r="AB93">
        <v>1.3212E-3</v>
      </c>
      <c r="AC93">
        <v>1.3212E-3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1.5333330000000001</v>
      </c>
    </row>
    <row r="94" spans="1:39" x14ac:dyDescent="0.25">
      <c r="A94">
        <v>134</v>
      </c>
      <c r="B94" t="s">
        <v>37</v>
      </c>
      <c r="C94">
        <v>2010</v>
      </c>
      <c r="D94" s="1" t="s">
        <v>49</v>
      </c>
      <c r="E94" s="2">
        <v>9</v>
      </c>
      <c r="F94" s="1">
        <f t="shared" si="1"/>
        <v>40422</v>
      </c>
      <c r="G94">
        <v>6.9604650000000001</v>
      </c>
      <c r="H94">
        <v>2.5581400000000001E-2</v>
      </c>
      <c r="I94">
        <v>3.6752E-3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0.31818180000000001</v>
      </c>
      <c r="U94">
        <v>8.1394999999999992E-3</v>
      </c>
      <c r="V94">
        <v>1.1693999999999999E-3</v>
      </c>
      <c r="W94">
        <v>1.1693999999999999E-3</v>
      </c>
      <c r="X94">
        <v>1.1693999999999999E-3</v>
      </c>
      <c r="Y94">
        <v>0.45454549999999999</v>
      </c>
      <c r="Z94">
        <v>1.16279E-2</v>
      </c>
      <c r="AA94">
        <v>1.6705999999999999E-3</v>
      </c>
      <c r="AB94">
        <v>1.6705999999999999E-3</v>
      </c>
      <c r="AC94">
        <v>1.6705999999999999E-3</v>
      </c>
      <c r="AD94">
        <v>0.22727269999999999</v>
      </c>
      <c r="AE94">
        <v>5.8139999999999997E-3</v>
      </c>
      <c r="AF94">
        <v>8.3529999999999997E-4</v>
      </c>
      <c r="AG94">
        <v>8.3529999999999997E-4</v>
      </c>
      <c r="AH94">
        <v>8.3529999999999997E-4</v>
      </c>
      <c r="AI94">
        <v>0</v>
      </c>
      <c r="AJ94">
        <v>0</v>
      </c>
      <c r="AK94">
        <v>0</v>
      </c>
      <c r="AL94">
        <v>0</v>
      </c>
      <c r="AM94">
        <v>2.5581400000000001E-2</v>
      </c>
    </row>
    <row r="95" spans="1:39" x14ac:dyDescent="0.25">
      <c r="A95">
        <v>134</v>
      </c>
      <c r="B95" t="s">
        <v>37</v>
      </c>
      <c r="C95">
        <v>2011</v>
      </c>
      <c r="D95" s="1" t="s">
        <v>49</v>
      </c>
      <c r="E95" s="2">
        <v>9</v>
      </c>
      <c r="F95" s="1">
        <f t="shared" si="1"/>
        <v>40787</v>
      </c>
      <c r="G95">
        <v>3.1385200000000002</v>
      </c>
      <c r="H95">
        <v>0.1214286</v>
      </c>
      <c r="I95">
        <v>3.8689800000000003E-2</v>
      </c>
      <c r="J95">
        <v>2.9411799999999998E-2</v>
      </c>
      <c r="K95">
        <v>3.5714000000000002E-3</v>
      </c>
      <c r="L95">
        <v>1.1379000000000001E-3</v>
      </c>
      <c r="M95">
        <v>1.1379000000000001E-3</v>
      </c>
      <c r="N95">
        <v>1.1379000000000001E-3</v>
      </c>
      <c r="O95">
        <v>0.97058829999999996</v>
      </c>
      <c r="P95">
        <v>0.11785710000000001</v>
      </c>
      <c r="Q95">
        <v>3.7551800000000003E-2</v>
      </c>
      <c r="R95">
        <v>3.7551800000000003E-2</v>
      </c>
      <c r="S95">
        <v>3.7551800000000003E-2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0.1214286</v>
      </c>
    </row>
    <row r="96" spans="1:39" x14ac:dyDescent="0.25">
      <c r="A96">
        <v>134</v>
      </c>
      <c r="B96" t="s">
        <v>37</v>
      </c>
      <c r="C96">
        <v>2001</v>
      </c>
      <c r="D96" s="1" t="s">
        <v>41</v>
      </c>
      <c r="E96" s="2">
        <v>10</v>
      </c>
      <c r="F96" s="1">
        <f t="shared" si="1"/>
        <v>37165</v>
      </c>
      <c r="G96">
        <v>9.9183669999999999</v>
      </c>
      <c r="H96">
        <v>0</v>
      </c>
      <c r="I96">
        <v>0</v>
      </c>
      <c r="K96">
        <v>0</v>
      </c>
      <c r="L96">
        <v>0</v>
      </c>
      <c r="N96">
        <v>-999</v>
      </c>
      <c r="P96">
        <v>0</v>
      </c>
      <c r="Q96">
        <v>0</v>
      </c>
      <c r="S96">
        <v>-999</v>
      </c>
      <c r="U96">
        <v>0</v>
      </c>
      <c r="V96">
        <v>0</v>
      </c>
      <c r="X96">
        <v>-999</v>
      </c>
      <c r="Z96">
        <v>0</v>
      </c>
      <c r="AA96">
        <v>0</v>
      </c>
      <c r="AC96">
        <v>-999</v>
      </c>
      <c r="AE96">
        <v>0</v>
      </c>
      <c r="AF96">
        <v>0</v>
      </c>
      <c r="AH96">
        <v>-999</v>
      </c>
      <c r="AK96">
        <v>0</v>
      </c>
      <c r="AL96">
        <v>0</v>
      </c>
      <c r="AM96">
        <v>0</v>
      </c>
    </row>
    <row r="97" spans="1:39" x14ac:dyDescent="0.25">
      <c r="A97">
        <v>134</v>
      </c>
      <c r="B97" t="s">
        <v>37</v>
      </c>
      <c r="C97">
        <v>2002</v>
      </c>
      <c r="D97" s="1" t="s">
        <v>41</v>
      </c>
      <c r="E97" s="2">
        <v>10</v>
      </c>
      <c r="F97" s="1">
        <f t="shared" si="1"/>
        <v>37530</v>
      </c>
      <c r="G97">
        <v>18.546669999999999</v>
      </c>
      <c r="H97">
        <v>3.3333E-3</v>
      </c>
      <c r="I97">
        <v>1.797E-4</v>
      </c>
      <c r="K97">
        <v>0</v>
      </c>
      <c r="L97">
        <v>0</v>
      </c>
      <c r="N97">
        <v>-999</v>
      </c>
      <c r="P97">
        <v>0</v>
      </c>
      <c r="Q97">
        <v>0</v>
      </c>
      <c r="S97">
        <v>-999</v>
      </c>
      <c r="U97">
        <v>0</v>
      </c>
      <c r="V97">
        <v>0</v>
      </c>
      <c r="X97">
        <v>-999</v>
      </c>
      <c r="Z97">
        <v>0</v>
      </c>
      <c r="AA97">
        <v>0</v>
      </c>
      <c r="AC97">
        <v>-999</v>
      </c>
      <c r="AE97">
        <v>0</v>
      </c>
      <c r="AF97">
        <v>0</v>
      </c>
      <c r="AH97">
        <v>-999</v>
      </c>
      <c r="AI97">
        <v>1</v>
      </c>
      <c r="AK97">
        <v>3.3333E-3</v>
      </c>
      <c r="AL97">
        <v>1.797E-4</v>
      </c>
      <c r="AM97">
        <v>3.3333E-3</v>
      </c>
    </row>
    <row r="98" spans="1:39" x14ac:dyDescent="0.25">
      <c r="A98">
        <v>134</v>
      </c>
      <c r="B98" t="s">
        <v>37</v>
      </c>
      <c r="C98">
        <v>2003</v>
      </c>
      <c r="D98" s="1" t="s">
        <v>41</v>
      </c>
      <c r="E98" s="2">
        <v>10</v>
      </c>
      <c r="F98" s="1">
        <f t="shared" si="1"/>
        <v>37895</v>
      </c>
      <c r="G98">
        <v>17.555230000000002</v>
      </c>
      <c r="H98">
        <v>3.0487799999999999E-2</v>
      </c>
      <c r="I98">
        <v>1.7367000000000001E-3</v>
      </c>
      <c r="K98">
        <v>0</v>
      </c>
      <c r="L98">
        <v>0</v>
      </c>
      <c r="N98">
        <v>-999</v>
      </c>
      <c r="P98">
        <v>0</v>
      </c>
      <c r="Q98">
        <v>0</v>
      </c>
      <c r="S98">
        <v>-999</v>
      </c>
      <c r="U98">
        <v>0</v>
      </c>
      <c r="V98">
        <v>0</v>
      </c>
      <c r="X98">
        <v>-999</v>
      </c>
      <c r="Z98">
        <v>0</v>
      </c>
      <c r="AA98">
        <v>0</v>
      </c>
      <c r="AC98">
        <v>-999</v>
      </c>
      <c r="AE98">
        <v>0</v>
      </c>
      <c r="AF98">
        <v>0</v>
      </c>
      <c r="AH98">
        <v>-999</v>
      </c>
      <c r="AI98">
        <v>1</v>
      </c>
      <c r="AK98">
        <v>3.0487799999999999E-2</v>
      </c>
      <c r="AL98">
        <v>1.7367000000000001E-3</v>
      </c>
      <c r="AM98">
        <v>3.0487799999999999E-2</v>
      </c>
    </row>
    <row r="99" spans="1:39" x14ac:dyDescent="0.25">
      <c r="A99">
        <v>134</v>
      </c>
      <c r="B99" t="s">
        <v>37</v>
      </c>
      <c r="C99">
        <v>2004</v>
      </c>
      <c r="D99" s="1" t="s">
        <v>41</v>
      </c>
      <c r="E99" s="2">
        <v>10</v>
      </c>
      <c r="F99" s="1">
        <f t="shared" si="1"/>
        <v>38261</v>
      </c>
      <c r="G99">
        <v>0.9</v>
      </c>
      <c r="H99">
        <v>0</v>
      </c>
      <c r="I99">
        <v>0</v>
      </c>
      <c r="K99">
        <v>0</v>
      </c>
      <c r="L99">
        <v>0</v>
      </c>
      <c r="N99">
        <v>-999</v>
      </c>
      <c r="P99">
        <v>0</v>
      </c>
      <c r="Q99">
        <v>0</v>
      </c>
      <c r="S99">
        <v>-999</v>
      </c>
      <c r="U99">
        <v>0</v>
      </c>
      <c r="V99">
        <v>0</v>
      </c>
      <c r="X99">
        <v>-999</v>
      </c>
      <c r="Z99">
        <v>0</v>
      </c>
      <c r="AA99">
        <v>0</v>
      </c>
      <c r="AC99">
        <v>-999</v>
      </c>
      <c r="AE99">
        <v>0</v>
      </c>
      <c r="AF99">
        <v>0</v>
      </c>
      <c r="AH99">
        <v>-999</v>
      </c>
      <c r="AK99">
        <v>0</v>
      </c>
      <c r="AL99">
        <v>0</v>
      </c>
      <c r="AM99">
        <v>0</v>
      </c>
    </row>
    <row r="100" spans="1:39" x14ac:dyDescent="0.25">
      <c r="A100">
        <v>134</v>
      </c>
      <c r="B100" t="s">
        <v>37</v>
      </c>
      <c r="C100">
        <v>2005</v>
      </c>
      <c r="D100" s="1" t="s">
        <v>41</v>
      </c>
      <c r="E100" s="2">
        <v>10</v>
      </c>
      <c r="F100" s="1">
        <f t="shared" si="1"/>
        <v>38626</v>
      </c>
      <c r="G100">
        <v>12.58718</v>
      </c>
      <c r="H100">
        <v>2.4358999999999999E-2</v>
      </c>
      <c r="I100">
        <v>1.9352E-3</v>
      </c>
      <c r="J100">
        <v>1</v>
      </c>
      <c r="K100">
        <v>2.4358999999999999E-2</v>
      </c>
      <c r="L100">
        <v>1.9352E-3</v>
      </c>
      <c r="M100">
        <v>1.9352E-3</v>
      </c>
      <c r="N100">
        <v>1.9352E-3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2.4358999999999999E-2</v>
      </c>
    </row>
    <row r="101" spans="1:39" x14ac:dyDescent="0.25">
      <c r="A101">
        <v>134</v>
      </c>
      <c r="B101" t="s">
        <v>37</v>
      </c>
      <c r="C101">
        <v>2006</v>
      </c>
      <c r="D101" s="1" t="s">
        <v>41</v>
      </c>
      <c r="E101" s="2">
        <v>10</v>
      </c>
      <c r="F101" s="1">
        <f t="shared" si="1"/>
        <v>38991</v>
      </c>
      <c r="G101">
        <v>12.93052</v>
      </c>
      <c r="H101">
        <v>0.13295460000000001</v>
      </c>
      <c r="I101">
        <v>1.02822E-2</v>
      </c>
      <c r="J101">
        <v>0.78632480000000005</v>
      </c>
      <c r="K101">
        <v>0.1045455</v>
      </c>
      <c r="L101">
        <v>8.0852000000000007E-3</v>
      </c>
      <c r="M101">
        <v>8.0852000000000007E-3</v>
      </c>
      <c r="N101">
        <v>8.0852000000000007E-3</v>
      </c>
      <c r="O101">
        <v>3.4188000000000003E-2</v>
      </c>
      <c r="P101">
        <v>4.5455000000000001E-3</v>
      </c>
      <c r="Q101">
        <v>3.5149999999999998E-4</v>
      </c>
      <c r="R101">
        <v>3.5149999999999998E-4</v>
      </c>
      <c r="S101">
        <v>3.5149999999999998E-4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7.6923099999999994E-2</v>
      </c>
      <c r="Z101">
        <v>1.02273E-2</v>
      </c>
      <c r="AA101">
        <v>7.9089999999999998E-4</v>
      </c>
      <c r="AB101">
        <v>7.9089999999999998E-4</v>
      </c>
      <c r="AC101">
        <v>7.9089999999999998E-4</v>
      </c>
      <c r="AD101">
        <v>0.10256410000000001</v>
      </c>
      <c r="AE101">
        <v>1.36364E-2</v>
      </c>
      <c r="AF101">
        <v>1.0545999999999999E-3</v>
      </c>
      <c r="AG101">
        <v>1.0545999999999999E-3</v>
      </c>
      <c r="AH101">
        <v>1.0545999999999999E-3</v>
      </c>
      <c r="AI101">
        <v>0</v>
      </c>
      <c r="AJ101">
        <v>0</v>
      </c>
      <c r="AK101">
        <v>0</v>
      </c>
      <c r="AL101">
        <v>0</v>
      </c>
      <c r="AM101">
        <v>0.1329545</v>
      </c>
    </row>
    <row r="102" spans="1:39" x14ac:dyDescent="0.25">
      <c r="A102">
        <v>134</v>
      </c>
      <c r="B102" t="s">
        <v>37</v>
      </c>
      <c r="C102">
        <v>2007</v>
      </c>
      <c r="D102" s="1" t="s">
        <v>41</v>
      </c>
      <c r="E102" s="2">
        <v>10</v>
      </c>
      <c r="F102" s="1">
        <f t="shared" si="1"/>
        <v>39356</v>
      </c>
      <c r="G102">
        <v>6.5670460000000004</v>
      </c>
      <c r="H102">
        <v>1.02273E-2</v>
      </c>
      <c r="I102">
        <v>1.5574E-3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0.44444440000000002</v>
      </c>
      <c r="Z102">
        <v>4.5455000000000001E-3</v>
      </c>
      <c r="AA102">
        <v>6.9220000000000002E-4</v>
      </c>
      <c r="AB102">
        <v>6.9220000000000002E-4</v>
      </c>
      <c r="AC102">
        <v>6.9220000000000002E-4</v>
      </c>
      <c r="AD102">
        <v>0.55555560000000004</v>
      </c>
      <c r="AE102">
        <v>5.6817999999999999E-3</v>
      </c>
      <c r="AF102">
        <v>8.652E-4</v>
      </c>
      <c r="AG102">
        <v>8.652E-4</v>
      </c>
      <c r="AH102">
        <v>8.652E-4</v>
      </c>
      <c r="AI102">
        <v>0</v>
      </c>
      <c r="AJ102">
        <v>0</v>
      </c>
      <c r="AK102">
        <v>0</v>
      </c>
      <c r="AL102">
        <v>0</v>
      </c>
      <c r="AM102">
        <v>1.02273E-2</v>
      </c>
    </row>
    <row r="103" spans="1:39" x14ac:dyDescent="0.25">
      <c r="A103">
        <v>134</v>
      </c>
      <c r="B103" t="s">
        <v>37</v>
      </c>
      <c r="C103">
        <v>2008</v>
      </c>
      <c r="D103" s="1" t="s">
        <v>41</v>
      </c>
      <c r="E103" s="2">
        <v>10</v>
      </c>
      <c r="F103" s="1">
        <f t="shared" si="1"/>
        <v>39722</v>
      </c>
      <c r="G103">
        <v>5.1206889999999996</v>
      </c>
      <c r="H103">
        <v>2.9885100000000001E-2</v>
      </c>
      <c r="I103">
        <v>5.8361000000000003E-3</v>
      </c>
      <c r="J103">
        <v>3.8461500000000003E-2</v>
      </c>
      <c r="K103">
        <v>1.1494000000000001E-3</v>
      </c>
      <c r="L103">
        <v>2.2450000000000001E-4</v>
      </c>
      <c r="M103">
        <v>2.2450000000000001E-4</v>
      </c>
      <c r="N103">
        <v>2.2450000000000001E-4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0.65384609999999999</v>
      </c>
      <c r="U103">
        <v>1.9540200000000001E-2</v>
      </c>
      <c r="V103">
        <v>3.8159000000000001E-3</v>
      </c>
      <c r="W103">
        <v>3.8159000000000001E-3</v>
      </c>
      <c r="X103">
        <v>3.8159000000000001E-3</v>
      </c>
      <c r="Y103">
        <v>0.23076920000000001</v>
      </c>
      <c r="Z103">
        <v>6.8966000000000001E-3</v>
      </c>
      <c r="AA103">
        <v>1.3468E-3</v>
      </c>
      <c r="AB103">
        <v>1.3468E-3</v>
      </c>
      <c r="AC103">
        <v>1.3468E-3</v>
      </c>
      <c r="AD103">
        <v>7.6923099999999994E-2</v>
      </c>
      <c r="AE103">
        <v>2.2989E-3</v>
      </c>
      <c r="AF103">
        <v>4.4890000000000002E-4</v>
      </c>
      <c r="AG103">
        <v>4.4890000000000002E-4</v>
      </c>
      <c r="AH103">
        <v>4.4890000000000002E-4</v>
      </c>
      <c r="AI103">
        <v>0</v>
      </c>
      <c r="AJ103">
        <v>0</v>
      </c>
      <c r="AK103">
        <v>0</v>
      </c>
      <c r="AL103">
        <v>0</v>
      </c>
      <c r="AM103">
        <v>2.9885100000000001E-2</v>
      </c>
    </row>
    <row r="104" spans="1:39" x14ac:dyDescent="0.25">
      <c r="A104">
        <v>134</v>
      </c>
      <c r="B104" t="s">
        <v>37</v>
      </c>
      <c r="C104">
        <v>2009</v>
      </c>
      <c r="D104" s="1" t="s">
        <v>41</v>
      </c>
      <c r="E104" s="2">
        <v>10</v>
      </c>
      <c r="F104" s="1">
        <f t="shared" si="1"/>
        <v>40087</v>
      </c>
      <c r="G104">
        <v>7.3900509999999997</v>
      </c>
      <c r="H104">
        <v>0.98750000000000004</v>
      </c>
      <c r="I104">
        <v>0.13362560000000001</v>
      </c>
      <c r="J104">
        <v>3.6166400000000001E-2</v>
      </c>
      <c r="K104">
        <v>3.5714299999999997E-2</v>
      </c>
      <c r="L104">
        <v>4.8327999999999999E-3</v>
      </c>
      <c r="M104">
        <v>4.8327999999999999E-3</v>
      </c>
      <c r="N104">
        <v>4.8327999999999999E-3</v>
      </c>
      <c r="O104">
        <v>0.96383359999999996</v>
      </c>
      <c r="P104">
        <v>0.95178569999999996</v>
      </c>
      <c r="Q104">
        <v>0.12879289999999999</v>
      </c>
      <c r="R104">
        <v>0.12879280000000001</v>
      </c>
      <c r="S104">
        <v>0.12879280000000001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0.98750000000000004</v>
      </c>
    </row>
    <row r="105" spans="1:39" x14ac:dyDescent="0.25">
      <c r="A105">
        <v>134</v>
      </c>
      <c r="B105" t="s">
        <v>37</v>
      </c>
      <c r="C105">
        <v>2010</v>
      </c>
      <c r="D105" s="1" t="s">
        <v>41</v>
      </c>
      <c r="E105" s="2">
        <v>10</v>
      </c>
      <c r="F105" s="1">
        <f t="shared" si="1"/>
        <v>40452</v>
      </c>
      <c r="G105">
        <v>3.756364</v>
      </c>
      <c r="H105">
        <v>3.6363600000000003E-2</v>
      </c>
      <c r="I105">
        <v>9.6804999999999999E-3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1.8181800000000001E-2</v>
      </c>
      <c r="Q105">
        <v>4.8402999999999996E-3</v>
      </c>
      <c r="R105">
        <v>4.8402999999999996E-3</v>
      </c>
      <c r="S105">
        <v>4.8402999999999996E-3</v>
      </c>
      <c r="T105">
        <v>0.25</v>
      </c>
      <c r="U105">
        <v>9.0909000000000007E-3</v>
      </c>
      <c r="V105">
        <v>2.4201000000000001E-3</v>
      </c>
      <c r="W105">
        <v>2.4201000000000001E-3</v>
      </c>
      <c r="X105">
        <v>2.4201000000000001E-3</v>
      </c>
      <c r="Y105">
        <v>0.25</v>
      </c>
      <c r="Z105">
        <v>9.0909000000000007E-3</v>
      </c>
      <c r="AA105">
        <v>2.4201000000000001E-3</v>
      </c>
      <c r="AB105">
        <v>2.4201000000000001E-3</v>
      </c>
      <c r="AC105">
        <v>2.4201000000000001E-3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3.6363600000000003E-2</v>
      </c>
    </row>
    <row r="106" spans="1:39" x14ac:dyDescent="0.25">
      <c r="A106">
        <v>134</v>
      </c>
      <c r="B106" t="s">
        <v>37</v>
      </c>
      <c r="C106">
        <v>2011</v>
      </c>
      <c r="D106" s="1" t="s">
        <v>41</v>
      </c>
      <c r="E106" s="2">
        <v>10</v>
      </c>
      <c r="F106" s="1">
        <f t="shared" si="1"/>
        <v>40817</v>
      </c>
      <c r="G106">
        <v>4.163316</v>
      </c>
      <c r="H106">
        <v>0.13209879999999999</v>
      </c>
      <c r="I106">
        <v>3.1729199999999999E-2</v>
      </c>
      <c r="J106">
        <v>0.1121495</v>
      </c>
      <c r="K106">
        <v>1.4814799999999999E-2</v>
      </c>
      <c r="L106">
        <v>3.5584000000000002E-3</v>
      </c>
      <c r="M106">
        <v>3.5584000000000002E-3</v>
      </c>
      <c r="N106">
        <v>3.5584000000000002E-3</v>
      </c>
      <c r="O106">
        <v>0.79439249999999995</v>
      </c>
      <c r="P106">
        <v>0.1049383</v>
      </c>
      <c r="Q106">
        <v>2.5205499999999999E-2</v>
      </c>
      <c r="R106">
        <v>2.5205499999999999E-2</v>
      </c>
      <c r="S106">
        <v>2.5205499999999999E-2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9.3457899999999997E-2</v>
      </c>
      <c r="Z106">
        <v>1.2345699999999999E-2</v>
      </c>
      <c r="AA106">
        <v>2.9653000000000001E-3</v>
      </c>
      <c r="AB106">
        <v>2.9653000000000001E-3</v>
      </c>
      <c r="AC106">
        <v>2.9653000000000001E-3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0.13209879999999999</v>
      </c>
    </row>
    <row r="107" spans="1:39" x14ac:dyDescent="0.25">
      <c r="A107">
        <v>134</v>
      </c>
      <c r="B107" t="s">
        <v>37</v>
      </c>
      <c r="C107">
        <v>2001</v>
      </c>
      <c r="D107" s="1" t="s">
        <v>42</v>
      </c>
      <c r="E107" s="2">
        <v>11</v>
      </c>
      <c r="F107" s="1">
        <f t="shared" si="1"/>
        <v>37196</v>
      </c>
      <c r="G107">
        <v>7.5185709999999997</v>
      </c>
      <c r="H107">
        <v>0.12</v>
      </c>
      <c r="I107">
        <v>1.5960499999999999E-2</v>
      </c>
      <c r="K107">
        <v>0</v>
      </c>
      <c r="L107">
        <v>0</v>
      </c>
      <c r="N107">
        <v>-999</v>
      </c>
      <c r="P107">
        <v>0</v>
      </c>
      <c r="Q107">
        <v>0</v>
      </c>
      <c r="S107">
        <v>-999</v>
      </c>
      <c r="U107">
        <v>0</v>
      </c>
      <c r="V107">
        <v>0</v>
      </c>
      <c r="X107">
        <v>-999</v>
      </c>
      <c r="Z107">
        <v>0</v>
      </c>
      <c r="AA107">
        <v>0</v>
      </c>
      <c r="AC107">
        <v>-999</v>
      </c>
      <c r="AE107">
        <v>0</v>
      </c>
      <c r="AF107">
        <v>0</v>
      </c>
      <c r="AH107">
        <v>-999</v>
      </c>
      <c r="AI107">
        <v>1</v>
      </c>
      <c r="AK107">
        <v>0.12</v>
      </c>
      <c r="AL107">
        <v>1.5960499999999999E-2</v>
      </c>
      <c r="AM107">
        <v>0.12</v>
      </c>
    </row>
    <row r="108" spans="1:39" x14ac:dyDescent="0.25">
      <c r="A108">
        <v>134</v>
      </c>
      <c r="B108" t="s">
        <v>37</v>
      </c>
      <c r="C108">
        <v>2002</v>
      </c>
      <c r="D108" s="1" t="s">
        <v>42</v>
      </c>
      <c r="E108" s="2">
        <v>11</v>
      </c>
      <c r="F108" s="1">
        <f t="shared" si="1"/>
        <v>37561</v>
      </c>
      <c r="G108">
        <v>9.3181820000000002</v>
      </c>
      <c r="H108">
        <v>0.4</v>
      </c>
      <c r="I108">
        <v>4.2926800000000001E-2</v>
      </c>
      <c r="K108">
        <v>0</v>
      </c>
      <c r="L108">
        <v>0</v>
      </c>
      <c r="N108">
        <v>-999</v>
      </c>
      <c r="P108">
        <v>0</v>
      </c>
      <c r="Q108">
        <v>0</v>
      </c>
      <c r="S108">
        <v>-999</v>
      </c>
      <c r="U108">
        <v>0</v>
      </c>
      <c r="V108">
        <v>0</v>
      </c>
      <c r="X108">
        <v>-999</v>
      </c>
      <c r="Z108">
        <v>0</v>
      </c>
      <c r="AA108">
        <v>0</v>
      </c>
      <c r="AC108">
        <v>-999</v>
      </c>
      <c r="AE108">
        <v>0</v>
      </c>
      <c r="AF108">
        <v>0</v>
      </c>
      <c r="AH108">
        <v>-999</v>
      </c>
      <c r="AI108">
        <v>1</v>
      </c>
      <c r="AK108">
        <v>0.4</v>
      </c>
      <c r="AL108">
        <v>4.2926800000000001E-2</v>
      </c>
      <c r="AM108">
        <v>0.4</v>
      </c>
    </row>
    <row r="109" spans="1:39" x14ac:dyDescent="0.25">
      <c r="A109">
        <v>134</v>
      </c>
      <c r="B109" t="s">
        <v>37</v>
      </c>
      <c r="C109">
        <v>2003</v>
      </c>
      <c r="D109" s="1" t="s">
        <v>42</v>
      </c>
      <c r="E109" s="2">
        <v>11</v>
      </c>
      <c r="F109" s="1">
        <f t="shared" si="1"/>
        <v>37926</v>
      </c>
      <c r="G109">
        <v>15.76301</v>
      </c>
      <c r="H109">
        <v>0.1142857</v>
      </c>
      <c r="I109">
        <v>7.2502E-3</v>
      </c>
      <c r="K109">
        <v>0</v>
      </c>
      <c r="L109">
        <v>0</v>
      </c>
      <c r="N109">
        <v>-999</v>
      </c>
      <c r="P109">
        <v>0</v>
      </c>
      <c r="Q109">
        <v>0</v>
      </c>
      <c r="S109">
        <v>-999</v>
      </c>
      <c r="U109">
        <v>0</v>
      </c>
      <c r="V109">
        <v>0</v>
      </c>
      <c r="X109">
        <v>-999</v>
      </c>
      <c r="Z109">
        <v>0</v>
      </c>
      <c r="AA109">
        <v>0</v>
      </c>
      <c r="AC109">
        <v>-999</v>
      </c>
      <c r="AE109">
        <v>0</v>
      </c>
      <c r="AF109">
        <v>0</v>
      </c>
      <c r="AH109">
        <v>-999</v>
      </c>
      <c r="AI109">
        <v>1</v>
      </c>
      <c r="AK109">
        <v>0.1142857</v>
      </c>
      <c r="AL109">
        <v>7.2502E-3</v>
      </c>
      <c r="AM109">
        <v>0.1142857</v>
      </c>
    </row>
    <row r="110" spans="1:39" x14ac:dyDescent="0.25">
      <c r="A110">
        <v>134</v>
      </c>
      <c r="B110" t="s">
        <v>37</v>
      </c>
      <c r="C110">
        <v>2004</v>
      </c>
      <c r="D110" s="1" t="s">
        <v>42</v>
      </c>
      <c r="E110" s="2">
        <v>11</v>
      </c>
      <c r="F110" s="1">
        <f t="shared" si="1"/>
        <v>38292</v>
      </c>
      <c r="G110">
        <v>11.831709999999999</v>
      </c>
      <c r="H110">
        <v>0.34878049999999999</v>
      </c>
      <c r="I110">
        <v>2.9478500000000001E-2</v>
      </c>
      <c r="K110">
        <v>0</v>
      </c>
      <c r="L110">
        <v>0</v>
      </c>
      <c r="N110">
        <v>-999</v>
      </c>
      <c r="P110">
        <v>0</v>
      </c>
      <c r="Q110">
        <v>0</v>
      </c>
      <c r="S110">
        <v>-999</v>
      </c>
      <c r="U110">
        <v>0</v>
      </c>
      <c r="V110">
        <v>0</v>
      </c>
      <c r="X110">
        <v>-999</v>
      </c>
      <c r="Z110">
        <v>0</v>
      </c>
      <c r="AA110">
        <v>0</v>
      </c>
      <c r="AC110">
        <v>-999</v>
      </c>
      <c r="AE110">
        <v>0</v>
      </c>
      <c r="AF110">
        <v>0</v>
      </c>
      <c r="AH110">
        <v>-999</v>
      </c>
      <c r="AI110">
        <v>1</v>
      </c>
      <c r="AK110">
        <v>0.34878049999999999</v>
      </c>
      <c r="AL110">
        <v>2.9478500000000001E-2</v>
      </c>
      <c r="AM110">
        <v>0.34878049999999999</v>
      </c>
    </row>
    <row r="111" spans="1:39" x14ac:dyDescent="0.25">
      <c r="A111">
        <v>134</v>
      </c>
      <c r="B111" t="s">
        <v>37</v>
      </c>
      <c r="C111">
        <v>2005</v>
      </c>
      <c r="D111" s="1" t="s">
        <v>42</v>
      </c>
      <c r="E111" s="2">
        <v>11</v>
      </c>
      <c r="F111" s="1">
        <f t="shared" si="1"/>
        <v>38657</v>
      </c>
      <c r="G111">
        <v>13.8157</v>
      </c>
      <c r="H111">
        <v>6.5765799999999999E-2</v>
      </c>
      <c r="I111">
        <v>4.7602E-3</v>
      </c>
      <c r="K111">
        <v>0</v>
      </c>
      <c r="L111">
        <v>0</v>
      </c>
      <c r="N111">
        <v>-999</v>
      </c>
      <c r="P111">
        <v>0</v>
      </c>
      <c r="Q111">
        <v>0</v>
      </c>
      <c r="S111">
        <v>-999</v>
      </c>
      <c r="U111">
        <v>0</v>
      </c>
      <c r="V111">
        <v>0</v>
      </c>
      <c r="X111">
        <v>-999</v>
      </c>
      <c r="Z111">
        <v>0</v>
      </c>
      <c r="AA111">
        <v>0</v>
      </c>
      <c r="AC111">
        <v>-999</v>
      </c>
      <c r="AE111">
        <v>0</v>
      </c>
      <c r="AF111">
        <v>0</v>
      </c>
      <c r="AH111">
        <v>-999</v>
      </c>
      <c r="AI111">
        <v>1</v>
      </c>
      <c r="AK111">
        <v>6.5765799999999999E-2</v>
      </c>
      <c r="AL111">
        <v>4.7602E-3</v>
      </c>
      <c r="AM111">
        <v>6.5765799999999999E-2</v>
      </c>
    </row>
    <row r="112" spans="1:39" x14ac:dyDescent="0.25">
      <c r="A112">
        <v>134</v>
      </c>
      <c r="B112" t="s">
        <v>37</v>
      </c>
      <c r="C112">
        <v>2006</v>
      </c>
      <c r="D112" s="1" t="s">
        <v>42</v>
      </c>
      <c r="E112" s="2">
        <v>11</v>
      </c>
      <c r="F112" s="1">
        <f t="shared" si="1"/>
        <v>39022</v>
      </c>
      <c r="G112">
        <v>10.866669999999999</v>
      </c>
      <c r="H112">
        <v>0</v>
      </c>
      <c r="I112">
        <v>0</v>
      </c>
      <c r="K112">
        <v>0</v>
      </c>
      <c r="L112">
        <v>0</v>
      </c>
      <c r="N112">
        <v>-999</v>
      </c>
      <c r="P112">
        <v>0</v>
      </c>
      <c r="Q112">
        <v>0</v>
      </c>
      <c r="S112">
        <v>-999</v>
      </c>
      <c r="U112">
        <v>0</v>
      </c>
      <c r="V112">
        <v>0</v>
      </c>
      <c r="X112">
        <v>-999</v>
      </c>
      <c r="Z112">
        <v>0</v>
      </c>
      <c r="AA112">
        <v>0</v>
      </c>
      <c r="AC112">
        <v>-999</v>
      </c>
      <c r="AE112">
        <v>0</v>
      </c>
      <c r="AF112">
        <v>0</v>
      </c>
      <c r="AH112">
        <v>-999</v>
      </c>
      <c r="AK112">
        <v>0</v>
      </c>
      <c r="AL112">
        <v>0</v>
      </c>
      <c r="AM112">
        <v>0</v>
      </c>
    </row>
    <row r="113" spans="1:39" x14ac:dyDescent="0.25">
      <c r="A113">
        <v>134</v>
      </c>
      <c r="B113" t="s">
        <v>37</v>
      </c>
      <c r="C113">
        <v>2007</v>
      </c>
      <c r="D113" s="1" t="s">
        <v>42</v>
      </c>
      <c r="E113" s="2">
        <v>11</v>
      </c>
      <c r="F113" s="1">
        <f t="shared" si="1"/>
        <v>39387</v>
      </c>
      <c r="G113">
        <v>4.8694579999999998</v>
      </c>
      <c r="H113">
        <v>3.10345E-2</v>
      </c>
      <c r="I113">
        <v>6.3733000000000001E-3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0.66666669999999995</v>
      </c>
      <c r="Z113">
        <v>2.0689699999999998E-2</v>
      </c>
      <c r="AA113">
        <v>4.2488999999999999E-3</v>
      </c>
      <c r="AB113">
        <v>4.2488999999999999E-3</v>
      </c>
      <c r="AC113">
        <v>4.2488999999999999E-3</v>
      </c>
      <c r="AD113">
        <v>0.3333333</v>
      </c>
      <c r="AE113">
        <v>1.0344799999999999E-2</v>
      </c>
      <c r="AF113">
        <v>2.1243999999999998E-3</v>
      </c>
      <c r="AG113">
        <v>2.1243999999999998E-3</v>
      </c>
      <c r="AH113">
        <v>2.1243999999999998E-3</v>
      </c>
      <c r="AI113">
        <v>0</v>
      </c>
      <c r="AJ113">
        <v>0</v>
      </c>
      <c r="AK113">
        <v>0</v>
      </c>
      <c r="AL113">
        <v>0</v>
      </c>
      <c r="AM113">
        <v>3.10345E-2</v>
      </c>
    </row>
    <row r="114" spans="1:39" x14ac:dyDescent="0.25">
      <c r="A114">
        <v>134</v>
      </c>
      <c r="B114" t="s">
        <v>37</v>
      </c>
      <c r="C114">
        <v>2009</v>
      </c>
      <c r="D114" s="1" t="s">
        <v>42</v>
      </c>
      <c r="E114" s="2">
        <v>11</v>
      </c>
      <c r="F114" s="1">
        <f t="shared" si="1"/>
        <v>40118</v>
      </c>
      <c r="G114">
        <v>6.2318939999999996</v>
      </c>
      <c r="H114">
        <v>1.053488</v>
      </c>
      <c r="I114">
        <v>0.1690479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0.97019869999999997</v>
      </c>
      <c r="P114">
        <v>1.0220929999999999</v>
      </c>
      <c r="Q114">
        <v>0.16400999999999999</v>
      </c>
      <c r="R114">
        <v>0.16400999999999999</v>
      </c>
      <c r="S114">
        <v>0.16400999999999999</v>
      </c>
      <c r="T114">
        <v>2.7593800000000002E-2</v>
      </c>
      <c r="U114">
        <v>2.90698E-2</v>
      </c>
      <c r="V114">
        <v>4.6646999999999999E-3</v>
      </c>
      <c r="W114">
        <v>4.6646999999999999E-3</v>
      </c>
      <c r="X114">
        <v>4.6646999999999999E-3</v>
      </c>
      <c r="Y114">
        <v>2.2074999999999998E-3</v>
      </c>
      <c r="Z114">
        <v>2.3256000000000001E-3</v>
      </c>
      <c r="AA114">
        <v>3.7320000000000002E-4</v>
      </c>
      <c r="AB114">
        <v>3.7320000000000002E-4</v>
      </c>
      <c r="AC114">
        <v>3.7320000000000002E-4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1.053488</v>
      </c>
    </row>
    <row r="115" spans="1:39" x14ac:dyDescent="0.25">
      <c r="A115">
        <v>134</v>
      </c>
      <c r="B115" t="s">
        <v>37</v>
      </c>
      <c r="C115">
        <v>2010</v>
      </c>
      <c r="D115" s="1" t="s">
        <v>42</v>
      </c>
      <c r="E115" s="2">
        <v>11</v>
      </c>
      <c r="F115" s="1">
        <f t="shared" si="1"/>
        <v>40483</v>
      </c>
      <c r="G115">
        <v>6.604762</v>
      </c>
      <c r="H115">
        <v>7.38095E-2</v>
      </c>
      <c r="I115">
        <v>1.11752E-2</v>
      </c>
      <c r="J115">
        <v>0.1129032</v>
      </c>
      <c r="K115">
        <v>8.3333000000000001E-3</v>
      </c>
      <c r="L115">
        <v>1.2616999999999999E-3</v>
      </c>
      <c r="M115">
        <v>1.2616999999999999E-3</v>
      </c>
      <c r="N115">
        <v>1.2616999999999999E-3</v>
      </c>
      <c r="O115">
        <v>0.2419355</v>
      </c>
      <c r="P115">
        <v>1.7857100000000001E-2</v>
      </c>
      <c r="Q115">
        <v>2.7036999999999999E-3</v>
      </c>
      <c r="R115">
        <v>2.7036999999999999E-3</v>
      </c>
      <c r="S115">
        <v>2.7036999999999999E-3</v>
      </c>
      <c r="T115">
        <v>0.1129032</v>
      </c>
      <c r="U115">
        <v>8.3333000000000001E-3</v>
      </c>
      <c r="V115">
        <v>1.2616999999999999E-3</v>
      </c>
      <c r="W115">
        <v>1.2616999999999999E-3</v>
      </c>
      <c r="X115">
        <v>1.2616999999999999E-3</v>
      </c>
      <c r="Y115">
        <v>0.37096770000000001</v>
      </c>
      <c r="Z115">
        <v>2.7380999999999999E-2</v>
      </c>
      <c r="AA115">
        <v>4.1456000000000002E-3</v>
      </c>
      <c r="AB115">
        <v>4.1456000000000002E-3</v>
      </c>
      <c r="AC115">
        <v>4.1456000000000002E-3</v>
      </c>
      <c r="AD115">
        <v>0.1612903</v>
      </c>
      <c r="AE115">
        <v>1.19048E-2</v>
      </c>
      <c r="AF115">
        <v>1.8025000000000001E-3</v>
      </c>
      <c r="AG115">
        <v>1.8025000000000001E-3</v>
      </c>
      <c r="AH115">
        <v>1.8025000000000001E-3</v>
      </c>
      <c r="AI115">
        <v>0</v>
      </c>
      <c r="AJ115">
        <v>0</v>
      </c>
      <c r="AK115">
        <v>0</v>
      </c>
      <c r="AL115">
        <v>0</v>
      </c>
      <c r="AM115">
        <v>7.38095E-2</v>
      </c>
    </row>
    <row r="116" spans="1:39" x14ac:dyDescent="0.25">
      <c r="A116">
        <v>134</v>
      </c>
      <c r="B116" t="s">
        <v>37</v>
      </c>
      <c r="C116">
        <v>2001</v>
      </c>
      <c r="D116" s="1" t="s">
        <v>48</v>
      </c>
      <c r="E116" s="2">
        <v>12</v>
      </c>
      <c r="F116" s="1">
        <f t="shared" si="1"/>
        <v>37226</v>
      </c>
      <c r="G116">
        <v>9.7285710000000005</v>
      </c>
      <c r="H116">
        <v>7.1428999999999998E-3</v>
      </c>
      <c r="I116">
        <v>7.3419999999999996E-4</v>
      </c>
      <c r="K116">
        <v>0</v>
      </c>
      <c r="L116">
        <v>0</v>
      </c>
      <c r="N116">
        <v>-999</v>
      </c>
      <c r="P116">
        <v>0</v>
      </c>
      <c r="Q116">
        <v>0</v>
      </c>
      <c r="S116">
        <v>-999</v>
      </c>
      <c r="U116">
        <v>0</v>
      </c>
      <c r="V116">
        <v>0</v>
      </c>
      <c r="X116">
        <v>-999</v>
      </c>
      <c r="Z116">
        <v>0</v>
      </c>
      <c r="AA116">
        <v>0</v>
      </c>
      <c r="AC116">
        <v>-999</v>
      </c>
      <c r="AE116">
        <v>0</v>
      </c>
      <c r="AF116">
        <v>0</v>
      </c>
      <c r="AH116">
        <v>-999</v>
      </c>
      <c r="AI116">
        <v>1</v>
      </c>
      <c r="AK116">
        <v>7.1428999999999998E-3</v>
      </c>
      <c r="AL116">
        <v>7.3419999999999996E-4</v>
      </c>
      <c r="AM116">
        <v>7.1428999999999998E-3</v>
      </c>
    </row>
    <row r="117" spans="1:39" x14ac:dyDescent="0.25">
      <c r="A117">
        <v>134</v>
      </c>
      <c r="B117" t="s">
        <v>37</v>
      </c>
      <c r="C117">
        <v>2002</v>
      </c>
      <c r="D117" s="1" t="s">
        <v>48</v>
      </c>
      <c r="E117" s="2">
        <v>12</v>
      </c>
      <c r="F117" s="1">
        <f t="shared" si="1"/>
        <v>37591</v>
      </c>
      <c r="G117">
        <v>9.26</v>
      </c>
      <c r="H117">
        <v>0</v>
      </c>
      <c r="I117">
        <v>0</v>
      </c>
      <c r="K117">
        <v>0</v>
      </c>
      <c r="L117">
        <v>0</v>
      </c>
      <c r="N117">
        <v>-999</v>
      </c>
      <c r="P117">
        <v>0</v>
      </c>
      <c r="Q117">
        <v>0</v>
      </c>
      <c r="S117">
        <v>-999</v>
      </c>
      <c r="U117">
        <v>0</v>
      </c>
      <c r="V117">
        <v>0</v>
      </c>
      <c r="X117">
        <v>-999</v>
      </c>
      <c r="Z117">
        <v>0</v>
      </c>
      <c r="AA117">
        <v>0</v>
      </c>
      <c r="AC117">
        <v>-999</v>
      </c>
      <c r="AE117">
        <v>0</v>
      </c>
      <c r="AF117">
        <v>0</v>
      </c>
      <c r="AH117">
        <v>-999</v>
      </c>
      <c r="AK117">
        <v>0</v>
      </c>
      <c r="AL117">
        <v>0</v>
      </c>
      <c r="AM117">
        <v>0</v>
      </c>
    </row>
    <row r="118" spans="1:39" x14ac:dyDescent="0.25">
      <c r="A118">
        <v>134</v>
      </c>
      <c r="B118" t="s">
        <v>37</v>
      </c>
      <c r="C118">
        <v>2003</v>
      </c>
      <c r="D118" s="1" t="s">
        <v>48</v>
      </c>
      <c r="E118" s="2">
        <v>12</v>
      </c>
      <c r="F118" s="1">
        <f t="shared" si="1"/>
        <v>37956</v>
      </c>
      <c r="G118">
        <v>21.488890000000001</v>
      </c>
      <c r="H118">
        <v>9.2592599999999997E-2</v>
      </c>
      <c r="I118">
        <v>4.3089000000000001E-3</v>
      </c>
      <c r="K118">
        <v>0</v>
      </c>
      <c r="L118">
        <v>0</v>
      </c>
      <c r="N118">
        <v>-999</v>
      </c>
      <c r="P118">
        <v>0</v>
      </c>
      <c r="Q118">
        <v>0</v>
      </c>
      <c r="S118">
        <v>-999</v>
      </c>
      <c r="U118">
        <v>0</v>
      </c>
      <c r="V118">
        <v>0</v>
      </c>
      <c r="X118">
        <v>-999</v>
      </c>
      <c r="Z118">
        <v>0</v>
      </c>
      <c r="AA118">
        <v>0</v>
      </c>
      <c r="AC118">
        <v>-999</v>
      </c>
      <c r="AE118">
        <v>0</v>
      </c>
      <c r="AF118">
        <v>0</v>
      </c>
      <c r="AH118">
        <v>-999</v>
      </c>
      <c r="AI118">
        <v>1</v>
      </c>
      <c r="AK118">
        <v>9.2592599999999997E-2</v>
      </c>
      <c r="AL118">
        <v>4.3089000000000001E-3</v>
      </c>
      <c r="AM118">
        <v>9.2592599999999997E-2</v>
      </c>
    </row>
    <row r="119" spans="1:39" x14ac:dyDescent="0.25">
      <c r="A119">
        <v>134</v>
      </c>
      <c r="B119" t="s">
        <v>37</v>
      </c>
      <c r="C119">
        <v>2004</v>
      </c>
      <c r="D119" s="1" t="s">
        <v>48</v>
      </c>
      <c r="E119" s="2">
        <v>12</v>
      </c>
      <c r="F119" s="1">
        <f t="shared" si="1"/>
        <v>38322</v>
      </c>
      <c r="G119">
        <v>2.5</v>
      </c>
      <c r="H119">
        <v>0</v>
      </c>
      <c r="I119">
        <v>0</v>
      </c>
      <c r="K119">
        <v>0</v>
      </c>
      <c r="L119">
        <v>0</v>
      </c>
      <c r="N119">
        <v>-999</v>
      </c>
      <c r="P119">
        <v>0</v>
      </c>
      <c r="Q119">
        <v>0</v>
      </c>
      <c r="S119">
        <v>-999</v>
      </c>
      <c r="U119">
        <v>0</v>
      </c>
      <c r="V119">
        <v>0</v>
      </c>
      <c r="X119">
        <v>-999</v>
      </c>
      <c r="Z119">
        <v>0</v>
      </c>
      <c r="AA119">
        <v>0</v>
      </c>
      <c r="AC119">
        <v>-999</v>
      </c>
      <c r="AE119">
        <v>0</v>
      </c>
      <c r="AF119">
        <v>0</v>
      </c>
      <c r="AH119">
        <v>-999</v>
      </c>
      <c r="AK119">
        <v>0</v>
      </c>
      <c r="AL119">
        <v>0</v>
      </c>
      <c r="AM119">
        <v>0</v>
      </c>
    </row>
    <row r="120" spans="1:39" x14ac:dyDescent="0.25">
      <c r="A120">
        <v>134</v>
      </c>
      <c r="B120" t="s">
        <v>37</v>
      </c>
      <c r="C120">
        <v>2005</v>
      </c>
      <c r="D120" s="1" t="s">
        <v>48</v>
      </c>
      <c r="E120" s="2">
        <v>12</v>
      </c>
      <c r="F120" s="1">
        <f t="shared" si="1"/>
        <v>38687</v>
      </c>
      <c r="G120">
        <v>13.685</v>
      </c>
      <c r="H120">
        <v>0.64624999999999999</v>
      </c>
      <c r="I120">
        <v>4.72232E-2</v>
      </c>
      <c r="J120">
        <v>0</v>
      </c>
      <c r="K120">
        <v>0</v>
      </c>
      <c r="L120">
        <v>0</v>
      </c>
      <c r="M120">
        <v>0</v>
      </c>
      <c r="N120">
        <v>-999</v>
      </c>
      <c r="O120">
        <v>1</v>
      </c>
      <c r="P120">
        <v>0.20749999999999999</v>
      </c>
      <c r="Q120">
        <v>1.51626E-2</v>
      </c>
      <c r="R120">
        <v>4.72232E-2</v>
      </c>
      <c r="S120">
        <v>-999</v>
      </c>
      <c r="T120">
        <v>0</v>
      </c>
      <c r="U120">
        <v>0</v>
      </c>
      <c r="V120">
        <v>0</v>
      </c>
      <c r="W120">
        <v>0</v>
      </c>
      <c r="X120">
        <v>-999</v>
      </c>
      <c r="Y120">
        <v>0</v>
      </c>
      <c r="Z120">
        <v>0</v>
      </c>
      <c r="AA120">
        <v>0</v>
      </c>
      <c r="AB120">
        <v>0</v>
      </c>
      <c r="AC120">
        <v>-999</v>
      </c>
      <c r="AD120">
        <v>0</v>
      </c>
      <c r="AE120">
        <v>0</v>
      </c>
      <c r="AF120">
        <v>0</v>
      </c>
      <c r="AG120">
        <v>0</v>
      </c>
      <c r="AH120">
        <v>-999</v>
      </c>
      <c r="AI120">
        <v>0.67891679999999999</v>
      </c>
      <c r="AJ120">
        <v>2.1144579999999999</v>
      </c>
      <c r="AK120">
        <v>0.43874999999999997</v>
      </c>
      <c r="AL120">
        <v>3.2060600000000002E-2</v>
      </c>
      <c r="AM120">
        <v>0.64624999999999999</v>
      </c>
    </row>
    <row r="121" spans="1:39" x14ac:dyDescent="0.25">
      <c r="A121">
        <v>134</v>
      </c>
      <c r="B121" t="s">
        <v>37</v>
      </c>
      <c r="C121">
        <v>2006</v>
      </c>
      <c r="D121" s="1" t="s">
        <v>48</v>
      </c>
      <c r="E121" s="2">
        <v>12</v>
      </c>
      <c r="F121" s="1">
        <f t="shared" si="1"/>
        <v>39052</v>
      </c>
      <c r="G121">
        <v>8.1195129999999995</v>
      </c>
      <c r="H121">
        <v>4.3902400000000001E-2</v>
      </c>
      <c r="I121">
        <v>5.4070000000000003E-3</v>
      </c>
      <c r="J121">
        <v>0.1666667</v>
      </c>
      <c r="K121">
        <v>7.3171E-3</v>
      </c>
      <c r="L121">
        <v>9.012E-4</v>
      </c>
      <c r="M121">
        <v>9.012E-4</v>
      </c>
      <c r="N121">
        <v>9.012E-4</v>
      </c>
      <c r="O121">
        <v>2.7777799999999998E-2</v>
      </c>
      <c r="P121">
        <v>1.2195000000000001E-3</v>
      </c>
      <c r="Q121">
        <v>1.5019999999999999E-4</v>
      </c>
      <c r="R121">
        <v>1.5019999999999999E-4</v>
      </c>
      <c r="S121">
        <v>1.5019999999999999E-4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0.80555560000000004</v>
      </c>
      <c r="Z121">
        <v>3.5365899999999999E-2</v>
      </c>
      <c r="AA121">
        <v>4.3556999999999997E-3</v>
      </c>
      <c r="AB121">
        <v>4.3556999999999997E-3</v>
      </c>
      <c r="AC121">
        <v>4.3556999999999997E-3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4.3902400000000001E-2</v>
      </c>
    </row>
    <row r="122" spans="1:39" x14ac:dyDescent="0.25">
      <c r="A122">
        <v>134</v>
      </c>
      <c r="B122" t="s">
        <v>37</v>
      </c>
      <c r="C122">
        <v>2007</v>
      </c>
      <c r="D122" s="1" t="s">
        <v>48</v>
      </c>
      <c r="E122" s="2">
        <v>12</v>
      </c>
      <c r="F122" s="1">
        <f t="shared" si="1"/>
        <v>39417</v>
      </c>
      <c r="G122">
        <v>6.1105090000000004</v>
      </c>
      <c r="H122">
        <v>8.0459999999999993E-3</v>
      </c>
      <c r="I122">
        <v>1.3167000000000001E-3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0.3333333</v>
      </c>
      <c r="Z122">
        <v>2.2989E-3</v>
      </c>
      <c r="AA122">
        <v>3.7619999999999998E-4</v>
      </c>
      <c r="AB122">
        <v>4.3889999999999999E-4</v>
      </c>
      <c r="AC122">
        <v>4.3889999999999999E-4</v>
      </c>
      <c r="AD122">
        <v>0.66666669999999995</v>
      </c>
      <c r="AE122">
        <v>4.5976999999999997E-3</v>
      </c>
      <c r="AF122">
        <v>7.5239999999999997E-4</v>
      </c>
      <c r="AG122">
        <v>8.7779999999999998E-4</v>
      </c>
      <c r="AH122">
        <v>8.7779999999999998E-4</v>
      </c>
      <c r="AI122">
        <v>0.14285709999999999</v>
      </c>
      <c r="AJ122">
        <v>0.1666667</v>
      </c>
      <c r="AK122">
        <v>1.1494000000000001E-3</v>
      </c>
      <c r="AL122">
        <v>1.8809999999999999E-4</v>
      </c>
      <c r="AM122">
        <v>8.0459999999999993E-3</v>
      </c>
    </row>
    <row r="123" spans="1:39" x14ac:dyDescent="0.25">
      <c r="A123">
        <v>134</v>
      </c>
      <c r="B123" t="s">
        <v>37</v>
      </c>
      <c r="C123">
        <v>2009</v>
      </c>
      <c r="D123" s="1" t="s">
        <v>48</v>
      </c>
      <c r="E123" s="2">
        <v>12</v>
      </c>
      <c r="F123" s="1">
        <f t="shared" si="1"/>
        <v>40148</v>
      </c>
      <c r="G123">
        <v>6.6723910000000002</v>
      </c>
      <c r="H123">
        <v>2.1348300000000001E-2</v>
      </c>
      <c r="I123">
        <v>3.1995000000000001E-3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0.4736842</v>
      </c>
      <c r="U123">
        <v>1.0112400000000001E-2</v>
      </c>
      <c r="V123">
        <v>1.5156E-3</v>
      </c>
      <c r="W123">
        <v>1.5156E-3</v>
      </c>
      <c r="X123">
        <v>1.5156E-3</v>
      </c>
      <c r="Y123">
        <v>0.2105263</v>
      </c>
      <c r="Z123">
        <v>4.4944E-3</v>
      </c>
      <c r="AA123">
        <v>6.736E-4</v>
      </c>
      <c r="AB123">
        <v>6.736E-4</v>
      </c>
      <c r="AC123">
        <v>6.736E-4</v>
      </c>
      <c r="AD123">
        <v>0.3157895</v>
      </c>
      <c r="AE123">
        <v>6.7416000000000004E-3</v>
      </c>
      <c r="AF123">
        <v>1.0104000000000001E-3</v>
      </c>
      <c r="AG123">
        <v>1.0104000000000001E-3</v>
      </c>
      <c r="AH123">
        <v>1.0104000000000001E-3</v>
      </c>
      <c r="AI123">
        <v>0</v>
      </c>
      <c r="AJ123">
        <v>0</v>
      </c>
      <c r="AK123">
        <v>0</v>
      </c>
      <c r="AL123">
        <v>0</v>
      </c>
      <c r="AM123">
        <v>2.1348300000000001E-2</v>
      </c>
    </row>
    <row r="124" spans="1:39" x14ac:dyDescent="0.25">
      <c r="A124">
        <v>134</v>
      </c>
      <c r="B124" t="s">
        <v>37</v>
      </c>
      <c r="C124">
        <v>2010</v>
      </c>
      <c r="D124" s="1" t="s">
        <v>48</v>
      </c>
      <c r="E124" s="2">
        <v>12</v>
      </c>
      <c r="F124" s="1">
        <f t="shared" si="1"/>
        <v>40513</v>
      </c>
      <c r="G124">
        <v>3.5742859999999999</v>
      </c>
      <c r="H124">
        <v>3.5999999999999997E-2</v>
      </c>
      <c r="I124">
        <v>1.00719E-2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3.5999999999999997E-2</v>
      </c>
      <c r="V124">
        <v>1.00719E-2</v>
      </c>
      <c r="W124">
        <v>1.00719E-2</v>
      </c>
      <c r="X124">
        <v>1.00719E-2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3.5999999999999997E-2</v>
      </c>
    </row>
  </sheetData>
  <autoFilter ref="A1:AN124">
    <sortState ref="A2:AL124">
      <sortCondition ref="E1:E124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Meroni</dc:creator>
  <cp:lastModifiedBy>Michele Meroni</cp:lastModifiedBy>
  <dcterms:created xsi:type="dcterms:W3CDTF">2015-04-28T15:27:59Z</dcterms:created>
  <dcterms:modified xsi:type="dcterms:W3CDTF">2015-05-13T14:39:26Z</dcterms:modified>
</cp:coreProperties>
</file>