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L35" i="1"/>
  <c r="L32" i="1"/>
  <c r="L29" i="1"/>
  <c r="L26" i="1"/>
  <c r="L23" i="1"/>
  <c r="L20" i="1"/>
  <c r="L17" i="1"/>
  <c r="L14" i="1"/>
  <c r="L11" i="1"/>
  <c r="L8" i="1"/>
  <c r="L5" i="1"/>
  <c r="G7" i="1"/>
  <c r="G8" i="1" s="1"/>
  <c r="H8" i="1" s="1"/>
  <c r="G9" i="1" s="1"/>
  <c r="H9" i="1" s="1"/>
  <c r="G10" i="1" s="1"/>
  <c r="G11" i="1" s="1"/>
  <c r="H11" i="1" s="1"/>
  <c r="G12" i="1" s="1"/>
  <c r="H12" i="1" s="1"/>
  <c r="G13" i="1" s="1"/>
  <c r="G14" i="1" s="1"/>
  <c r="H14" i="1" s="1"/>
  <c r="G15" i="1" s="1"/>
  <c r="H15" i="1" s="1"/>
  <c r="G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G23" i="1" s="1"/>
  <c r="H23" i="1" s="1"/>
  <c r="G24" i="1" s="1"/>
  <c r="H24" i="1" s="1"/>
  <c r="G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6" i="1"/>
  <c r="G6" i="1"/>
  <c r="J37" i="1"/>
  <c r="J36" i="1"/>
  <c r="J34" i="1"/>
  <c r="J33" i="1"/>
  <c r="J31" i="1"/>
  <c r="J30" i="1"/>
  <c r="J28" i="1"/>
  <c r="J27" i="1"/>
  <c r="J25" i="1"/>
  <c r="J24" i="1"/>
  <c r="J22" i="1"/>
  <c r="J21" i="1"/>
  <c r="J19" i="1"/>
  <c r="J18" i="1"/>
  <c r="J16" i="1"/>
  <c r="J15" i="1"/>
  <c r="J13" i="1"/>
  <c r="J12" i="1"/>
  <c r="J10" i="1"/>
  <c r="J9" i="1"/>
  <c r="J7" i="1"/>
  <c r="J6" i="1"/>
  <c r="J4" i="1"/>
  <c r="J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" i="1"/>
  <c r="H5" i="1"/>
  <c r="G5" i="1"/>
  <c r="H3" i="1"/>
  <c r="G3" i="1"/>
  <c r="B13" i="1" l="1"/>
  <c r="B12" i="1"/>
  <c r="B11" i="1"/>
  <c r="B10" i="1"/>
  <c r="B9" i="1"/>
  <c r="B8" i="1"/>
  <c r="B7" i="1"/>
  <c r="B6" i="1"/>
  <c r="B5" i="1"/>
  <c r="B4" i="1"/>
  <c r="B3" i="1"/>
  <c r="B2" i="1"/>
  <c r="E4" i="1"/>
  <c r="E5" i="1"/>
  <c r="E6" i="1" s="1"/>
  <c r="E7" i="1" s="1"/>
  <c r="E8" i="1" s="1"/>
  <c r="E9" i="1" s="1"/>
  <c r="E10" i="1" s="1"/>
  <c r="E11" i="1" s="1"/>
  <c r="E12" i="1" s="1"/>
  <c r="E13" i="1" s="1"/>
  <c r="E3" i="1"/>
  <c r="C4" i="1"/>
  <c r="C5" i="1"/>
  <c r="C6" i="1" s="1"/>
  <c r="C7" i="1" s="1"/>
  <c r="C8" i="1" s="1"/>
  <c r="C9" i="1" s="1"/>
  <c r="C10" i="1" s="1"/>
  <c r="C11" i="1" s="1"/>
  <c r="C12" i="1" s="1"/>
  <c r="C13" i="1" s="1"/>
  <c r="C3" i="1"/>
  <c r="A15" i="1"/>
</calcChain>
</file>

<file path=xl/sharedStrings.xml><?xml version="1.0" encoding="utf-8"?>
<sst xmlns="http://schemas.openxmlformats.org/spreadsheetml/2006/main" count="38" uniqueCount="27">
  <si>
    <t>doy</t>
  </si>
  <si>
    <t>Jan</t>
  </si>
  <si>
    <t>F</t>
  </si>
  <si>
    <t>M</t>
  </si>
  <si>
    <t>Jul</t>
  </si>
  <si>
    <t>Jun</t>
  </si>
  <si>
    <t>Au</t>
  </si>
  <si>
    <t>Ap</t>
  </si>
  <si>
    <t>Se</t>
  </si>
  <si>
    <t>Oc</t>
  </si>
  <si>
    <t>No</t>
  </si>
  <si>
    <t>De</t>
  </si>
  <si>
    <t>to</t>
  </si>
  <si>
    <t>from</t>
  </si>
  <si>
    <t>First doy</t>
  </si>
  <si>
    <t>Last Doy</t>
  </si>
  <si>
    <t>dek</t>
  </si>
  <si>
    <t>Month</t>
  </si>
  <si>
    <t>May</t>
  </si>
  <si>
    <t>Sep</t>
  </si>
  <si>
    <t>Oct</t>
  </si>
  <si>
    <t>Nov</t>
  </si>
  <si>
    <t>Dec</t>
  </si>
  <si>
    <t>Feb</t>
  </si>
  <si>
    <t>Mar</t>
  </si>
  <si>
    <t>Apr</t>
  </si>
  <si>
    <t>Days within 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</si>
</sst>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7"/>
  <sheetViews>
    <sheetView tabSelected="1" topLeftCell="G1" workbookViewId="0">
      <selection activeCell="Q20" sqref="Q20:Q30"/>
    </sheetView>
  </sheetViews>
  <sheetFormatPr defaultRowHeight="15" x14ac:dyDescent="0.25"/>
  <cols>
    <col min="18" max="18" width="15.140625" customWidth="1"/>
  </cols>
  <sheetData>
    <row r="1" spans="1:55" x14ac:dyDescent="0.25">
      <c r="A1" t="s">
        <v>0</v>
      </c>
      <c r="B1" t="s">
        <v>13</v>
      </c>
      <c r="C1" t="s">
        <v>12</v>
      </c>
      <c r="G1" t="s">
        <v>14</v>
      </c>
      <c r="H1" t="s">
        <v>15</v>
      </c>
      <c r="I1" t="s">
        <v>16</v>
      </c>
      <c r="J1" t="s">
        <v>17</v>
      </c>
      <c r="O1" t="s">
        <v>14</v>
      </c>
      <c r="P1" t="s">
        <v>15</v>
      </c>
      <c r="Q1" t="s">
        <v>16</v>
      </c>
      <c r="R1" t="s">
        <v>26</v>
      </c>
      <c r="S1" t="s">
        <v>14</v>
      </c>
      <c r="T1">
        <v>1</v>
      </c>
      <c r="U1">
        <v>11</v>
      </c>
      <c r="V1">
        <v>21</v>
      </c>
      <c r="W1">
        <v>32</v>
      </c>
      <c r="X1">
        <v>42</v>
      </c>
      <c r="Y1">
        <v>52</v>
      </c>
      <c r="Z1">
        <v>60</v>
      </c>
      <c r="AA1">
        <v>70</v>
      </c>
      <c r="AB1">
        <v>80</v>
      </c>
      <c r="AC1">
        <v>91</v>
      </c>
      <c r="AD1">
        <v>101</v>
      </c>
      <c r="AE1">
        <v>111</v>
      </c>
      <c r="AF1">
        <v>121</v>
      </c>
      <c r="AG1">
        <v>131</v>
      </c>
      <c r="AH1">
        <v>141</v>
      </c>
      <c r="AI1">
        <v>152</v>
      </c>
      <c r="AJ1">
        <v>162</v>
      </c>
      <c r="AK1">
        <v>172</v>
      </c>
      <c r="AL1">
        <v>182</v>
      </c>
      <c r="AM1">
        <v>192</v>
      </c>
      <c r="AN1">
        <v>202</v>
      </c>
      <c r="AO1">
        <v>213</v>
      </c>
      <c r="AP1">
        <v>223</v>
      </c>
      <c r="AQ1">
        <v>233</v>
      </c>
      <c r="AR1">
        <v>244</v>
      </c>
      <c r="AS1">
        <v>254</v>
      </c>
      <c r="AT1">
        <v>264</v>
      </c>
      <c r="AU1">
        <v>274</v>
      </c>
      <c r="AV1">
        <v>284</v>
      </c>
      <c r="AW1">
        <v>294</v>
      </c>
      <c r="AX1">
        <v>305</v>
      </c>
      <c r="AY1">
        <v>315</v>
      </c>
      <c r="AZ1">
        <v>325</v>
      </c>
      <c r="BA1">
        <v>335</v>
      </c>
      <c r="BB1">
        <v>345</v>
      </c>
      <c r="BC1">
        <v>355</v>
      </c>
    </row>
    <row r="2" spans="1:55" x14ac:dyDescent="0.25">
      <c r="A2">
        <v>31</v>
      </c>
      <c r="B2">
        <f>C2-A2</f>
        <v>0</v>
      </c>
      <c r="C2">
        <v>31</v>
      </c>
      <c r="D2" t="s">
        <v>1</v>
      </c>
      <c r="E2">
        <v>1</v>
      </c>
      <c r="G2">
        <v>1</v>
      </c>
      <c r="H2">
        <v>10</v>
      </c>
      <c r="I2">
        <v>1</v>
      </c>
      <c r="J2" t="s">
        <v>1</v>
      </c>
      <c r="K2">
        <v>31</v>
      </c>
      <c r="O2">
        <v>1</v>
      </c>
      <c r="P2">
        <v>10</v>
      </c>
      <c r="Q2">
        <v>1</v>
      </c>
      <c r="R2">
        <f>P2-O2+1</f>
        <v>10</v>
      </c>
      <c r="S2" t="s">
        <v>15</v>
      </c>
      <c r="T2">
        <v>10</v>
      </c>
      <c r="U2">
        <v>20</v>
      </c>
      <c r="V2">
        <v>31</v>
      </c>
      <c r="W2">
        <v>41</v>
      </c>
      <c r="X2">
        <v>51</v>
      </c>
      <c r="Y2">
        <v>59</v>
      </c>
      <c r="Z2">
        <v>69</v>
      </c>
      <c r="AA2">
        <v>79</v>
      </c>
      <c r="AB2">
        <v>90</v>
      </c>
      <c r="AC2">
        <v>100</v>
      </c>
      <c r="AD2">
        <v>110</v>
      </c>
      <c r="AE2">
        <v>120</v>
      </c>
      <c r="AF2">
        <v>130</v>
      </c>
      <c r="AG2">
        <v>140</v>
      </c>
      <c r="AH2">
        <v>151</v>
      </c>
      <c r="AI2">
        <v>161</v>
      </c>
      <c r="AJ2">
        <v>171</v>
      </c>
      <c r="AK2">
        <v>181</v>
      </c>
      <c r="AL2">
        <v>191</v>
      </c>
      <c r="AM2">
        <v>201</v>
      </c>
      <c r="AN2">
        <v>212</v>
      </c>
      <c r="AO2">
        <v>222</v>
      </c>
      <c r="AP2">
        <v>232</v>
      </c>
      <c r="AQ2">
        <v>243</v>
      </c>
      <c r="AR2">
        <v>253</v>
      </c>
      <c r="AS2">
        <v>263</v>
      </c>
      <c r="AT2">
        <v>273</v>
      </c>
      <c r="AU2">
        <v>283</v>
      </c>
      <c r="AV2">
        <v>293</v>
      </c>
      <c r="AW2">
        <v>304</v>
      </c>
      <c r="AX2">
        <v>314</v>
      </c>
      <c r="AY2">
        <v>324</v>
      </c>
      <c r="AZ2">
        <v>334</v>
      </c>
      <c r="BA2">
        <v>344</v>
      </c>
      <c r="BB2">
        <v>354</v>
      </c>
      <c r="BC2">
        <v>365</v>
      </c>
    </row>
    <row r="3" spans="1:55" x14ac:dyDescent="0.25">
      <c r="A3">
        <v>28</v>
      </c>
      <c r="B3">
        <f t="shared" ref="B3:B13" si="0">C3-A3</f>
        <v>31</v>
      </c>
      <c r="C3">
        <f>A3+C2</f>
        <v>59</v>
      </c>
      <c r="D3" t="s">
        <v>2</v>
      </c>
      <c r="E3">
        <f>E2+3</f>
        <v>4</v>
      </c>
      <c r="G3">
        <f>G2+10</f>
        <v>11</v>
      </c>
      <c r="H3">
        <f>H2+10</f>
        <v>20</v>
      </c>
      <c r="I3">
        <f>I2+1</f>
        <v>2</v>
      </c>
      <c r="J3" t="str">
        <f>J2</f>
        <v>Jan</v>
      </c>
      <c r="M3">
        <f>G3-H2</f>
        <v>1</v>
      </c>
      <c r="O3">
        <v>11</v>
      </c>
      <c r="P3">
        <v>20</v>
      </c>
      <c r="Q3">
        <v>2</v>
      </c>
      <c r="R3">
        <f t="shared" ref="R3:R37" si="1">P3-O3+1</f>
        <v>10</v>
      </c>
      <c r="S3" t="s">
        <v>16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  <c r="AF3">
        <v>13</v>
      </c>
      <c r="AG3">
        <v>14</v>
      </c>
      <c r="AH3">
        <v>15</v>
      </c>
      <c r="AI3">
        <v>16</v>
      </c>
      <c r="AJ3">
        <v>17</v>
      </c>
      <c r="AK3">
        <v>18</v>
      </c>
      <c r="AL3">
        <v>19</v>
      </c>
      <c r="AM3">
        <v>20</v>
      </c>
      <c r="AN3">
        <v>21</v>
      </c>
      <c r="AO3">
        <v>22</v>
      </c>
      <c r="AP3">
        <v>23</v>
      </c>
      <c r="AQ3">
        <v>24</v>
      </c>
      <c r="AR3">
        <v>25</v>
      </c>
      <c r="AS3">
        <v>26</v>
      </c>
      <c r="AT3">
        <v>27</v>
      </c>
      <c r="AU3">
        <v>28</v>
      </c>
      <c r="AV3">
        <v>29</v>
      </c>
      <c r="AW3">
        <v>30</v>
      </c>
      <c r="AX3">
        <v>31</v>
      </c>
      <c r="AY3">
        <v>32</v>
      </c>
      <c r="AZ3">
        <v>33</v>
      </c>
      <c r="BA3">
        <v>34</v>
      </c>
      <c r="BB3">
        <v>35</v>
      </c>
      <c r="BC3">
        <v>36</v>
      </c>
    </row>
    <row r="4" spans="1:55" x14ac:dyDescent="0.25">
      <c r="A4">
        <v>31</v>
      </c>
      <c r="B4">
        <f t="shared" si="0"/>
        <v>59</v>
      </c>
      <c r="C4">
        <f t="shared" ref="C4:C13" si="2">A4+C3</f>
        <v>90</v>
      </c>
      <c r="D4" t="s">
        <v>3</v>
      </c>
      <c r="E4">
        <f t="shared" ref="E4:E13" si="3">E3+3</f>
        <v>7</v>
      </c>
      <c r="G4">
        <v>21</v>
      </c>
      <c r="H4">
        <v>31</v>
      </c>
      <c r="I4">
        <f t="shared" ref="I4:I36" si="4">I3+1</f>
        <v>3</v>
      </c>
      <c r="J4" t="str">
        <f>J2</f>
        <v>Jan</v>
      </c>
      <c r="M4">
        <f t="shared" ref="M4:M37" si="5">G4-H3</f>
        <v>1</v>
      </c>
      <c r="O4">
        <v>21</v>
      </c>
      <c r="P4">
        <v>31</v>
      </c>
      <c r="Q4">
        <v>3</v>
      </c>
      <c r="R4">
        <f t="shared" si="1"/>
        <v>11</v>
      </c>
    </row>
    <row r="5" spans="1:55" x14ac:dyDescent="0.25">
      <c r="A5">
        <v>30</v>
      </c>
      <c r="B5">
        <f t="shared" si="0"/>
        <v>90</v>
      </c>
      <c r="C5">
        <f t="shared" si="2"/>
        <v>120</v>
      </c>
      <c r="D5" t="s">
        <v>7</v>
      </c>
      <c r="E5">
        <f t="shared" si="3"/>
        <v>10</v>
      </c>
      <c r="G5">
        <f>H4+1</f>
        <v>32</v>
      </c>
      <c r="H5">
        <f>G5+9</f>
        <v>41</v>
      </c>
      <c r="I5">
        <f t="shared" si="4"/>
        <v>4</v>
      </c>
      <c r="J5" t="s">
        <v>23</v>
      </c>
      <c r="K5">
        <v>28</v>
      </c>
      <c r="L5">
        <f>H7-H4</f>
        <v>28</v>
      </c>
      <c r="M5">
        <f t="shared" si="5"/>
        <v>1</v>
      </c>
      <c r="O5">
        <v>32</v>
      </c>
      <c r="P5">
        <v>41</v>
      </c>
      <c r="Q5">
        <v>4</v>
      </c>
      <c r="R5">
        <f t="shared" si="1"/>
        <v>10</v>
      </c>
    </row>
    <row r="6" spans="1:55" x14ac:dyDescent="0.25">
      <c r="A6">
        <v>31</v>
      </c>
      <c r="B6">
        <f t="shared" si="0"/>
        <v>120</v>
      </c>
      <c r="C6">
        <f t="shared" si="2"/>
        <v>151</v>
      </c>
      <c r="D6" t="s">
        <v>3</v>
      </c>
      <c r="E6">
        <f t="shared" si="3"/>
        <v>13</v>
      </c>
      <c r="G6">
        <f>H5+1</f>
        <v>42</v>
      </c>
      <c r="H6">
        <f>G6+9</f>
        <v>51</v>
      </c>
      <c r="I6">
        <f t="shared" si="4"/>
        <v>5</v>
      </c>
      <c r="J6" t="str">
        <f t="shared" ref="J6" si="6">J5</f>
        <v>Feb</v>
      </c>
      <c r="M6">
        <f t="shared" si="5"/>
        <v>1</v>
      </c>
      <c r="O6">
        <v>42</v>
      </c>
      <c r="P6">
        <v>51</v>
      </c>
      <c r="Q6">
        <v>5</v>
      </c>
      <c r="R6">
        <f t="shared" si="1"/>
        <v>10</v>
      </c>
      <c r="T6" t="str">
        <f>T1&amp;","</f>
        <v>1,</v>
      </c>
      <c r="U6" t="str">
        <f t="shared" ref="U6:BC6" si="7">U1&amp;","</f>
        <v>11,</v>
      </c>
      <c r="V6" t="str">
        <f t="shared" si="7"/>
        <v>21,</v>
      </c>
      <c r="W6" t="str">
        <f t="shared" si="7"/>
        <v>32,</v>
      </c>
      <c r="X6" t="str">
        <f t="shared" si="7"/>
        <v>42,</v>
      </c>
      <c r="Y6" t="str">
        <f t="shared" si="7"/>
        <v>52,</v>
      </c>
      <c r="Z6" t="str">
        <f t="shared" si="7"/>
        <v>60,</v>
      </c>
      <c r="AA6" t="str">
        <f t="shared" si="7"/>
        <v>70,</v>
      </c>
      <c r="AB6" t="str">
        <f t="shared" si="7"/>
        <v>80,</v>
      </c>
      <c r="AC6" t="str">
        <f t="shared" si="7"/>
        <v>91,</v>
      </c>
      <c r="AD6" t="str">
        <f t="shared" si="7"/>
        <v>101,</v>
      </c>
      <c r="AE6" t="str">
        <f t="shared" si="7"/>
        <v>111,</v>
      </c>
      <c r="AF6" t="str">
        <f t="shared" si="7"/>
        <v>121,</v>
      </c>
      <c r="AG6" t="str">
        <f t="shared" si="7"/>
        <v>131,</v>
      </c>
      <c r="AH6" t="str">
        <f t="shared" si="7"/>
        <v>141,</v>
      </c>
      <c r="AI6" t="str">
        <f t="shared" si="7"/>
        <v>152,</v>
      </c>
      <c r="AJ6" t="str">
        <f t="shared" si="7"/>
        <v>162,</v>
      </c>
      <c r="AK6" t="str">
        <f t="shared" si="7"/>
        <v>172,</v>
      </c>
      <c r="AL6" t="str">
        <f t="shared" si="7"/>
        <v>182,</v>
      </c>
      <c r="AM6" t="str">
        <f t="shared" si="7"/>
        <v>192,</v>
      </c>
      <c r="AN6" t="str">
        <f t="shared" si="7"/>
        <v>202,</v>
      </c>
      <c r="AO6" t="str">
        <f t="shared" si="7"/>
        <v>213,</v>
      </c>
      <c r="AP6" t="str">
        <f t="shared" si="7"/>
        <v>223,</v>
      </c>
      <c r="AQ6" t="str">
        <f t="shared" si="7"/>
        <v>233,</v>
      </c>
      <c r="AR6" t="str">
        <f t="shared" si="7"/>
        <v>244,</v>
      </c>
      <c r="AS6" t="str">
        <f t="shared" si="7"/>
        <v>254,</v>
      </c>
      <c r="AT6" t="str">
        <f t="shared" si="7"/>
        <v>264,</v>
      </c>
      <c r="AU6" t="str">
        <f t="shared" si="7"/>
        <v>274,</v>
      </c>
      <c r="AV6" t="str">
        <f t="shared" si="7"/>
        <v>284,</v>
      </c>
      <c r="AW6" t="str">
        <f t="shared" si="7"/>
        <v>294,</v>
      </c>
      <c r="AX6" t="str">
        <f t="shared" si="7"/>
        <v>305,</v>
      </c>
      <c r="AY6" t="str">
        <f t="shared" si="7"/>
        <v>315,</v>
      </c>
      <c r="AZ6" t="str">
        <f t="shared" si="7"/>
        <v>325,</v>
      </c>
      <c r="BA6" t="str">
        <f t="shared" si="7"/>
        <v>335,</v>
      </c>
      <c r="BB6" t="str">
        <f t="shared" si="7"/>
        <v>345,</v>
      </c>
      <c r="BC6" t="str">
        <f t="shared" si="7"/>
        <v>355,</v>
      </c>
    </row>
    <row r="7" spans="1:55" x14ac:dyDescent="0.25">
      <c r="A7">
        <v>30</v>
      </c>
      <c r="B7">
        <f t="shared" si="0"/>
        <v>151</v>
      </c>
      <c r="C7">
        <f t="shared" si="2"/>
        <v>181</v>
      </c>
      <c r="D7" t="s">
        <v>5</v>
      </c>
      <c r="E7">
        <f t="shared" si="3"/>
        <v>16</v>
      </c>
      <c r="G7">
        <f t="shared" ref="G7:G37" si="8">H6+1</f>
        <v>52</v>
      </c>
      <c r="H7">
        <v>59</v>
      </c>
      <c r="I7">
        <f t="shared" si="4"/>
        <v>6</v>
      </c>
      <c r="J7" t="str">
        <f t="shared" ref="J7" si="9">J5</f>
        <v>Feb</v>
      </c>
      <c r="M7">
        <f t="shared" si="5"/>
        <v>1</v>
      </c>
      <c r="O7">
        <v>52</v>
      </c>
      <c r="P7">
        <v>59</v>
      </c>
      <c r="Q7">
        <v>6</v>
      </c>
      <c r="R7">
        <f t="shared" si="1"/>
        <v>8</v>
      </c>
      <c r="T7" t="str">
        <f t="shared" ref="T7:BC7" si="10">T2&amp;","</f>
        <v>10,</v>
      </c>
      <c r="U7" t="str">
        <f t="shared" si="10"/>
        <v>20,</v>
      </c>
      <c r="V7" t="str">
        <f t="shared" si="10"/>
        <v>31,</v>
      </c>
      <c r="W7" t="str">
        <f t="shared" si="10"/>
        <v>41,</v>
      </c>
      <c r="X7" t="str">
        <f t="shared" si="10"/>
        <v>51,</v>
      </c>
      <c r="Y7" t="str">
        <f t="shared" si="10"/>
        <v>59,</v>
      </c>
      <c r="Z7" t="str">
        <f t="shared" si="10"/>
        <v>69,</v>
      </c>
      <c r="AA7" t="str">
        <f t="shared" si="10"/>
        <v>79,</v>
      </c>
      <c r="AB7" t="str">
        <f t="shared" si="10"/>
        <v>90,</v>
      </c>
      <c r="AC7" t="str">
        <f t="shared" si="10"/>
        <v>100,</v>
      </c>
      <c r="AD7" t="str">
        <f t="shared" si="10"/>
        <v>110,</v>
      </c>
      <c r="AE7" t="str">
        <f t="shared" si="10"/>
        <v>120,</v>
      </c>
      <c r="AF7" t="str">
        <f t="shared" si="10"/>
        <v>130,</v>
      </c>
      <c r="AG7" t="str">
        <f t="shared" si="10"/>
        <v>140,</v>
      </c>
      <c r="AH7" t="str">
        <f t="shared" si="10"/>
        <v>151,</v>
      </c>
      <c r="AI7" t="str">
        <f t="shared" si="10"/>
        <v>161,</v>
      </c>
      <c r="AJ7" t="str">
        <f t="shared" si="10"/>
        <v>171,</v>
      </c>
      <c r="AK7" t="str">
        <f t="shared" si="10"/>
        <v>181,</v>
      </c>
      <c r="AL7" t="str">
        <f t="shared" si="10"/>
        <v>191,</v>
      </c>
      <c r="AM7" t="str">
        <f t="shared" si="10"/>
        <v>201,</v>
      </c>
      <c r="AN7" t="str">
        <f t="shared" si="10"/>
        <v>212,</v>
      </c>
      <c r="AO7" t="str">
        <f t="shared" si="10"/>
        <v>222,</v>
      </c>
      <c r="AP7" t="str">
        <f t="shared" si="10"/>
        <v>232,</v>
      </c>
      <c r="AQ7" t="str">
        <f t="shared" si="10"/>
        <v>243,</v>
      </c>
      <c r="AR7" t="str">
        <f t="shared" si="10"/>
        <v>253,</v>
      </c>
      <c r="AS7" t="str">
        <f t="shared" si="10"/>
        <v>263,</v>
      </c>
      <c r="AT7" t="str">
        <f t="shared" si="10"/>
        <v>273,</v>
      </c>
      <c r="AU7" t="str">
        <f t="shared" si="10"/>
        <v>283,</v>
      </c>
      <c r="AV7" t="str">
        <f t="shared" si="10"/>
        <v>293,</v>
      </c>
      <c r="AW7" t="str">
        <f t="shared" si="10"/>
        <v>304,</v>
      </c>
      <c r="AX7" t="str">
        <f t="shared" si="10"/>
        <v>314,</v>
      </c>
      <c r="AY7" t="str">
        <f t="shared" si="10"/>
        <v>324,</v>
      </c>
      <c r="AZ7" t="str">
        <f t="shared" si="10"/>
        <v>334,</v>
      </c>
      <c r="BA7" t="str">
        <f t="shared" si="10"/>
        <v>344,</v>
      </c>
      <c r="BB7" t="str">
        <f t="shared" si="10"/>
        <v>354,</v>
      </c>
      <c r="BC7" t="str">
        <f t="shared" si="10"/>
        <v>365,</v>
      </c>
    </row>
    <row r="8" spans="1:55" x14ac:dyDescent="0.25">
      <c r="A8">
        <v>31</v>
      </c>
      <c r="B8">
        <f t="shared" si="0"/>
        <v>181</v>
      </c>
      <c r="C8">
        <f t="shared" si="2"/>
        <v>212</v>
      </c>
      <c r="D8" t="s">
        <v>4</v>
      </c>
      <c r="E8">
        <f t="shared" si="3"/>
        <v>19</v>
      </c>
      <c r="G8">
        <f t="shared" si="8"/>
        <v>60</v>
      </c>
      <c r="H8">
        <f t="shared" ref="H8:H36" si="11">G8+9</f>
        <v>69</v>
      </c>
      <c r="I8">
        <f t="shared" si="4"/>
        <v>7</v>
      </c>
      <c r="J8" t="s">
        <v>24</v>
      </c>
      <c r="K8">
        <v>31</v>
      </c>
      <c r="L8">
        <f>H10-H7</f>
        <v>31</v>
      </c>
      <c r="M8">
        <f t="shared" si="5"/>
        <v>1</v>
      </c>
      <c r="O8">
        <v>60</v>
      </c>
      <c r="P8">
        <v>69</v>
      </c>
      <c r="Q8">
        <v>7</v>
      </c>
      <c r="R8">
        <f t="shared" si="1"/>
        <v>10</v>
      </c>
    </row>
    <row r="9" spans="1:55" x14ac:dyDescent="0.25">
      <c r="A9">
        <v>31</v>
      </c>
      <c r="B9">
        <f t="shared" si="0"/>
        <v>212</v>
      </c>
      <c r="C9">
        <f t="shared" si="2"/>
        <v>243</v>
      </c>
      <c r="D9" t="s">
        <v>6</v>
      </c>
      <c r="E9">
        <f t="shared" si="3"/>
        <v>22</v>
      </c>
      <c r="G9">
        <f t="shared" si="8"/>
        <v>70</v>
      </c>
      <c r="H9">
        <f t="shared" si="11"/>
        <v>79</v>
      </c>
      <c r="I9">
        <f t="shared" si="4"/>
        <v>8</v>
      </c>
      <c r="J9" t="str">
        <f t="shared" ref="J9" si="12">J8</f>
        <v>Mar</v>
      </c>
      <c r="M9">
        <f t="shared" si="5"/>
        <v>1</v>
      </c>
      <c r="O9">
        <v>70</v>
      </c>
      <c r="P9">
        <v>79</v>
      </c>
      <c r="Q9">
        <v>8</v>
      </c>
      <c r="R9">
        <f t="shared" si="1"/>
        <v>10</v>
      </c>
    </row>
    <row r="10" spans="1:55" x14ac:dyDescent="0.25">
      <c r="A10">
        <v>30</v>
      </c>
      <c r="B10">
        <f t="shared" si="0"/>
        <v>243</v>
      </c>
      <c r="C10">
        <f t="shared" si="2"/>
        <v>273</v>
      </c>
      <c r="D10" t="s">
        <v>8</v>
      </c>
      <c r="E10">
        <f t="shared" si="3"/>
        <v>25</v>
      </c>
      <c r="G10">
        <f t="shared" si="8"/>
        <v>80</v>
      </c>
      <c r="H10">
        <v>90</v>
      </c>
      <c r="I10">
        <f t="shared" si="4"/>
        <v>9</v>
      </c>
      <c r="J10" t="str">
        <f t="shared" ref="J10" si="13">J8</f>
        <v>Mar</v>
      </c>
      <c r="M10">
        <f t="shared" si="5"/>
        <v>1</v>
      </c>
      <c r="O10">
        <v>80</v>
      </c>
      <c r="P10">
        <v>90</v>
      </c>
      <c r="Q10">
        <v>9</v>
      </c>
      <c r="R10">
        <f t="shared" si="1"/>
        <v>11</v>
      </c>
    </row>
    <row r="11" spans="1:55" x14ac:dyDescent="0.25">
      <c r="A11">
        <v>31</v>
      </c>
      <c r="B11">
        <f t="shared" si="0"/>
        <v>273</v>
      </c>
      <c r="C11">
        <f t="shared" si="2"/>
        <v>304</v>
      </c>
      <c r="D11" t="s">
        <v>9</v>
      </c>
      <c r="E11">
        <f t="shared" si="3"/>
        <v>28</v>
      </c>
      <c r="G11">
        <f t="shared" si="8"/>
        <v>91</v>
      </c>
      <c r="H11">
        <f t="shared" si="11"/>
        <v>100</v>
      </c>
      <c r="I11">
        <f t="shared" si="4"/>
        <v>10</v>
      </c>
      <c r="J11" t="s">
        <v>25</v>
      </c>
      <c r="K11">
        <v>30</v>
      </c>
      <c r="L11">
        <f>H13-H10</f>
        <v>30</v>
      </c>
      <c r="M11">
        <f t="shared" si="5"/>
        <v>1</v>
      </c>
      <c r="O11">
        <v>91</v>
      </c>
      <c r="P11">
        <v>100</v>
      </c>
      <c r="Q11">
        <v>10</v>
      </c>
      <c r="R11">
        <f t="shared" si="1"/>
        <v>10</v>
      </c>
    </row>
    <row r="12" spans="1:55" x14ac:dyDescent="0.25">
      <c r="A12">
        <v>30</v>
      </c>
      <c r="B12">
        <f t="shared" si="0"/>
        <v>304</v>
      </c>
      <c r="C12">
        <f t="shared" si="2"/>
        <v>334</v>
      </c>
      <c r="D12" t="s">
        <v>10</v>
      </c>
      <c r="E12">
        <f t="shared" si="3"/>
        <v>31</v>
      </c>
      <c r="G12">
        <f t="shared" si="8"/>
        <v>101</v>
      </c>
      <c r="H12">
        <f t="shared" si="11"/>
        <v>110</v>
      </c>
      <c r="I12">
        <f t="shared" si="4"/>
        <v>11</v>
      </c>
      <c r="J12" t="str">
        <f t="shared" ref="J12" si="14">J11</f>
        <v>Apr</v>
      </c>
      <c r="M12">
        <f t="shared" si="5"/>
        <v>1</v>
      </c>
      <c r="O12">
        <v>101</v>
      </c>
      <c r="P12">
        <v>110</v>
      </c>
      <c r="Q12">
        <v>11</v>
      </c>
      <c r="R12">
        <f t="shared" si="1"/>
        <v>10</v>
      </c>
    </row>
    <row r="13" spans="1:55" x14ac:dyDescent="0.25">
      <c r="A13">
        <v>31</v>
      </c>
      <c r="B13">
        <f t="shared" si="0"/>
        <v>334</v>
      </c>
      <c r="C13">
        <f t="shared" si="2"/>
        <v>365</v>
      </c>
      <c r="D13" t="s">
        <v>11</v>
      </c>
      <c r="E13">
        <f t="shared" si="3"/>
        <v>34</v>
      </c>
      <c r="G13">
        <f t="shared" si="8"/>
        <v>111</v>
      </c>
      <c r="H13">
        <v>120</v>
      </c>
      <c r="I13">
        <f t="shared" si="4"/>
        <v>12</v>
      </c>
      <c r="J13" t="str">
        <f t="shared" ref="J13" si="15">J11</f>
        <v>Apr</v>
      </c>
      <c r="M13">
        <f t="shared" si="5"/>
        <v>1</v>
      </c>
      <c r="O13">
        <v>111</v>
      </c>
      <c r="P13">
        <v>120</v>
      </c>
      <c r="Q13">
        <v>12</v>
      </c>
      <c r="R13">
        <f t="shared" si="1"/>
        <v>10</v>
      </c>
    </row>
    <row r="14" spans="1:55" x14ac:dyDescent="0.25">
      <c r="G14">
        <f t="shared" si="8"/>
        <v>121</v>
      </c>
      <c r="H14">
        <f t="shared" si="11"/>
        <v>130</v>
      </c>
      <c r="I14">
        <f t="shared" si="4"/>
        <v>13</v>
      </c>
      <c r="J14" t="s">
        <v>18</v>
      </c>
      <c r="K14">
        <v>31</v>
      </c>
      <c r="L14">
        <f>H16-H13</f>
        <v>31</v>
      </c>
      <c r="M14">
        <f t="shared" si="5"/>
        <v>1</v>
      </c>
      <c r="O14">
        <v>121</v>
      </c>
      <c r="P14">
        <v>130</v>
      </c>
      <c r="Q14">
        <v>13</v>
      </c>
      <c r="R14">
        <f t="shared" si="1"/>
        <v>10</v>
      </c>
    </row>
    <row r="15" spans="1:55" x14ac:dyDescent="0.25">
      <c r="A15">
        <f>SUM(A2:A13)</f>
        <v>365</v>
      </c>
      <c r="G15">
        <f t="shared" si="8"/>
        <v>131</v>
      </c>
      <c r="H15">
        <f t="shared" si="11"/>
        <v>140</v>
      </c>
      <c r="I15">
        <f t="shared" si="4"/>
        <v>14</v>
      </c>
      <c r="J15" t="str">
        <f t="shared" ref="J15" si="16">J14</f>
        <v>May</v>
      </c>
      <c r="M15">
        <f t="shared" si="5"/>
        <v>1</v>
      </c>
      <c r="O15">
        <v>131</v>
      </c>
      <c r="P15">
        <v>140</v>
      </c>
      <c r="Q15">
        <v>14</v>
      </c>
      <c r="R15">
        <f t="shared" si="1"/>
        <v>10</v>
      </c>
    </row>
    <row r="16" spans="1:55" x14ac:dyDescent="0.25">
      <c r="G16">
        <f t="shared" si="8"/>
        <v>141</v>
      </c>
      <c r="H16">
        <v>151</v>
      </c>
      <c r="I16">
        <f t="shared" si="4"/>
        <v>15</v>
      </c>
      <c r="J16" t="str">
        <f t="shared" ref="J16" si="17">J14</f>
        <v>May</v>
      </c>
      <c r="M16">
        <f t="shared" si="5"/>
        <v>1</v>
      </c>
      <c r="O16">
        <v>141</v>
      </c>
      <c r="P16">
        <v>151</v>
      </c>
      <c r="Q16">
        <v>15</v>
      </c>
      <c r="R16">
        <f t="shared" si="1"/>
        <v>11</v>
      </c>
    </row>
    <row r="17" spans="7:18" x14ac:dyDescent="0.25">
      <c r="G17">
        <f t="shared" si="8"/>
        <v>152</v>
      </c>
      <c r="H17">
        <f t="shared" si="11"/>
        <v>161</v>
      </c>
      <c r="I17">
        <f t="shared" si="4"/>
        <v>16</v>
      </c>
      <c r="J17" t="s">
        <v>5</v>
      </c>
      <c r="K17">
        <v>30</v>
      </c>
      <c r="L17">
        <f>H19-H16</f>
        <v>30</v>
      </c>
      <c r="M17">
        <f t="shared" si="5"/>
        <v>1</v>
      </c>
      <c r="O17">
        <v>152</v>
      </c>
      <c r="P17">
        <v>161</v>
      </c>
      <c r="Q17">
        <v>16</v>
      </c>
      <c r="R17">
        <f t="shared" si="1"/>
        <v>10</v>
      </c>
    </row>
    <row r="18" spans="7:18" x14ac:dyDescent="0.25">
      <c r="G18">
        <f t="shared" si="8"/>
        <v>162</v>
      </c>
      <c r="H18">
        <f t="shared" si="11"/>
        <v>171</v>
      </c>
      <c r="I18">
        <f t="shared" si="4"/>
        <v>17</v>
      </c>
      <c r="J18" t="str">
        <f t="shared" ref="J18" si="18">J17</f>
        <v>Jun</v>
      </c>
      <c r="M18">
        <f t="shared" si="5"/>
        <v>1</v>
      </c>
      <c r="O18">
        <v>162</v>
      </c>
      <c r="P18">
        <v>171</v>
      </c>
      <c r="Q18">
        <v>17</v>
      </c>
      <c r="R18">
        <f t="shared" si="1"/>
        <v>10</v>
      </c>
    </row>
    <row r="19" spans="7:18" x14ac:dyDescent="0.25">
      <c r="G19">
        <f t="shared" si="8"/>
        <v>172</v>
      </c>
      <c r="H19">
        <f t="shared" si="11"/>
        <v>181</v>
      </c>
      <c r="I19">
        <f t="shared" si="4"/>
        <v>18</v>
      </c>
      <c r="J19" t="str">
        <f t="shared" ref="J19" si="19">J17</f>
        <v>Jun</v>
      </c>
      <c r="M19">
        <f t="shared" si="5"/>
        <v>1</v>
      </c>
      <c r="O19">
        <v>172</v>
      </c>
      <c r="P19">
        <v>181</v>
      </c>
      <c r="Q19">
        <v>18</v>
      </c>
      <c r="R19">
        <f t="shared" si="1"/>
        <v>10</v>
      </c>
    </row>
    <row r="20" spans="7:18" x14ac:dyDescent="0.25">
      <c r="G20">
        <f t="shared" si="8"/>
        <v>182</v>
      </c>
      <c r="H20">
        <f t="shared" si="11"/>
        <v>191</v>
      </c>
      <c r="I20">
        <f t="shared" si="4"/>
        <v>19</v>
      </c>
      <c r="J20" t="s">
        <v>4</v>
      </c>
      <c r="K20">
        <v>31</v>
      </c>
      <c r="L20">
        <f>H22-H19</f>
        <v>31</v>
      </c>
      <c r="M20">
        <f t="shared" si="5"/>
        <v>1</v>
      </c>
      <c r="O20">
        <v>182</v>
      </c>
      <c r="P20">
        <v>191</v>
      </c>
      <c r="Q20">
        <v>19</v>
      </c>
      <c r="R20">
        <f t="shared" si="1"/>
        <v>10</v>
      </c>
    </row>
    <row r="21" spans="7:18" x14ac:dyDescent="0.25">
      <c r="G21">
        <f t="shared" si="8"/>
        <v>192</v>
      </c>
      <c r="H21">
        <f t="shared" si="11"/>
        <v>201</v>
      </c>
      <c r="I21">
        <f t="shared" si="4"/>
        <v>20</v>
      </c>
      <c r="J21" t="str">
        <f t="shared" ref="J21" si="20">J20</f>
        <v>Jul</v>
      </c>
      <c r="M21">
        <f t="shared" si="5"/>
        <v>1</v>
      </c>
      <c r="O21">
        <v>192</v>
      </c>
      <c r="P21">
        <v>201</v>
      </c>
      <c r="Q21">
        <v>20</v>
      </c>
      <c r="R21">
        <f t="shared" si="1"/>
        <v>10</v>
      </c>
    </row>
    <row r="22" spans="7:18" x14ac:dyDescent="0.25">
      <c r="G22">
        <f t="shared" si="8"/>
        <v>202</v>
      </c>
      <c r="H22">
        <v>212</v>
      </c>
      <c r="I22">
        <f t="shared" si="4"/>
        <v>21</v>
      </c>
      <c r="J22" t="str">
        <f t="shared" ref="J22" si="21">J20</f>
        <v>Jul</v>
      </c>
      <c r="M22">
        <f t="shared" si="5"/>
        <v>1</v>
      </c>
      <c r="O22">
        <v>202</v>
      </c>
      <c r="P22">
        <v>212</v>
      </c>
      <c r="Q22">
        <v>21</v>
      </c>
      <c r="R22">
        <f t="shared" si="1"/>
        <v>11</v>
      </c>
    </row>
    <row r="23" spans="7:18" x14ac:dyDescent="0.25">
      <c r="G23">
        <f t="shared" si="8"/>
        <v>213</v>
      </c>
      <c r="H23">
        <f t="shared" si="11"/>
        <v>222</v>
      </c>
      <c r="I23">
        <f t="shared" si="4"/>
        <v>22</v>
      </c>
      <c r="J23" t="s">
        <v>6</v>
      </c>
      <c r="K23">
        <v>31</v>
      </c>
      <c r="L23">
        <f>H25-H22</f>
        <v>31</v>
      </c>
      <c r="M23">
        <f t="shared" si="5"/>
        <v>1</v>
      </c>
      <c r="O23">
        <v>213</v>
      </c>
      <c r="P23">
        <v>222</v>
      </c>
      <c r="Q23">
        <v>22</v>
      </c>
      <c r="R23">
        <f t="shared" si="1"/>
        <v>10</v>
      </c>
    </row>
    <row r="24" spans="7:18" x14ac:dyDescent="0.25">
      <c r="G24">
        <f t="shared" si="8"/>
        <v>223</v>
      </c>
      <c r="H24">
        <f t="shared" si="11"/>
        <v>232</v>
      </c>
      <c r="I24">
        <f t="shared" si="4"/>
        <v>23</v>
      </c>
      <c r="J24" t="str">
        <f t="shared" ref="J24" si="22">J23</f>
        <v>Au</v>
      </c>
      <c r="M24">
        <f t="shared" si="5"/>
        <v>1</v>
      </c>
      <c r="O24">
        <v>223</v>
      </c>
      <c r="P24">
        <v>232</v>
      </c>
      <c r="Q24">
        <v>23</v>
      </c>
      <c r="R24">
        <f t="shared" si="1"/>
        <v>10</v>
      </c>
    </row>
    <row r="25" spans="7:18" x14ac:dyDescent="0.25">
      <c r="G25">
        <f t="shared" si="8"/>
        <v>233</v>
      </c>
      <c r="H25">
        <v>243</v>
      </c>
      <c r="I25">
        <f t="shared" si="4"/>
        <v>24</v>
      </c>
      <c r="J25" t="str">
        <f t="shared" ref="J25" si="23">J23</f>
        <v>Au</v>
      </c>
      <c r="M25">
        <f t="shared" si="5"/>
        <v>1</v>
      </c>
      <c r="O25">
        <v>233</v>
      </c>
      <c r="P25">
        <v>243</v>
      </c>
      <c r="Q25">
        <v>24</v>
      </c>
      <c r="R25">
        <f t="shared" si="1"/>
        <v>11</v>
      </c>
    </row>
    <row r="26" spans="7:18" x14ac:dyDescent="0.25">
      <c r="G26">
        <f t="shared" si="8"/>
        <v>244</v>
      </c>
      <c r="H26">
        <f t="shared" si="11"/>
        <v>253</v>
      </c>
      <c r="I26">
        <f t="shared" si="4"/>
        <v>25</v>
      </c>
      <c r="J26" t="s">
        <v>19</v>
      </c>
      <c r="K26">
        <v>30</v>
      </c>
      <c r="L26">
        <f>H28-H25</f>
        <v>30</v>
      </c>
      <c r="M26">
        <f t="shared" si="5"/>
        <v>1</v>
      </c>
      <c r="O26">
        <v>244</v>
      </c>
      <c r="P26">
        <v>253</v>
      </c>
      <c r="Q26">
        <v>25</v>
      </c>
      <c r="R26">
        <f t="shared" si="1"/>
        <v>10</v>
      </c>
    </row>
    <row r="27" spans="7:18" x14ac:dyDescent="0.25">
      <c r="G27">
        <f t="shared" si="8"/>
        <v>254</v>
      </c>
      <c r="H27">
        <f t="shared" si="11"/>
        <v>263</v>
      </c>
      <c r="I27">
        <f t="shared" si="4"/>
        <v>26</v>
      </c>
      <c r="J27" t="str">
        <f t="shared" ref="J27" si="24">J26</f>
        <v>Sep</v>
      </c>
      <c r="M27">
        <f t="shared" si="5"/>
        <v>1</v>
      </c>
      <c r="O27">
        <v>254</v>
      </c>
      <c r="P27">
        <v>263</v>
      </c>
      <c r="Q27">
        <v>26</v>
      </c>
      <c r="R27">
        <f t="shared" si="1"/>
        <v>10</v>
      </c>
    </row>
    <row r="28" spans="7:18" x14ac:dyDescent="0.25">
      <c r="G28">
        <f t="shared" si="8"/>
        <v>264</v>
      </c>
      <c r="H28">
        <f t="shared" si="11"/>
        <v>273</v>
      </c>
      <c r="I28">
        <f t="shared" si="4"/>
        <v>27</v>
      </c>
      <c r="J28" t="str">
        <f t="shared" ref="J28" si="25">J26</f>
        <v>Sep</v>
      </c>
      <c r="M28">
        <f t="shared" si="5"/>
        <v>1</v>
      </c>
      <c r="O28">
        <v>264</v>
      </c>
      <c r="P28">
        <v>273</v>
      </c>
      <c r="Q28">
        <v>27</v>
      </c>
      <c r="R28">
        <f t="shared" si="1"/>
        <v>10</v>
      </c>
    </row>
    <row r="29" spans="7:18" x14ac:dyDescent="0.25">
      <c r="G29">
        <f t="shared" si="8"/>
        <v>274</v>
      </c>
      <c r="H29">
        <f t="shared" si="11"/>
        <v>283</v>
      </c>
      <c r="I29">
        <f t="shared" si="4"/>
        <v>28</v>
      </c>
      <c r="J29" t="s">
        <v>20</v>
      </c>
      <c r="K29">
        <v>31</v>
      </c>
      <c r="L29">
        <f>H31-H28</f>
        <v>31</v>
      </c>
      <c r="M29">
        <f t="shared" si="5"/>
        <v>1</v>
      </c>
      <c r="O29">
        <v>274</v>
      </c>
      <c r="P29">
        <v>283</v>
      </c>
      <c r="Q29">
        <v>28</v>
      </c>
      <c r="R29">
        <f t="shared" si="1"/>
        <v>10</v>
      </c>
    </row>
    <row r="30" spans="7:18" x14ac:dyDescent="0.25">
      <c r="G30">
        <f t="shared" si="8"/>
        <v>284</v>
      </c>
      <c r="H30">
        <f t="shared" si="11"/>
        <v>293</v>
      </c>
      <c r="I30">
        <f t="shared" si="4"/>
        <v>29</v>
      </c>
      <c r="J30" t="str">
        <f t="shared" ref="J30" si="26">J29</f>
        <v>Oct</v>
      </c>
      <c r="M30">
        <f t="shared" si="5"/>
        <v>1</v>
      </c>
      <c r="O30">
        <v>284</v>
      </c>
      <c r="P30">
        <v>293</v>
      </c>
      <c r="Q30">
        <v>29</v>
      </c>
      <c r="R30">
        <f t="shared" si="1"/>
        <v>10</v>
      </c>
    </row>
    <row r="31" spans="7:18" x14ac:dyDescent="0.25">
      <c r="G31">
        <f t="shared" si="8"/>
        <v>294</v>
      </c>
      <c r="H31">
        <v>304</v>
      </c>
      <c r="I31">
        <f t="shared" si="4"/>
        <v>30</v>
      </c>
      <c r="J31" t="str">
        <f t="shared" ref="J31" si="27">J29</f>
        <v>Oct</v>
      </c>
      <c r="M31">
        <f t="shared" si="5"/>
        <v>1</v>
      </c>
      <c r="O31">
        <v>294</v>
      </c>
      <c r="P31">
        <v>304</v>
      </c>
      <c r="Q31">
        <v>30</v>
      </c>
      <c r="R31">
        <f t="shared" si="1"/>
        <v>11</v>
      </c>
    </row>
    <row r="32" spans="7:18" x14ac:dyDescent="0.25">
      <c r="G32">
        <f t="shared" si="8"/>
        <v>305</v>
      </c>
      <c r="H32">
        <f t="shared" si="11"/>
        <v>314</v>
      </c>
      <c r="I32">
        <f t="shared" si="4"/>
        <v>31</v>
      </c>
      <c r="J32" t="s">
        <v>21</v>
      </c>
      <c r="K32">
        <v>30</v>
      </c>
      <c r="L32">
        <f>H34-H31</f>
        <v>30</v>
      </c>
      <c r="M32">
        <f t="shared" si="5"/>
        <v>1</v>
      </c>
      <c r="O32">
        <v>305</v>
      </c>
      <c r="P32">
        <v>314</v>
      </c>
      <c r="Q32">
        <v>31</v>
      </c>
      <c r="R32">
        <f t="shared" si="1"/>
        <v>10</v>
      </c>
    </row>
    <row r="33" spans="7:18" x14ac:dyDescent="0.25">
      <c r="G33">
        <f t="shared" si="8"/>
        <v>315</v>
      </c>
      <c r="H33">
        <f t="shared" si="11"/>
        <v>324</v>
      </c>
      <c r="I33">
        <f t="shared" si="4"/>
        <v>32</v>
      </c>
      <c r="J33" t="str">
        <f t="shared" ref="J33" si="28">J32</f>
        <v>Nov</v>
      </c>
      <c r="M33">
        <f t="shared" si="5"/>
        <v>1</v>
      </c>
      <c r="O33">
        <v>315</v>
      </c>
      <c r="P33">
        <v>324</v>
      </c>
      <c r="Q33">
        <v>32</v>
      </c>
      <c r="R33">
        <f t="shared" si="1"/>
        <v>10</v>
      </c>
    </row>
    <row r="34" spans="7:18" x14ac:dyDescent="0.25">
      <c r="G34">
        <f t="shared" si="8"/>
        <v>325</v>
      </c>
      <c r="H34">
        <f t="shared" si="11"/>
        <v>334</v>
      </c>
      <c r="I34">
        <f t="shared" si="4"/>
        <v>33</v>
      </c>
      <c r="J34" t="str">
        <f t="shared" ref="J34" si="29">J32</f>
        <v>Nov</v>
      </c>
      <c r="M34">
        <f t="shared" si="5"/>
        <v>1</v>
      </c>
      <c r="O34">
        <v>325</v>
      </c>
      <c r="P34">
        <v>334</v>
      </c>
      <c r="Q34">
        <v>33</v>
      </c>
      <c r="R34">
        <f t="shared" si="1"/>
        <v>10</v>
      </c>
    </row>
    <row r="35" spans="7:18" x14ac:dyDescent="0.25">
      <c r="G35">
        <f t="shared" si="8"/>
        <v>335</v>
      </c>
      <c r="H35">
        <f t="shared" si="11"/>
        <v>344</v>
      </c>
      <c r="I35">
        <f t="shared" si="4"/>
        <v>34</v>
      </c>
      <c r="J35" t="s">
        <v>22</v>
      </c>
      <c r="K35">
        <v>31</v>
      </c>
      <c r="L35">
        <f>H37-H34</f>
        <v>31</v>
      </c>
      <c r="M35">
        <f t="shared" si="5"/>
        <v>1</v>
      </c>
      <c r="O35">
        <v>335</v>
      </c>
      <c r="P35">
        <v>344</v>
      </c>
      <c r="Q35">
        <v>34</v>
      </c>
      <c r="R35">
        <f t="shared" si="1"/>
        <v>10</v>
      </c>
    </row>
    <row r="36" spans="7:18" x14ac:dyDescent="0.25">
      <c r="G36">
        <f t="shared" si="8"/>
        <v>345</v>
      </c>
      <c r="H36">
        <f t="shared" si="11"/>
        <v>354</v>
      </c>
      <c r="I36">
        <f t="shared" si="4"/>
        <v>35</v>
      </c>
      <c r="J36" t="str">
        <f t="shared" ref="J36" si="30">J35</f>
        <v>Dec</v>
      </c>
      <c r="M36">
        <f t="shared" si="5"/>
        <v>1</v>
      </c>
      <c r="O36">
        <v>345</v>
      </c>
      <c r="P36">
        <v>354</v>
      </c>
      <c r="Q36">
        <v>35</v>
      </c>
      <c r="R36">
        <f t="shared" si="1"/>
        <v>10</v>
      </c>
    </row>
    <row r="37" spans="7:18" x14ac:dyDescent="0.25">
      <c r="G37">
        <f t="shared" si="8"/>
        <v>355</v>
      </c>
      <c r="H37">
        <v>365</v>
      </c>
      <c r="I37">
        <v>36</v>
      </c>
      <c r="J37" t="str">
        <f t="shared" ref="J37" si="31">J35</f>
        <v>Dec</v>
      </c>
      <c r="M37">
        <f t="shared" si="5"/>
        <v>1</v>
      </c>
      <c r="O37">
        <v>355</v>
      </c>
      <c r="P37">
        <v>365</v>
      </c>
      <c r="Q37">
        <v>36</v>
      </c>
      <c r="R37">
        <f t="shared" si="1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sqref="A1:AJ1"/>
    </sheetView>
  </sheetViews>
  <sheetFormatPr defaultRowHeight="15" x14ac:dyDescent="0.25"/>
  <sheetData>
    <row r="1" spans="1:36" x14ac:dyDescent="0.25">
      <c r="A1">
        <v>10</v>
      </c>
      <c r="B1">
        <v>10</v>
      </c>
      <c r="C1">
        <v>11</v>
      </c>
      <c r="D1">
        <v>10</v>
      </c>
      <c r="E1">
        <v>10</v>
      </c>
      <c r="F1">
        <v>8</v>
      </c>
      <c r="G1">
        <v>10</v>
      </c>
      <c r="H1">
        <v>10</v>
      </c>
      <c r="I1">
        <v>11</v>
      </c>
      <c r="J1">
        <v>10</v>
      </c>
      <c r="K1">
        <v>10</v>
      </c>
      <c r="L1">
        <v>10</v>
      </c>
      <c r="M1">
        <v>10</v>
      </c>
      <c r="N1">
        <v>10</v>
      </c>
      <c r="O1">
        <v>11</v>
      </c>
      <c r="P1">
        <v>10</v>
      </c>
      <c r="Q1">
        <v>10</v>
      </c>
      <c r="R1">
        <v>10</v>
      </c>
      <c r="S1">
        <v>10</v>
      </c>
      <c r="T1">
        <v>10</v>
      </c>
      <c r="U1">
        <v>11</v>
      </c>
      <c r="V1">
        <v>10</v>
      </c>
      <c r="W1">
        <v>10</v>
      </c>
      <c r="X1">
        <v>11</v>
      </c>
      <c r="Y1">
        <v>10</v>
      </c>
      <c r="Z1">
        <v>10</v>
      </c>
      <c r="AA1">
        <v>10</v>
      </c>
      <c r="AB1">
        <v>10</v>
      </c>
      <c r="AC1">
        <v>10</v>
      </c>
      <c r="AD1">
        <v>11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2012-11-05T13:10:18Z</dcterms:created>
  <dcterms:modified xsi:type="dcterms:W3CDTF">2013-03-19T07:55:35Z</dcterms:modified>
</cp:coreProperties>
</file>