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eronmi\Documents\IDL\Pheno365\"/>
    </mc:Choice>
  </mc:AlternateContent>
  <bookViews>
    <workbookView xWindow="480" yWindow="240" windowWidth="18195" windowHeight="12210"/>
  </bookViews>
  <sheets>
    <sheet name="Sheet2" sheetId="2" r:id="rId1"/>
    <sheet name="Sheet3" sheetId="3" r:id="rId2"/>
  </sheets>
  <calcPr calcId="152511" concurrentCalc="0"/>
</workbook>
</file>

<file path=xl/calcChain.xml><?xml version="1.0" encoding="utf-8"?>
<calcChain xmlns="http://schemas.openxmlformats.org/spreadsheetml/2006/main">
  <c r="J5" i="2" l="1"/>
  <c r="J4" i="2"/>
  <c r="J3" i="2"/>
  <c r="J2" i="2"/>
  <c r="J6" i="2"/>
  <c r="I6" i="2"/>
  <c r="H6" i="2"/>
  <c r="G6" i="2"/>
  <c r="F6" i="2"/>
  <c r="A3" i="2"/>
  <c r="C3" i="2"/>
  <c r="D3" i="2"/>
  <c r="E3" i="2"/>
  <c r="A4" i="2"/>
  <c r="C4" i="2"/>
  <c r="D4" i="2"/>
  <c r="E4" i="2"/>
  <c r="A5" i="2"/>
  <c r="C5" i="2"/>
  <c r="D5" i="2"/>
  <c r="E5" i="2"/>
  <c r="A6" i="2"/>
  <c r="C6" i="2"/>
  <c r="D6" i="2"/>
  <c r="E6" i="2"/>
  <c r="A7" i="2"/>
  <c r="C7" i="2"/>
  <c r="D7" i="2"/>
  <c r="E7" i="2"/>
  <c r="A8" i="2"/>
  <c r="C8" i="2"/>
  <c r="D8" i="2"/>
  <c r="E8" i="2"/>
  <c r="A9" i="2"/>
  <c r="C9" i="2"/>
  <c r="D9" i="2"/>
  <c r="E9" i="2"/>
  <c r="A10" i="2"/>
  <c r="C10" i="2"/>
  <c r="D10" i="2"/>
  <c r="E10" i="2"/>
  <c r="A11" i="2"/>
  <c r="C11" i="2"/>
  <c r="D11" i="2"/>
  <c r="E11" i="2"/>
  <c r="A12" i="2"/>
  <c r="C12" i="2"/>
  <c r="D12" i="2"/>
  <c r="E12" i="2"/>
  <c r="A13" i="2"/>
  <c r="C13" i="2"/>
  <c r="D13" i="2"/>
  <c r="E13" i="2"/>
  <c r="A14" i="2"/>
  <c r="C14" i="2"/>
  <c r="D14" i="2"/>
  <c r="E14" i="2"/>
  <c r="A15" i="2"/>
  <c r="C15" i="2"/>
  <c r="D15" i="2"/>
  <c r="E15" i="2"/>
  <c r="A16" i="2"/>
  <c r="C16" i="2"/>
  <c r="D16" i="2"/>
  <c r="E16" i="2"/>
  <c r="A17" i="2"/>
  <c r="C17" i="2"/>
  <c r="D17" i="2"/>
  <c r="E17" i="2"/>
  <c r="A18" i="2"/>
  <c r="C18" i="2"/>
  <c r="D18" i="2"/>
  <c r="E18" i="2"/>
  <c r="A19" i="2"/>
  <c r="C19" i="2"/>
  <c r="D19" i="2"/>
  <c r="E19" i="2"/>
  <c r="A20" i="2"/>
  <c r="C20" i="2"/>
  <c r="D20" i="2"/>
  <c r="E20" i="2"/>
  <c r="A21" i="2"/>
  <c r="C21" i="2"/>
  <c r="D21" i="2"/>
  <c r="E21" i="2"/>
  <c r="A22" i="2"/>
  <c r="C22" i="2"/>
  <c r="D22" i="2"/>
  <c r="E22" i="2"/>
  <c r="A23" i="2"/>
  <c r="C23" i="2"/>
  <c r="D23" i="2"/>
  <c r="E23" i="2"/>
  <c r="A24" i="2"/>
  <c r="C24" i="2"/>
  <c r="D24" i="2"/>
  <c r="E24" i="2"/>
  <c r="A25" i="2"/>
  <c r="C25" i="2"/>
  <c r="D25" i="2"/>
  <c r="E25" i="2"/>
  <c r="A26" i="2"/>
  <c r="C26" i="2"/>
  <c r="D26" i="2"/>
  <c r="E26" i="2"/>
  <c r="A27" i="2"/>
  <c r="C27" i="2"/>
  <c r="D27" i="2"/>
  <c r="E27" i="2"/>
  <c r="A28" i="2"/>
  <c r="C28" i="2"/>
  <c r="D28" i="2"/>
  <c r="E28" i="2"/>
  <c r="A29" i="2"/>
  <c r="C29" i="2"/>
  <c r="D29" i="2"/>
  <c r="E29" i="2"/>
  <c r="A30" i="2"/>
  <c r="C30" i="2"/>
  <c r="D30" i="2"/>
  <c r="E30" i="2"/>
  <c r="A31" i="2"/>
  <c r="C31" i="2"/>
  <c r="D31" i="2"/>
  <c r="E31" i="2"/>
  <c r="A32" i="2"/>
  <c r="C32" i="2"/>
  <c r="D32" i="2"/>
  <c r="E32" i="2"/>
  <c r="A33" i="2"/>
  <c r="C33" i="2"/>
  <c r="D33" i="2"/>
  <c r="E33" i="2"/>
  <c r="A34" i="2"/>
  <c r="C34" i="2"/>
  <c r="D34" i="2"/>
  <c r="E34" i="2"/>
  <c r="A35" i="2"/>
  <c r="C35" i="2"/>
  <c r="D35" i="2"/>
  <c r="E35" i="2"/>
  <c r="A36" i="2"/>
  <c r="C36" i="2"/>
  <c r="D36" i="2"/>
  <c r="E36" i="2"/>
  <c r="A37" i="2"/>
  <c r="C37" i="2"/>
  <c r="D37" i="2"/>
  <c r="E37" i="2"/>
  <c r="A38" i="2"/>
  <c r="C38" i="2"/>
  <c r="D38" i="2"/>
  <c r="E38" i="2"/>
  <c r="A39" i="2"/>
  <c r="C39" i="2"/>
  <c r="D39" i="2"/>
  <c r="E39" i="2"/>
  <c r="A40" i="2"/>
  <c r="C40" i="2"/>
  <c r="D40" i="2"/>
  <c r="E40" i="2"/>
  <c r="A41" i="2"/>
  <c r="C41" i="2"/>
  <c r="D41" i="2"/>
  <c r="E41" i="2"/>
  <c r="A42" i="2"/>
  <c r="C42" i="2"/>
  <c r="D42" i="2"/>
  <c r="E42" i="2"/>
  <c r="A43" i="2"/>
  <c r="C43" i="2"/>
  <c r="D43" i="2"/>
  <c r="E43" i="2"/>
  <c r="A44" i="2"/>
  <c r="C44" i="2"/>
  <c r="D44" i="2"/>
  <c r="E44" i="2"/>
  <c r="A45" i="2"/>
  <c r="C45" i="2"/>
  <c r="D45" i="2"/>
  <c r="E45" i="2"/>
  <c r="A46" i="2"/>
  <c r="C46" i="2"/>
  <c r="D46" i="2"/>
  <c r="E46" i="2"/>
  <c r="A47" i="2"/>
  <c r="C47" i="2"/>
  <c r="D47" i="2"/>
  <c r="E47" i="2"/>
  <c r="A48" i="2"/>
  <c r="C48" i="2"/>
  <c r="D48" i="2"/>
  <c r="E48" i="2"/>
  <c r="A49" i="2"/>
  <c r="C49" i="2"/>
  <c r="D49" i="2"/>
  <c r="E49" i="2"/>
  <c r="A50" i="2"/>
  <c r="C50" i="2"/>
  <c r="D50" i="2"/>
  <c r="E50" i="2"/>
  <c r="A51" i="2"/>
  <c r="C51" i="2"/>
  <c r="D51" i="2"/>
  <c r="E51" i="2"/>
  <c r="A52" i="2"/>
  <c r="C52" i="2"/>
  <c r="D52" i="2"/>
  <c r="E52" i="2"/>
  <c r="A53" i="2"/>
  <c r="C53" i="2"/>
  <c r="D53" i="2"/>
  <c r="E53" i="2"/>
  <c r="A54" i="2"/>
  <c r="C54" i="2"/>
  <c r="D54" i="2"/>
  <c r="E54" i="2"/>
  <c r="A55" i="2"/>
  <c r="C55" i="2"/>
  <c r="D55" i="2"/>
  <c r="E55" i="2"/>
  <c r="A56" i="2"/>
  <c r="C56" i="2"/>
  <c r="D56" i="2"/>
  <c r="E56" i="2"/>
  <c r="A57" i="2"/>
  <c r="C57" i="2"/>
  <c r="D57" i="2"/>
  <c r="E57" i="2"/>
  <c r="A58" i="2"/>
  <c r="C58" i="2"/>
  <c r="D58" i="2"/>
  <c r="E58" i="2"/>
  <c r="A59" i="2"/>
  <c r="C59" i="2"/>
  <c r="D59" i="2"/>
  <c r="E59" i="2"/>
  <c r="A60" i="2"/>
  <c r="C60" i="2"/>
  <c r="D60" i="2"/>
  <c r="E60" i="2"/>
  <c r="A61" i="2"/>
  <c r="C61" i="2"/>
  <c r="D61" i="2"/>
  <c r="E61" i="2"/>
  <c r="A62" i="2"/>
  <c r="C62" i="2"/>
  <c r="D62" i="2"/>
  <c r="E62" i="2"/>
  <c r="A63" i="2"/>
  <c r="C63" i="2"/>
  <c r="D63" i="2"/>
  <c r="E63" i="2"/>
  <c r="A64" i="2"/>
  <c r="C64" i="2"/>
  <c r="D64" i="2"/>
  <c r="E64" i="2"/>
  <c r="A65" i="2"/>
  <c r="C65" i="2"/>
  <c r="D65" i="2"/>
  <c r="E65" i="2"/>
  <c r="A66" i="2"/>
  <c r="C66" i="2"/>
  <c r="D66" i="2"/>
  <c r="E66" i="2"/>
  <c r="A67" i="2"/>
  <c r="C67" i="2"/>
  <c r="D67" i="2"/>
  <c r="E67" i="2"/>
  <c r="A68" i="2"/>
  <c r="C68" i="2"/>
  <c r="D68" i="2"/>
  <c r="E68" i="2"/>
  <c r="A69" i="2"/>
  <c r="C69" i="2"/>
  <c r="D69" i="2"/>
  <c r="E69" i="2"/>
  <c r="A70" i="2"/>
  <c r="C70" i="2"/>
  <c r="D70" i="2"/>
  <c r="E70" i="2"/>
  <c r="A71" i="2"/>
  <c r="C71" i="2"/>
  <c r="D71" i="2"/>
  <c r="E71" i="2"/>
  <c r="A72" i="2"/>
  <c r="C72" i="2"/>
  <c r="D72" i="2"/>
  <c r="E72" i="2"/>
  <c r="A73" i="2"/>
  <c r="C73" i="2"/>
  <c r="D73" i="2"/>
  <c r="E73" i="2"/>
  <c r="A74" i="2"/>
  <c r="C74" i="2"/>
  <c r="D74" i="2"/>
  <c r="E74" i="2"/>
  <c r="A75" i="2"/>
  <c r="C75" i="2"/>
  <c r="D75" i="2"/>
  <c r="E75" i="2"/>
  <c r="A76" i="2"/>
  <c r="C76" i="2"/>
  <c r="D76" i="2"/>
  <c r="E76" i="2"/>
  <c r="A77" i="2"/>
  <c r="C77" i="2"/>
  <c r="D77" i="2"/>
  <c r="E77" i="2"/>
  <c r="A78" i="2"/>
  <c r="C78" i="2"/>
  <c r="D78" i="2"/>
  <c r="E78" i="2"/>
  <c r="A79" i="2"/>
  <c r="C79" i="2"/>
  <c r="D79" i="2"/>
  <c r="E79" i="2"/>
  <c r="A80" i="2"/>
  <c r="C80" i="2"/>
  <c r="D80" i="2"/>
  <c r="E80" i="2"/>
  <c r="A81" i="2"/>
  <c r="C81" i="2"/>
  <c r="D81" i="2"/>
  <c r="E81" i="2"/>
  <c r="A82" i="2"/>
  <c r="C82" i="2"/>
  <c r="D82" i="2"/>
  <c r="E82" i="2"/>
  <c r="A83" i="2"/>
  <c r="C83" i="2"/>
  <c r="D83" i="2"/>
  <c r="E83" i="2"/>
  <c r="A84" i="2"/>
  <c r="C84" i="2"/>
  <c r="D84" i="2"/>
  <c r="E84" i="2"/>
  <c r="A85" i="2"/>
  <c r="C85" i="2"/>
  <c r="D85" i="2"/>
  <c r="E85" i="2"/>
  <c r="A86" i="2"/>
  <c r="C86" i="2"/>
  <c r="D86" i="2"/>
  <c r="E86" i="2"/>
  <c r="A87" i="2"/>
  <c r="C87" i="2"/>
  <c r="D87" i="2"/>
  <c r="E87" i="2"/>
  <c r="A88" i="2"/>
  <c r="C88" i="2"/>
  <c r="D88" i="2"/>
  <c r="E88" i="2"/>
  <c r="A89" i="2"/>
  <c r="C89" i="2"/>
  <c r="D89" i="2"/>
  <c r="E89" i="2"/>
  <c r="A90" i="2"/>
  <c r="C90" i="2"/>
  <c r="D90" i="2"/>
  <c r="E90" i="2"/>
  <c r="A91" i="2"/>
  <c r="C91" i="2"/>
  <c r="D91" i="2"/>
  <c r="E91" i="2"/>
  <c r="A92" i="2"/>
  <c r="C92" i="2"/>
  <c r="D92" i="2"/>
  <c r="E92" i="2"/>
  <c r="C2" i="2"/>
  <c r="D2" i="2"/>
  <c r="E2" i="2"/>
  <c r="O90" i="2"/>
  <c r="B82" i="2"/>
  <c r="G3" i="2"/>
  <c r="H3" i="2"/>
  <c r="I3" i="2"/>
  <c r="B87" i="2"/>
  <c r="G4" i="2"/>
  <c r="H4" i="2"/>
  <c r="I4" i="2"/>
  <c r="B92" i="2"/>
  <c r="G5" i="2"/>
  <c r="H5" i="2"/>
  <c r="I5" i="2"/>
  <c r="F5" i="2"/>
  <c r="F4" i="2"/>
  <c r="F3" i="2"/>
  <c r="B72" i="2"/>
  <c r="G2" i="2"/>
  <c r="H2" i="2"/>
  <c r="I2" i="2"/>
  <c r="F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8" i="2"/>
  <c r="B89" i="2"/>
  <c r="B90" i="2"/>
  <c r="B91" i="2"/>
  <c r="A94" i="2"/>
  <c r="C93" i="2"/>
  <c r="D93" i="2"/>
  <c r="E93" i="2"/>
  <c r="B93" i="2"/>
  <c r="A95" i="2"/>
  <c r="C94" i="2"/>
  <c r="D94" i="2"/>
  <c r="E94" i="2"/>
  <c r="B94" i="2"/>
  <c r="A96" i="2"/>
  <c r="B95" i="2"/>
  <c r="C95" i="2"/>
  <c r="D95" i="2"/>
  <c r="E95" i="2"/>
  <c r="A97" i="2"/>
  <c r="C96" i="2"/>
  <c r="D96" i="2"/>
  <c r="E96" i="2"/>
  <c r="B96" i="2"/>
  <c r="A98" i="2"/>
  <c r="A99" i="2"/>
  <c r="C97" i="2"/>
  <c r="B97" i="2"/>
  <c r="D97" i="2"/>
  <c r="C98" i="2"/>
  <c r="D98" i="2"/>
  <c r="E98" i="2"/>
  <c r="B98" i="2"/>
  <c r="E97" i="2"/>
  <c r="A100" i="2"/>
  <c r="C99" i="2"/>
  <c r="D99" i="2"/>
  <c r="E99" i="2"/>
  <c r="B99" i="2"/>
  <c r="A101" i="2"/>
  <c r="C100" i="2"/>
  <c r="D100" i="2"/>
  <c r="E100" i="2"/>
  <c r="B100" i="2"/>
  <c r="A102" i="2"/>
  <c r="C101" i="2"/>
  <c r="D101" i="2"/>
  <c r="E101" i="2"/>
  <c r="B101" i="2"/>
  <c r="A103" i="2"/>
  <c r="C102" i="2"/>
  <c r="D102" i="2"/>
  <c r="E102" i="2"/>
  <c r="B102" i="2"/>
  <c r="A104" i="2"/>
  <c r="B103" i="2"/>
  <c r="C103" i="2"/>
  <c r="D103" i="2"/>
  <c r="E103" i="2"/>
  <c r="A105" i="2"/>
  <c r="C104" i="2"/>
  <c r="D104" i="2"/>
  <c r="E104" i="2"/>
  <c r="B104" i="2"/>
  <c r="A106" i="2"/>
  <c r="C105" i="2"/>
  <c r="D105" i="2"/>
  <c r="E105" i="2"/>
  <c r="B105" i="2"/>
  <c r="A107" i="2"/>
  <c r="C106" i="2"/>
  <c r="D106" i="2"/>
  <c r="E106" i="2"/>
  <c r="B106" i="2"/>
  <c r="A108" i="2"/>
  <c r="C107" i="2"/>
  <c r="D107" i="2"/>
  <c r="E107" i="2"/>
  <c r="B107" i="2"/>
  <c r="A109" i="2"/>
  <c r="C108" i="2"/>
  <c r="D108" i="2"/>
  <c r="E108" i="2"/>
  <c r="B108" i="2"/>
  <c r="A110" i="2"/>
  <c r="B109" i="2"/>
  <c r="C109" i="2"/>
  <c r="D109" i="2"/>
  <c r="E109" i="2"/>
  <c r="A111" i="2"/>
  <c r="C110" i="2"/>
  <c r="D110" i="2"/>
  <c r="E110" i="2"/>
  <c r="B110" i="2"/>
  <c r="A112" i="2"/>
  <c r="C111" i="2"/>
  <c r="D111" i="2"/>
  <c r="E111" i="2"/>
  <c r="B111" i="2"/>
  <c r="A113" i="2"/>
  <c r="C112" i="2"/>
  <c r="D112" i="2"/>
  <c r="B112" i="2"/>
  <c r="F102" i="2"/>
  <c r="E112" i="2"/>
  <c r="A114" i="2"/>
  <c r="C113" i="2"/>
  <c r="D113" i="2"/>
  <c r="E113" i="2"/>
  <c r="B113" i="2"/>
  <c r="A115" i="2"/>
  <c r="C114" i="2"/>
  <c r="D114" i="2"/>
  <c r="E114" i="2"/>
  <c r="B114" i="2"/>
  <c r="A116" i="2"/>
  <c r="C115" i="2"/>
  <c r="D115" i="2"/>
  <c r="E115" i="2"/>
  <c r="B115" i="2"/>
  <c r="A117" i="2"/>
  <c r="C116" i="2"/>
  <c r="D116" i="2"/>
  <c r="E116" i="2"/>
  <c r="B116" i="2"/>
  <c r="A118" i="2"/>
  <c r="B117" i="2"/>
  <c r="C117" i="2"/>
  <c r="D117" i="2"/>
  <c r="E117" i="2"/>
  <c r="A119" i="2"/>
  <c r="C118" i="2"/>
  <c r="D118" i="2"/>
  <c r="E118" i="2"/>
  <c r="B118" i="2"/>
  <c r="A120" i="2"/>
  <c r="B119" i="2"/>
  <c r="C119" i="2"/>
  <c r="D119" i="2"/>
  <c r="E119" i="2"/>
  <c r="A121" i="2"/>
  <c r="A122" i="2"/>
  <c r="C120" i="2"/>
  <c r="D120" i="2"/>
  <c r="E120" i="2"/>
  <c r="B120" i="2"/>
  <c r="C121" i="2"/>
  <c r="D121" i="2"/>
  <c r="E121" i="2"/>
  <c r="B121" i="2"/>
  <c r="A123" i="2"/>
  <c r="C122" i="2"/>
  <c r="B122" i="2"/>
  <c r="D122" i="2"/>
  <c r="E122" i="2"/>
  <c r="A124" i="2"/>
  <c r="C123" i="2"/>
  <c r="B123" i="2"/>
  <c r="D123" i="2"/>
  <c r="E123" i="2"/>
  <c r="A125" i="2"/>
  <c r="C124" i="2"/>
  <c r="B124" i="2"/>
  <c r="D124" i="2"/>
  <c r="E124" i="2"/>
  <c r="A126" i="2"/>
  <c r="C125" i="2"/>
  <c r="D125" i="2"/>
  <c r="E125" i="2"/>
  <c r="B125" i="2"/>
  <c r="A127" i="2"/>
  <c r="C126" i="2"/>
  <c r="D126" i="2"/>
  <c r="E126" i="2"/>
  <c r="B126" i="2"/>
  <c r="A128" i="2"/>
  <c r="B127" i="2"/>
  <c r="C127" i="2"/>
  <c r="D127" i="2"/>
  <c r="E127" i="2"/>
  <c r="A129" i="2"/>
  <c r="C128" i="2"/>
  <c r="D128" i="2"/>
  <c r="E128" i="2"/>
  <c r="B128" i="2"/>
  <c r="A130" i="2"/>
  <c r="C129" i="2"/>
  <c r="D129" i="2"/>
  <c r="E129" i="2"/>
  <c r="B129" i="2"/>
  <c r="A131" i="2"/>
  <c r="C130" i="2"/>
  <c r="D130" i="2"/>
  <c r="E130" i="2"/>
  <c r="B130" i="2"/>
  <c r="A132" i="2"/>
  <c r="C131" i="2"/>
  <c r="D131" i="2"/>
  <c r="E131" i="2"/>
  <c r="B131" i="2"/>
  <c r="A133" i="2"/>
  <c r="C132" i="2"/>
  <c r="D132" i="2"/>
  <c r="E132" i="2"/>
  <c r="B132" i="2"/>
  <c r="A134" i="2"/>
  <c r="C133" i="2"/>
  <c r="D133" i="2"/>
  <c r="E133" i="2"/>
  <c r="B133" i="2"/>
  <c r="A135" i="2"/>
  <c r="C134" i="2"/>
  <c r="D134" i="2"/>
  <c r="E134" i="2"/>
  <c r="B134" i="2"/>
  <c r="A136" i="2"/>
  <c r="B135" i="2"/>
  <c r="C135" i="2"/>
  <c r="D135" i="2"/>
  <c r="E135" i="2"/>
  <c r="A137" i="2"/>
  <c r="C136" i="2"/>
  <c r="D136" i="2"/>
  <c r="E136" i="2"/>
  <c r="B136" i="2"/>
  <c r="A138" i="2"/>
  <c r="C137" i="2"/>
  <c r="D137" i="2"/>
  <c r="E137" i="2"/>
  <c r="B137" i="2"/>
  <c r="A139" i="2"/>
  <c r="C138" i="2"/>
  <c r="D138" i="2"/>
  <c r="E138" i="2"/>
  <c r="B138" i="2"/>
  <c r="A140" i="2"/>
  <c r="C139" i="2"/>
  <c r="D139" i="2"/>
  <c r="E139" i="2"/>
  <c r="B139" i="2"/>
  <c r="A141" i="2"/>
  <c r="C140" i="2"/>
  <c r="D140" i="2"/>
  <c r="E140" i="2"/>
  <c r="B140" i="2"/>
  <c r="A142" i="2"/>
  <c r="C141" i="2"/>
  <c r="D141" i="2"/>
  <c r="E141" i="2"/>
  <c r="B141" i="2"/>
  <c r="A143" i="2"/>
  <c r="C142" i="2"/>
  <c r="D142" i="2"/>
  <c r="E142" i="2"/>
  <c r="B142" i="2"/>
  <c r="A144" i="2"/>
  <c r="C143" i="2"/>
  <c r="D143" i="2"/>
  <c r="E143" i="2"/>
  <c r="B143" i="2"/>
  <c r="A145" i="2"/>
  <c r="C144" i="2"/>
  <c r="D144" i="2"/>
  <c r="E144" i="2"/>
  <c r="B144" i="2"/>
  <c r="A146" i="2"/>
  <c r="C145" i="2"/>
  <c r="D145" i="2"/>
  <c r="E145" i="2"/>
  <c r="B145" i="2"/>
  <c r="A147" i="2"/>
  <c r="C146" i="2"/>
  <c r="D146" i="2"/>
  <c r="E146" i="2"/>
  <c r="B146" i="2"/>
  <c r="A148" i="2"/>
  <c r="B147" i="2"/>
  <c r="C147" i="2"/>
  <c r="D147" i="2"/>
  <c r="E147" i="2"/>
  <c r="A149" i="2"/>
  <c r="C148" i="2"/>
  <c r="D148" i="2"/>
  <c r="E148" i="2"/>
  <c r="B148" i="2"/>
  <c r="A150" i="2"/>
  <c r="C149" i="2"/>
  <c r="D149" i="2"/>
  <c r="E149" i="2"/>
  <c r="B149" i="2"/>
  <c r="A151" i="2"/>
  <c r="C150" i="2"/>
  <c r="D150" i="2"/>
  <c r="E150" i="2"/>
  <c r="B150" i="2"/>
  <c r="A152" i="2"/>
  <c r="C151" i="2"/>
  <c r="D151" i="2"/>
  <c r="E151" i="2"/>
  <c r="B151" i="2"/>
  <c r="A153" i="2"/>
  <c r="C152" i="2"/>
  <c r="D152" i="2"/>
  <c r="E152" i="2"/>
  <c r="B152" i="2"/>
  <c r="A154" i="2"/>
  <c r="C153" i="2"/>
  <c r="D153" i="2"/>
  <c r="E153" i="2"/>
  <c r="B153" i="2"/>
  <c r="A155" i="2"/>
  <c r="C154" i="2"/>
  <c r="D154" i="2"/>
  <c r="E154" i="2"/>
  <c r="B154" i="2"/>
  <c r="A156" i="2"/>
  <c r="B155" i="2"/>
  <c r="C155" i="2"/>
  <c r="D155" i="2"/>
  <c r="E155" i="2"/>
  <c r="A157" i="2"/>
  <c r="C156" i="2"/>
  <c r="D156" i="2"/>
  <c r="E156" i="2"/>
  <c r="B156" i="2"/>
  <c r="A158" i="2"/>
  <c r="C157" i="2"/>
  <c r="D157" i="2"/>
  <c r="E157" i="2"/>
  <c r="B157" i="2"/>
  <c r="A159" i="2"/>
  <c r="C158" i="2"/>
  <c r="D158" i="2"/>
  <c r="E158" i="2"/>
  <c r="B158" i="2"/>
  <c r="A160" i="2"/>
  <c r="C159" i="2"/>
  <c r="D159" i="2"/>
  <c r="E159" i="2"/>
  <c r="B159" i="2"/>
  <c r="A161" i="2"/>
  <c r="C160" i="2"/>
  <c r="D160" i="2"/>
  <c r="E160" i="2"/>
  <c r="B160" i="2"/>
  <c r="A162" i="2"/>
  <c r="C161" i="2"/>
  <c r="D161" i="2"/>
  <c r="E161" i="2"/>
  <c r="B161" i="2"/>
  <c r="A163" i="2"/>
  <c r="C162" i="2"/>
  <c r="D162" i="2"/>
  <c r="E162" i="2"/>
  <c r="B162" i="2"/>
  <c r="A164" i="2"/>
  <c r="B163" i="2"/>
  <c r="C163" i="2"/>
  <c r="D163" i="2"/>
  <c r="E163" i="2"/>
  <c r="A165" i="2"/>
  <c r="C164" i="2"/>
  <c r="D164" i="2"/>
  <c r="E164" i="2"/>
  <c r="B164" i="2"/>
  <c r="A166" i="2"/>
  <c r="B165" i="2"/>
  <c r="C165" i="2"/>
  <c r="D165" i="2"/>
  <c r="E165" i="2"/>
  <c r="A167" i="2"/>
  <c r="C166" i="2"/>
  <c r="D166" i="2"/>
  <c r="E166" i="2"/>
  <c r="B166" i="2"/>
  <c r="A168" i="2"/>
  <c r="C167" i="2"/>
  <c r="D167" i="2"/>
  <c r="E167" i="2"/>
  <c r="B167" i="2"/>
  <c r="A169" i="2"/>
  <c r="C168" i="2"/>
  <c r="D168" i="2"/>
  <c r="E168" i="2"/>
  <c r="B168" i="2"/>
  <c r="A170" i="2"/>
  <c r="C169" i="2"/>
  <c r="D169" i="2"/>
  <c r="E169" i="2"/>
  <c r="B169" i="2"/>
  <c r="A171" i="2"/>
  <c r="C170" i="2"/>
  <c r="D170" i="2"/>
  <c r="E170" i="2"/>
  <c r="B170" i="2"/>
  <c r="A172" i="2"/>
  <c r="B171" i="2"/>
  <c r="C171" i="2"/>
  <c r="D171" i="2"/>
  <c r="E171" i="2"/>
  <c r="A173" i="2"/>
  <c r="C172" i="2"/>
  <c r="D172" i="2"/>
  <c r="E172" i="2"/>
  <c r="B172" i="2"/>
  <c r="A174" i="2"/>
  <c r="C173" i="2"/>
  <c r="D173" i="2"/>
  <c r="E173" i="2"/>
  <c r="B173" i="2"/>
  <c r="A175" i="2"/>
  <c r="C174" i="2"/>
  <c r="D174" i="2"/>
  <c r="E174" i="2"/>
  <c r="B174" i="2"/>
  <c r="A176" i="2"/>
  <c r="C175" i="2"/>
  <c r="D175" i="2"/>
  <c r="E175" i="2"/>
  <c r="B175" i="2"/>
  <c r="A177" i="2"/>
  <c r="C176" i="2"/>
  <c r="D176" i="2"/>
  <c r="E176" i="2"/>
  <c r="B176" i="2"/>
  <c r="A178" i="2"/>
  <c r="C177" i="2"/>
  <c r="D177" i="2"/>
  <c r="E177" i="2"/>
  <c r="B177" i="2"/>
  <c r="A179" i="2"/>
  <c r="C178" i="2"/>
  <c r="D178" i="2"/>
  <c r="E178" i="2"/>
  <c r="B178" i="2"/>
  <c r="A180" i="2"/>
  <c r="B179" i="2"/>
  <c r="C179" i="2"/>
  <c r="D179" i="2"/>
  <c r="E179" i="2"/>
  <c r="A181" i="2"/>
  <c r="C180" i="2"/>
  <c r="D180" i="2"/>
  <c r="E180" i="2"/>
  <c r="B180" i="2"/>
  <c r="A182" i="2"/>
  <c r="B181" i="2"/>
  <c r="C181" i="2"/>
  <c r="D181" i="2"/>
  <c r="E181" i="2"/>
  <c r="A183" i="2"/>
  <c r="C182" i="2"/>
  <c r="D182" i="2"/>
  <c r="E182" i="2"/>
  <c r="B182" i="2"/>
  <c r="A184" i="2"/>
  <c r="C183" i="2"/>
  <c r="D183" i="2"/>
  <c r="E183" i="2"/>
  <c r="B183" i="2"/>
  <c r="A185" i="2"/>
  <c r="C184" i="2"/>
  <c r="D184" i="2"/>
  <c r="E184" i="2"/>
  <c r="B184" i="2"/>
  <c r="A186" i="2"/>
  <c r="C185" i="2"/>
  <c r="D185" i="2"/>
  <c r="E185" i="2"/>
  <c r="B185" i="2"/>
  <c r="A187" i="2"/>
  <c r="C186" i="2"/>
  <c r="D186" i="2"/>
  <c r="E186" i="2"/>
  <c r="B186" i="2"/>
  <c r="A188" i="2"/>
  <c r="B187" i="2"/>
  <c r="C187" i="2"/>
  <c r="D187" i="2"/>
  <c r="E187" i="2"/>
  <c r="A189" i="2"/>
  <c r="C188" i="2"/>
  <c r="D188" i="2"/>
  <c r="E188" i="2"/>
  <c r="B188" i="2"/>
  <c r="A190" i="2"/>
  <c r="C189" i="2"/>
  <c r="D189" i="2"/>
  <c r="E189" i="2"/>
  <c r="B189" i="2"/>
  <c r="A191" i="2"/>
  <c r="C190" i="2"/>
  <c r="D190" i="2"/>
  <c r="E190" i="2"/>
  <c r="B190" i="2"/>
  <c r="A192" i="2"/>
  <c r="C191" i="2"/>
  <c r="D191" i="2"/>
  <c r="E191" i="2"/>
  <c r="B191" i="2"/>
  <c r="A193" i="2"/>
  <c r="C192" i="2"/>
  <c r="D192" i="2"/>
  <c r="E192" i="2"/>
  <c r="B192" i="2"/>
  <c r="A194" i="2"/>
  <c r="C193" i="2"/>
  <c r="D193" i="2"/>
  <c r="E193" i="2"/>
  <c r="B193" i="2"/>
  <c r="A195" i="2"/>
  <c r="C194" i="2"/>
  <c r="D194" i="2"/>
  <c r="E194" i="2"/>
  <c r="B194" i="2"/>
  <c r="A196" i="2"/>
  <c r="B195" i="2"/>
  <c r="C195" i="2"/>
  <c r="D195" i="2"/>
  <c r="E195" i="2"/>
  <c r="A197" i="2"/>
  <c r="C196" i="2"/>
  <c r="D196" i="2"/>
  <c r="E196" i="2"/>
  <c r="B196" i="2"/>
  <c r="A198" i="2"/>
  <c r="B197" i="2"/>
  <c r="C197" i="2"/>
  <c r="D197" i="2"/>
  <c r="E197" i="2"/>
  <c r="A199" i="2"/>
  <c r="C198" i="2"/>
  <c r="D198" i="2"/>
  <c r="E198" i="2"/>
  <c r="B198" i="2"/>
  <c r="A200" i="2"/>
  <c r="C199" i="2"/>
  <c r="D199" i="2"/>
  <c r="E199" i="2"/>
  <c r="B199" i="2"/>
  <c r="A201" i="2"/>
  <c r="C200" i="2"/>
  <c r="D200" i="2"/>
  <c r="E200" i="2"/>
  <c r="B200" i="2"/>
  <c r="A202" i="2"/>
  <c r="C201" i="2"/>
  <c r="D201" i="2"/>
  <c r="E201" i="2"/>
  <c r="B201" i="2"/>
  <c r="C202" i="2"/>
  <c r="D202" i="2"/>
  <c r="E202" i="2"/>
  <c r="B202" i="2"/>
</calcChain>
</file>

<file path=xl/sharedStrings.xml><?xml version="1.0" encoding="utf-8"?>
<sst xmlns="http://schemas.openxmlformats.org/spreadsheetml/2006/main" count="9" uniqueCount="7">
  <si>
    <t>n(x)</t>
  </si>
  <si>
    <t>cum_n(x)</t>
  </si>
  <si>
    <t>% of total</t>
  </si>
  <si>
    <t>Z-score</t>
  </si>
  <si>
    <t>% of total, P[x&lt;Z]</t>
  </si>
  <si>
    <t>Return Time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</si>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</sst>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n(x)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-0.85</c:v>
                </c:pt>
                <c:pt idx="92">
                  <c:v>-0.75</c:v>
                </c:pt>
                <c:pt idx="93">
                  <c:v>-0.65</c:v>
                </c:pt>
                <c:pt idx="94">
                  <c:v>-0.55000000000000004</c:v>
                </c:pt>
                <c:pt idx="95">
                  <c:v>-0.45000000000000007</c:v>
                </c:pt>
                <c:pt idx="96">
                  <c:v>-0.35000000000000009</c:v>
                </c:pt>
                <c:pt idx="97">
                  <c:v>-0.25000000000000011</c:v>
                </c:pt>
                <c:pt idx="98">
                  <c:v>-0.15000000000000011</c:v>
                </c:pt>
                <c:pt idx="99">
                  <c:v>-5.00000000000001E-2</c:v>
                </c:pt>
                <c:pt idx="100">
                  <c:v>4.9999999999999906E-2</c:v>
                </c:pt>
                <c:pt idx="101">
                  <c:v>0.14999999999999991</c:v>
                </c:pt>
                <c:pt idx="102">
                  <c:v>0.24999999999999992</c:v>
                </c:pt>
                <c:pt idx="103">
                  <c:v>0.34999999999999992</c:v>
                </c:pt>
                <c:pt idx="104">
                  <c:v>0.44999999999999996</c:v>
                </c:pt>
                <c:pt idx="105">
                  <c:v>0.54999999999999993</c:v>
                </c:pt>
                <c:pt idx="106">
                  <c:v>0.64999999999999991</c:v>
                </c:pt>
                <c:pt idx="107">
                  <c:v>0.74999999999999989</c:v>
                </c:pt>
                <c:pt idx="108">
                  <c:v>0.84999999999999987</c:v>
                </c:pt>
                <c:pt idx="109">
                  <c:v>0.94999999999999984</c:v>
                </c:pt>
                <c:pt idx="110">
                  <c:v>1.0499999999999998</c:v>
                </c:pt>
                <c:pt idx="111">
                  <c:v>1.1499999999999999</c:v>
                </c:pt>
                <c:pt idx="112">
                  <c:v>1.25</c:v>
                </c:pt>
                <c:pt idx="113">
                  <c:v>1.35</c:v>
                </c:pt>
                <c:pt idx="114">
                  <c:v>1.4500000000000002</c:v>
                </c:pt>
                <c:pt idx="115">
                  <c:v>1.5500000000000003</c:v>
                </c:pt>
                <c:pt idx="116">
                  <c:v>1.6500000000000004</c:v>
                </c:pt>
                <c:pt idx="117">
                  <c:v>1.7500000000000004</c:v>
                </c:pt>
                <c:pt idx="118">
                  <c:v>1.8500000000000005</c:v>
                </c:pt>
                <c:pt idx="119">
                  <c:v>1.9500000000000006</c:v>
                </c:pt>
                <c:pt idx="120">
                  <c:v>2.0500000000000007</c:v>
                </c:pt>
                <c:pt idx="121">
                  <c:v>2.1500000000000008</c:v>
                </c:pt>
                <c:pt idx="122">
                  <c:v>2.2500000000000009</c:v>
                </c:pt>
                <c:pt idx="123">
                  <c:v>2.350000000000001</c:v>
                </c:pt>
                <c:pt idx="124">
                  <c:v>2.4500000000000011</c:v>
                </c:pt>
                <c:pt idx="125">
                  <c:v>2.5500000000000012</c:v>
                </c:pt>
                <c:pt idx="126">
                  <c:v>2.6500000000000012</c:v>
                </c:pt>
                <c:pt idx="127">
                  <c:v>2.7500000000000013</c:v>
                </c:pt>
                <c:pt idx="128">
                  <c:v>2.8500000000000014</c:v>
                </c:pt>
                <c:pt idx="129">
                  <c:v>2.9500000000000015</c:v>
                </c:pt>
                <c:pt idx="130">
                  <c:v>3.0500000000000016</c:v>
                </c:pt>
                <c:pt idx="131">
                  <c:v>3.1500000000000017</c:v>
                </c:pt>
                <c:pt idx="132">
                  <c:v>3.2500000000000018</c:v>
                </c:pt>
                <c:pt idx="133">
                  <c:v>3.3500000000000019</c:v>
                </c:pt>
                <c:pt idx="134">
                  <c:v>3.450000000000002</c:v>
                </c:pt>
                <c:pt idx="135">
                  <c:v>3.550000000000002</c:v>
                </c:pt>
                <c:pt idx="136">
                  <c:v>3.6500000000000021</c:v>
                </c:pt>
                <c:pt idx="137">
                  <c:v>3.7500000000000022</c:v>
                </c:pt>
                <c:pt idx="138">
                  <c:v>3.8500000000000023</c:v>
                </c:pt>
                <c:pt idx="139">
                  <c:v>3.9500000000000024</c:v>
                </c:pt>
                <c:pt idx="140">
                  <c:v>4.0500000000000025</c:v>
                </c:pt>
                <c:pt idx="141">
                  <c:v>4.1500000000000021</c:v>
                </c:pt>
                <c:pt idx="142">
                  <c:v>4.2500000000000018</c:v>
                </c:pt>
                <c:pt idx="143">
                  <c:v>4.3500000000000014</c:v>
                </c:pt>
                <c:pt idx="144">
                  <c:v>4.4500000000000011</c:v>
                </c:pt>
                <c:pt idx="145">
                  <c:v>4.5500000000000007</c:v>
                </c:pt>
                <c:pt idx="146">
                  <c:v>4.6500000000000004</c:v>
                </c:pt>
                <c:pt idx="147">
                  <c:v>4.75</c:v>
                </c:pt>
                <c:pt idx="148">
                  <c:v>4.8499999999999996</c:v>
                </c:pt>
                <c:pt idx="149">
                  <c:v>4.9499999999999993</c:v>
                </c:pt>
                <c:pt idx="150">
                  <c:v>5.0499999999999989</c:v>
                </c:pt>
                <c:pt idx="151">
                  <c:v>5.1499999999999986</c:v>
                </c:pt>
                <c:pt idx="152">
                  <c:v>5.2499999999999982</c:v>
                </c:pt>
                <c:pt idx="153">
                  <c:v>5.3499999999999979</c:v>
                </c:pt>
                <c:pt idx="154">
                  <c:v>5.4499999999999975</c:v>
                </c:pt>
                <c:pt idx="155">
                  <c:v>5.5499999999999972</c:v>
                </c:pt>
                <c:pt idx="156">
                  <c:v>5.6499999999999968</c:v>
                </c:pt>
                <c:pt idx="157">
                  <c:v>5.7499999999999964</c:v>
                </c:pt>
                <c:pt idx="158">
                  <c:v>5.8499999999999961</c:v>
                </c:pt>
                <c:pt idx="159">
                  <c:v>5.9499999999999957</c:v>
                </c:pt>
                <c:pt idx="160">
                  <c:v>6.0499999999999954</c:v>
                </c:pt>
                <c:pt idx="161">
                  <c:v>6.149999999999995</c:v>
                </c:pt>
                <c:pt idx="162">
                  <c:v>6.2499999999999947</c:v>
                </c:pt>
                <c:pt idx="163">
                  <c:v>6.3499999999999943</c:v>
                </c:pt>
                <c:pt idx="164">
                  <c:v>6.449999999999994</c:v>
                </c:pt>
                <c:pt idx="165">
                  <c:v>6.5499999999999936</c:v>
                </c:pt>
                <c:pt idx="166">
                  <c:v>6.6499999999999932</c:v>
                </c:pt>
                <c:pt idx="167">
                  <c:v>6.7499999999999929</c:v>
                </c:pt>
                <c:pt idx="168">
                  <c:v>6.8499999999999925</c:v>
                </c:pt>
                <c:pt idx="169">
                  <c:v>6.9499999999999922</c:v>
                </c:pt>
                <c:pt idx="170">
                  <c:v>7.0499999999999918</c:v>
                </c:pt>
                <c:pt idx="171">
                  <c:v>7.1499999999999915</c:v>
                </c:pt>
                <c:pt idx="172">
                  <c:v>7.2499999999999911</c:v>
                </c:pt>
                <c:pt idx="173">
                  <c:v>7.3499999999999908</c:v>
                </c:pt>
                <c:pt idx="174">
                  <c:v>7.4499999999999904</c:v>
                </c:pt>
                <c:pt idx="175">
                  <c:v>7.5499999999999901</c:v>
                </c:pt>
                <c:pt idx="176">
                  <c:v>7.6499999999999897</c:v>
                </c:pt>
                <c:pt idx="177">
                  <c:v>7.7499999999999893</c:v>
                </c:pt>
                <c:pt idx="178">
                  <c:v>7.849999999999989</c:v>
                </c:pt>
                <c:pt idx="179">
                  <c:v>7.9499999999999886</c:v>
                </c:pt>
                <c:pt idx="180">
                  <c:v>8.0499999999999883</c:v>
                </c:pt>
                <c:pt idx="181">
                  <c:v>8.1499999999999879</c:v>
                </c:pt>
                <c:pt idx="182">
                  <c:v>8.2499999999999876</c:v>
                </c:pt>
                <c:pt idx="183">
                  <c:v>8.3499999999999872</c:v>
                </c:pt>
                <c:pt idx="184">
                  <c:v>8.4499999999999869</c:v>
                </c:pt>
                <c:pt idx="185">
                  <c:v>8.5499999999999865</c:v>
                </c:pt>
                <c:pt idx="186">
                  <c:v>8.6499999999999861</c:v>
                </c:pt>
                <c:pt idx="187">
                  <c:v>8.7499999999999858</c:v>
                </c:pt>
                <c:pt idx="188">
                  <c:v>8.8499999999999854</c:v>
                </c:pt>
                <c:pt idx="189">
                  <c:v>8.9499999999999851</c:v>
                </c:pt>
                <c:pt idx="190">
                  <c:v>9.0499999999999847</c:v>
                </c:pt>
                <c:pt idx="191">
                  <c:v>9.1499999999999844</c:v>
                </c:pt>
                <c:pt idx="192">
                  <c:v>9.249999999999984</c:v>
                </c:pt>
                <c:pt idx="193">
                  <c:v>9.3499999999999837</c:v>
                </c:pt>
                <c:pt idx="194">
                  <c:v>9.4499999999999833</c:v>
                </c:pt>
                <c:pt idx="195">
                  <c:v>9.5499999999999829</c:v>
                </c:pt>
                <c:pt idx="196">
                  <c:v>9.6499999999999826</c:v>
                </c:pt>
                <c:pt idx="197">
                  <c:v>9.7499999999999822</c:v>
                </c:pt>
                <c:pt idx="198">
                  <c:v>9.8499999999999819</c:v>
                </c:pt>
                <c:pt idx="199">
                  <c:v>9.9499999999999815</c:v>
                </c:pt>
                <c:pt idx="200">
                  <c:v>10.049999999999981</c:v>
                </c:pt>
              </c:numCache>
            </c:numRef>
          </c:xVal>
          <c:yVal>
            <c:numRef>
              <c:f>Sheet2!$B$2:$B$202</c:f>
              <c:numCache>
                <c:formatCode>General</c:formatCode>
                <c:ptCount val="201"/>
                <c:pt idx="0">
                  <c:v>7.6945986267064199E-23</c:v>
                </c:pt>
                <c:pt idx="1">
                  <c:v>2.0811768202028245E-22</c:v>
                </c:pt>
                <c:pt idx="2">
                  <c:v>5.5730000227206912E-22</c:v>
                </c:pt>
                <c:pt idx="3">
                  <c:v>1.4774954927042438E-21</c:v>
                </c:pt>
                <c:pt idx="4">
                  <c:v>3.8781119317469065E-21</c:v>
                </c:pt>
                <c:pt idx="5">
                  <c:v>1.0077935394299867E-20</c:v>
                </c:pt>
                <c:pt idx="6">
                  <c:v>2.5928647011003341E-20</c:v>
                </c:pt>
                <c:pt idx="7">
                  <c:v>6.6045798607391687E-20</c:v>
                </c:pt>
                <c:pt idx="8">
                  <c:v>1.6655880323798698E-19</c:v>
                </c:pt>
                <c:pt idx="9">
                  <c:v>4.1585989791150129E-19</c:v>
                </c:pt>
                <c:pt idx="10">
                  <c:v>1.0279773571668624E-18</c:v>
                </c:pt>
                <c:pt idx="11">
                  <c:v>2.5158057769513331E-18</c:v>
                </c:pt>
                <c:pt idx="12">
                  <c:v>6.0957581295622447E-18</c:v>
                </c:pt>
                <c:pt idx="13">
                  <c:v>1.4622963575005855E-17</c:v>
                </c:pt>
                <c:pt idx="14">
                  <c:v>3.4729627485660597E-17</c:v>
                </c:pt>
                <c:pt idx="15">
                  <c:v>8.1662356316692026E-17</c:v>
                </c:pt>
                <c:pt idx="16">
                  <c:v>1.9010815379078693E-16</c:v>
                </c:pt>
                <c:pt idx="17">
                  <c:v>4.3816394355091402E-16</c:v>
                </c:pt>
                <c:pt idx="18">
                  <c:v>9.9983787484966114E-16</c:v>
                </c:pt>
                <c:pt idx="19">
                  <c:v>2.2588094031541746E-15</c:v>
                </c:pt>
                <c:pt idx="20">
                  <c:v>5.0522710835366056E-15</c:v>
                </c:pt>
                <c:pt idx="21">
                  <c:v>1.1187956214351181E-14</c:v>
                </c:pt>
                <c:pt idx="22">
                  <c:v>2.4528552856962759E-14</c:v>
                </c:pt>
                <c:pt idx="23">
                  <c:v>5.3241483722526217E-14</c:v>
                </c:pt>
                <c:pt idx="24">
                  <c:v>1.1441564901800597E-13</c:v>
                </c:pt>
                <c:pt idx="25">
                  <c:v>2.434320533028846E-13</c:v>
                </c:pt>
                <c:pt idx="26">
                  <c:v>5.1277536367963166E-13</c:v>
                </c:pt>
                <c:pt idx="27">
                  <c:v>1.0693837871540878E-12</c:v>
                </c:pt>
                <c:pt idx="28">
                  <c:v>2.2079899631369825E-12</c:v>
                </c:pt>
                <c:pt idx="29">
                  <c:v>4.5135436772051806E-12</c:v>
                </c:pt>
                <c:pt idx="30">
                  <c:v>9.1347204083639119E-12</c:v>
                </c:pt>
                <c:pt idx="31">
                  <c:v>1.8303322170154415E-11</c:v>
                </c:pt>
                <c:pt idx="32">
                  <c:v>3.6309615017915174E-11</c:v>
                </c:pt>
                <c:pt idx="33">
                  <c:v>7.1313281239955193E-11</c:v>
                </c:pt>
                <c:pt idx="34">
                  <c:v>1.386679994165204E-10</c:v>
                </c:pt>
                <c:pt idx="35">
                  <c:v>2.6695566147626343E-10</c:v>
                </c:pt>
                <c:pt idx="36">
                  <c:v>5.0881402816446408E-10</c:v>
                </c:pt>
                <c:pt idx="37">
                  <c:v>9.6014333703115174E-10</c:v>
                </c:pt>
                <c:pt idx="38">
                  <c:v>1.793783907963933E-9</c:v>
                </c:pt>
                <c:pt idx="39">
                  <c:v>3.3178842435470104E-9</c:v>
                </c:pt>
                <c:pt idx="40">
                  <c:v>6.0758828498227674E-9</c:v>
                </c:pt>
                <c:pt idx="41">
                  <c:v>1.101576362468137E-8</c:v>
                </c:pt>
                <c:pt idx="42">
                  <c:v>1.9773196406242984E-8</c:v>
                </c:pt>
                <c:pt idx="43">
                  <c:v>3.5139550948201343E-8</c:v>
                </c:pt>
                <c:pt idx="44">
                  <c:v>6.182620500165308E-8</c:v>
                </c:pt>
                <c:pt idx="45">
                  <c:v>1.0769760042542322E-7</c:v>
                </c:pt>
                <c:pt idx="46">
                  <c:v>1.8573618445551279E-7</c:v>
                </c:pt>
                <c:pt idx="47">
                  <c:v>3.1713492167156938E-7</c:v>
                </c:pt>
                <c:pt idx="48">
                  <c:v>5.3610353446971465E-7</c:v>
                </c:pt>
                <c:pt idx="49">
                  <c:v>8.9724351623825242E-7</c:v>
                </c:pt>
                <c:pt idx="50">
                  <c:v>1.4867195147341658E-6</c:v>
                </c:pt>
                <c:pt idx="51">
                  <c:v>2.43896074589314E-6</c:v>
                </c:pt>
                <c:pt idx="52">
                  <c:v>3.9612990910317238E-6</c:v>
                </c:pt>
                <c:pt idx="53">
                  <c:v>6.3698251788665359E-6</c:v>
                </c:pt>
                <c:pt idx="54">
                  <c:v>1.0140852065485842E-5</c:v>
                </c:pt>
                <c:pt idx="55">
                  <c:v>1.5983741106904055E-5</c:v>
                </c:pt>
                <c:pt idx="56">
                  <c:v>2.4942471290051404E-5</c:v>
                </c:pt>
                <c:pt idx="57">
                  <c:v>3.8535196742083775E-5</c:v>
                </c:pt>
                <c:pt idx="58">
                  <c:v>5.8943067756534725E-5</c:v>
                </c:pt>
                <c:pt idx="59">
                  <c:v>8.9261657177125162E-5</c:v>
                </c:pt>
                <c:pt idx="60">
                  <c:v>1.3383022576487396E-4</c:v>
                </c:pt>
                <c:pt idx="61">
                  <c:v>1.9865547139275616E-4</c:v>
                </c:pt>
                <c:pt idx="62">
                  <c:v>2.9194692579143664E-4</c:v>
                </c:pt>
                <c:pt idx="63">
                  <c:v>4.2478027055071864E-4</c:v>
                </c:pt>
                <c:pt idx="64">
                  <c:v>6.1190193011372625E-4</c:v>
                </c:pt>
                <c:pt idx="65">
                  <c:v>8.7268269504569662E-4</c:v>
                </c:pt>
                <c:pt idx="66">
                  <c:v>1.2322191684729323E-3</c:v>
                </c:pt>
                <c:pt idx="67">
                  <c:v>1.7225689390535622E-3</c:v>
                </c:pt>
                <c:pt idx="68">
                  <c:v>2.3840882014646856E-3</c:v>
                </c:pt>
                <c:pt idx="69">
                  <c:v>3.2668190561997131E-3</c:v>
                </c:pt>
                <c:pt idx="70">
                  <c:v>4.431848411937736E-3</c:v>
                </c:pt>
                <c:pt idx="71">
                  <c:v>5.9525324197755051E-3</c:v>
                </c:pt>
                <c:pt idx="72">
                  <c:v>7.9154515829795141E-3</c:v>
                </c:pt>
                <c:pt idx="73">
                  <c:v>1.0420934814422026E-2</c:v>
                </c:pt>
                <c:pt idx="74">
                  <c:v>1.3582969233684909E-2</c:v>
                </c:pt>
                <c:pt idx="75">
                  <c:v>1.7528300493567666E-2</c:v>
                </c:pt>
                <c:pt idx="76">
                  <c:v>2.2394530294841827E-2</c:v>
                </c:pt>
                <c:pt idx="77">
                  <c:v>2.8327037741599882E-2</c:v>
                </c:pt>
                <c:pt idx="78">
                  <c:v>3.5474592846229898E-2</c:v>
                </c:pt>
                <c:pt idx="79">
                  <c:v>4.398359598042538E-2</c:v>
                </c:pt>
                <c:pt idx="80">
                  <c:v>5.3990966513185946E-2</c:v>
                </c:pt>
                <c:pt idx="81">
                  <c:v>6.5615814774674167E-2</c:v>
                </c:pt>
                <c:pt idx="82">
                  <c:v>7.8950158300891415E-2</c:v>
                </c:pt>
                <c:pt idx="83">
                  <c:v>9.4049077376883852E-2</c:v>
                </c:pt>
                <c:pt idx="84">
                  <c:v>0.11092083467945216</c:v>
                </c:pt>
                <c:pt idx="85">
                  <c:v>0.12951759566588802</c:v>
                </c:pt>
                <c:pt idx="86">
                  <c:v>0.14972746563574085</c:v>
                </c:pt>
                <c:pt idx="87">
                  <c:v>0.17136859204780314</c:v>
                </c:pt>
                <c:pt idx="88">
                  <c:v>0.19418605498320857</c:v>
                </c:pt>
                <c:pt idx="89">
                  <c:v>0.21785217703254606</c:v>
                </c:pt>
                <c:pt idx="90">
                  <c:v>0.24197072451913884</c:v>
                </c:pt>
                <c:pt idx="91">
                  <c:v>0.27798488613099648</c:v>
                </c:pt>
                <c:pt idx="92">
                  <c:v>0.30113743215480443</c:v>
                </c:pt>
                <c:pt idx="93">
                  <c:v>0.32297235966791427</c:v>
                </c:pt>
                <c:pt idx="94">
                  <c:v>0.3429438550193839</c:v>
                </c:pt>
                <c:pt idx="95">
                  <c:v>0.36052696246164795</c:v>
                </c:pt>
                <c:pt idx="96">
                  <c:v>0.37524034691693792</c:v>
                </c:pt>
                <c:pt idx="97">
                  <c:v>0.38666811680284918</c:v>
                </c:pt>
                <c:pt idx="98">
                  <c:v>0.39447933090788889</c:v>
                </c:pt>
                <c:pt idx="99">
                  <c:v>0.39844391409476404</c:v>
                </c:pt>
                <c:pt idx="100">
                  <c:v>0.39844391409476404</c:v>
                </c:pt>
                <c:pt idx="101">
                  <c:v>0.39447933090788895</c:v>
                </c:pt>
                <c:pt idx="102">
                  <c:v>0.38666811680284924</c:v>
                </c:pt>
                <c:pt idx="103">
                  <c:v>0.37524034691693792</c:v>
                </c:pt>
                <c:pt idx="104">
                  <c:v>0.36052696246164795</c:v>
                </c:pt>
                <c:pt idx="105">
                  <c:v>0.3429438550193839</c:v>
                </c:pt>
                <c:pt idx="106">
                  <c:v>0.32297235966791432</c:v>
                </c:pt>
                <c:pt idx="107">
                  <c:v>0.30113743215480449</c:v>
                </c:pt>
                <c:pt idx="108">
                  <c:v>0.27798488613099648</c:v>
                </c:pt>
                <c:pt idx="109">
                  <c:v>0.25405905646918903</c:v>
                </c:pt>
                <c:pt idx="110">
                  <c:v>0.2298821406842331</c:v>
                </c:pt>
                <c:pt idx="111">
                  <c:v>0.20593626871997478</c:v>
                </c:pt>
                <c:pt idx="112">
                  <c:v>0.18264908538902191</c:v>
                </c:pt>
                <c:pt idx="113">
                  <c:v>0.1603833273419196</c:v>
                </c:pt>
                <c:pt idx="114">
                  <c:v>0.13943056644536023</c:v>
                </c:pt>
                <c:pt idx="115">
                  <c:v>0.12000900069698556</c:v>
                </c:pt>
                <c:pt idx="116">
                  <c:v>0.10226492456397797</c:v>
                </c:pt>
                <c:pt idx="117">
                  <c:v>8.6277318826511448E-2</c:v>
                </c:pt>
                <c:pt idx="118">
                  <c:v>7.2064874336217916E-2</c:v>
                </c:pt>
                <c:pt idx="119">
                  <c:v>5.9594706068815999E-2</c:v>
                </c:pt>
                <c:pt idx="120">
                  <c:v>4.879201857918268E-2</c:v>
                </c:pt>
                <c:pt idx="121">
                  <c:v>3.9550041589370158E-2</c:v>
                </c:pt>
                <c:pt idx="122">
                  <c:v>3.1739651835667355E-2</c:v>
                </c:pt>
                <c:pt idx="123">
                  <c:v>2.5218219915194337E-2</c:v>
                </c:pt>
                <c:pt idx="124">
                  <c:v>1.9837354391795275E-2</c:v>
                </c:pt>
                <c:pt idx="125">
                  <c:v>1.5449347134395127E-2</c:v>
                </c:pt>
                <c:pt idx="126">
                  <c:v>1.1912243607605141E-2</c:v>
                </c:pt>
                <c:pt idx="127">
                  <c:v>9.0935625015910217E-3</c:v>
                </c:pt>
                <c:pt idx="128">
                  <c:v>6.8727666906139469E-3</c:v>
                </c:pt>
                <c:pt idx="129">
                  <c:v>5.1426409230539167E-3</c:v>
                </c:pt>
                <c:pt idx="130">
                  <c:v>3.8097620982217896E-3</c:v>
                </c:pt>
                <c:pt idx="131">
                  <c:v>2.794258414879432E-3</c:v>
                </c:pt>
                <c:pt idx="132">
                  <c:v>2.0290480572997568E-3</c:v>
                </c:pt>
                <c:pt idx="133">
                  <c:v>1.458730804666737E-3</c:v>
                </c:pt>
                <c:pt idx="134">
                  <c:v>1.0382812956614038E-3</c:v>
                </c:pt>
                <c:pt idx="135">
                  <c:v>7.3166446283030493E-4</c:v>
                </c:pt>
                <c:pt idx="136">
                  <c:v>5.1046497434418148E-4</c:v>
                </c:pt>
                <c:pt idx="137">
                  <c:v>3.5259568236744259E-4</c:v>
                </c:pt>
                <c:pt idx="138">
                  <c:v>2.4112658022599134E-4</c:v>
                </c:pt>
                <c:pt idx="139">
                  <c:v>1.6325640876624055E-4</c:v>
                </c:pt>
                <c:pt idx="140">
                  <c:v>1.0943404343979937E-4</c:v>
                </c:pt>
                <c:pt idx="141">
                  <c:v>7.2625930302251822E-5</c:v>
                </c:pt>
                <c:pt idx="142">
                  <c:v>4.7718636541204606E-5</c:v>
                </c:pt>
                <c:pt idx="143">
                  <c:v>3.1041407057849989E-5</c:v>
                </c:pt>
                <c:pt idx="144">
                  <c:v>1.999179670692272E-5</c:v>
                </c:pt>
                <c:pt idx="145">
                  <c:v>1.2747332381833396E-5</c:v>
                </c:pt>
                <c:pt idx="146">
                  <c:v>8.0471824564922952E-6</c:v>
                </c:pt>
                <c:pt idx="147">
                  <c:v>5.0295072885924454E-6</c:v>
                </c:pt>
                <c:pt idx="148">
                  <c:v>3.1121755791489445E-6</c:v>
                </c:pt>
                <c:pt idx="149">
                  <c:v>1.9066009031228175E-6</c:v>
                </c:pt>
                <c:pt idx="150">
                  <c:v>1.1564119035797874E-6</c:v>
                </c:pt>
                <c:pt idx="151">
                  <c:v>6.9442023538554007E-7</c:v>
                </c:pt>
                <c:pt idx="152">
                  <c:v>4.1284709886300354E-7</c:v>
                </c:pt>
                <c:pt idx="153">
                  <c:v>2.4300385410805567E-7</c:v>
                </c:pt>
                <c:pt idx="154">
                  <c:v>1.4161007130161377E-7</c:v>
                </c:pt>
                <c:pt idx="155">
                  <c:v>8.1701903785433354E-8</c:v>
                </c:pt>
                <c:pt idx="156">
                  <c:v>4.6668867975943474E-8</c:v>
                </c:pt>
                <c:pt idx="157">
                  <c:v>2.6392432035706294E-8</c:v>
                </c:pt>
                <c:pt idx="158">
                  <c:v>1.4777079586480371E-8</c:v>
                </c:pt>
                <c:pt idx="159">
                  <c:v>8.1913384034794052E-9</c:v>
                </c:pt>
                <c:pt idx="160">
                  <c:v>4.4955018310133721E-9</c:v>
                </c:pt>
                <c:pt idx="161">
                  <c:v>2.4426348268071222E-9</c:v>
                </c:pt>
                <c:pt idx="162">
                  <c:v>1.314001818155926E-9</c:v>
                </c:pt>
                <c:pt idx="163">
                  <c:v>6.9982659485800523E-10</c:v>
                </c:pt>
                <c:pt idx="164">
                  <c:v>3.6901326161247114E-10</c:v>
                </c:pt>
                <c:pt idx="165">
                  <c:v>1.9264181479359881E-10</c:v>
                </c:pt>
                <c:pt idx="166">
                  <c:v>9.9567179054974648E-11</c:v>
                </c:pt>
                <c:pt idx="167">
                  <c:v>5.0949379588439369E-11</c:v>
                </c:pt>
                <c:pt idx="168">
                  <c:v>2.5811821449987924E-11</c:v>
                </c:pt>
                <c:pt idx="169">
                  <c:v>1.2946591938319911E-11</c:v>
                </c:pt>
                <c:pt idx="170">
                  <c:v>6.4290872907540115E-12</c:v>
                </c:pt>
                <c:pt idx="171">
                  <c:v>3.1608234614692548E-12</c:v>
                </c:pt>
                <c:pt idx="172">
                  <c:v>1.5385379505613736E-12</c:v>
                </c:pt>
                <c:pt idx="173">
                  <c:v>7.414352699704835E-13</c:v>
                </c:pt>
                <c:pt idx="174">
                  <c:v>3.5374908476101446E-13</c:v>
                </c:pt>
                <c:pt idx="175">
                  <c:v>1.6709923570385003E-13</c:v>
                </c:pt>
                <c:pt idx="176">
                  <c:v>7.8146702517706353E-14</c:v>
                </c:pt>
                <c:pt idx="177">
                  <c:v>3.6182944511128133E-14</c:v>
                </c:pt>
                <c:pt idx="178">
                  <c:v>1.6586479270624579E-14</c:v>
                </c:pt>
                <c:pt idx="179">
                  <c:v>7.527687289031683E-15</c:v>
                </c:pt>
                <c:pt idx="180">
                  <c:v>3.3824079317789914E-15</c:v>
                </c:pt>
                <c:pt idx="181">
                  <c:v>1.5046914517083473E-15</c:v>
                </c:pt>
                <c:pt idx="182">
                  <c:v>6.627137455969411E-16</c:v>
                </c:pt>
                <c:pt idx="183">
                  <c:v>2.8897585580302044E-16</c:v>
                </c:pt>
                <c:pt idx="184">
                  <c:v>1.2475391796708865E-16</c:v>
                </c:pt>
                <c:pt idx="185">
                  <c:v>5.3321687358240538E-17</c:v>
                </c:pt>
                <c:pt idx="186">
                  <c:v>2.2563716255209061E-17</c:v>
                </c:pt>
                <c:pt idx="187">
                  <c:v>9.4531038819040625E-18</c:v>
                </c:pt>
                <c:pt idx="188">
                  <c:v>3.9209859525646444E-18</c:v>
                </c:pt>
                <c:pt idx="189">
                  <c:v>1.6101754378818057E-18</c:v>
                </c:pt>
                <c:pt idx="190">
                  <c:v>6.5464847990228141E-19</c:v>
                </c:pt>
                <c:pt idx="191">
                  <c:v>2.6351187138746605E-19</c:v>
                </c:pt>
                <c:pt idx="192">
                  <c:v>1.0501449829971937E-19</c:v>
                </c:pt>
                <c:pt idx="193">
                  <c:v>4.143385994696649E-20</c:v>
                </c:pt>
                <c:pt idx="194">
                  <c:v>1.6185219021631798E-20</c:v>
                </c:pt>
                <c:pt idx="195">
                  <c:v>6.2594881692611698E-21</c:v>
                </c:pt>
                <c:pt idx="196">
                  <c:v>2.3967134898554947E-21</c:v>
                </c:pt>
                <c:pt idx="197">
                  <c:v>9.0855343119782151E-22</c:v>
                </c:pt>
                <c:pt idx="198">
                  <c:v>3.409901866280673E-22</c:v>
                </c:pt>
                <c:pt idx="199">
                  <c:v>1.267040052182477E-22</c:v>
                </c:pt>
                <c:pt idx="200">
                  <c:v>4.6611798633872476E-23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6308448"/>
        <c:axId val="-1436307904"/>
      </c:scatterChart>
      <c:valAx>
        <c:axId val="-14363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36307904"/>
        <c:crosses val="autoZero"/>
        <c:crossBetween val="midCat"/>
      </c:valAx>
      <c:valAx>
        <c:axId val="-14363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363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66675</xdr:rowOff>
    </xdr:from>
    <xdr:to>
      <xdr:col>16</xdr:col>
      <xdr:colOff>19050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J6"/>
    </sheetView>
  </sheetViews>
  <sheetFormatPr defaultRowHeight="15" x14ac:dyDescent="0.25"/>
  <cols>
    <col min="1" max="1" width="9.140625" style="1"/>
    <col min="2" max="2" width="11" bestFit="1" customWidth="1"/>
    <col min="3" max="3" width="12" bestFit="1" customWidth="1"/>
    <col min="4" max="4" width="12" style="1" bestFit="1" customWidth="1"/>
    <col min="6" max="6" width="9.140625" style="1"/>
    <col min="9" max="9" width="9.140625" style="1"/>
  </cols>
  <sheetData>
    <row r="1" spans="1:10" x14ac:dyDescent="0.25">
      <c r="A1" s="1" t="s">
        <v>3</v>
      </c>
      <c r="B1" t="s">
        <v>0</v>
      </c>
      <c r="C1" t="s">
        <v>1</v>
      </c>
      <c r="D1" s="1" t="s">
        <v>4</v>
      </c>
      <c r="F1" s="1" t="s">
        <v>6</v>
      </c>
      <c r="G1" s="2" t="s">
        <v>0</v>
      </c>
      <c r="H1" s="2" t="s">
        <v>1</v>
      </c>
      <c r="I1" s="1" t="s">
        <v>2</v>
      </c>
      <c r="J1" s="1" t="s">
        <v>5</v>
      </c>
    </row>
    <row r="2" spans="1:10" x14ac:dyDescent="0.25">
      <c r="A2" s="1">
        <v>-10</v>
      </c>
      <c r="B2">
        <f>_xlfn.NORM.S.DIST(A2,0)</f>
        <v>7.6945986267064199E-23</v>
      </c>
      <c r="C2">
        <f>_xlfn.NORM.S.DIST(A2,1)</f>
        <v>7.6198530241604755E-24</v>
      </c>
      <c r="D2" s="1">
        <f>C2/1*100</f>
        <v>7.6198530241604753E-22</v>
      </c>
      <c r="E2">
        <f>100-D2</f>
        <v>100</v>
      </c>
      <c r="F2" s="1">
        <f>A72</f>
        <v>-3.0000000000000204</v>
      </c>
      <c r="G2" s="2">
        <f t="shared" ref="G2:I2" si="0">B72</f>
        <v>4.431848411937736E-3</v>
      </c>
      <c r="H2" s="2">
        <f t="shared" si="0"/>
        <v>1.3498980316300039E-3</v>
      </c>
      <c r="I2" s="1">
        <f t="shared" si="0"/>
        <v>0.13498980316300038</v>
      </c>
      <c r="J2" s="1">
        <f t="shared" ref="J2:J5" si="1">100/I2</f>
        <v>740.79669468996747</v>
      </c>
    </row>
    <row r="3" spans="1:10" x14ac:dyDescent="0.25">
      <c r="A3" s="1">
        <f>A2+0.1</f>
        <v>-9.9</v>
      </c>
      <c r="B3">
        <f t="shared" ref="B3:B66" si="2">_xlfn.NORM.S.DIST(A3,0)</f>
        <v>2.0811768202028245E-22</v>
      </c>
      <c r="C3">
        <f t="shared" ref="C3:C66" si="3">_xlfn.NORM.S.DIST(A3,1)</f>
        <v>2.0813752194932082E-23</v>
      </c>
      <c r="D3" s="1">
        <f t="shared" ref="D3:D66" si="4">C3/1*100</f>
        <v>2.0813752194932082E-21</v>
      </c>
      <c r="E3">
        <f t="shared" ref="E3:E66" si="5">100-D3</f>
        <v>100</v>
      </c>
      <c r="F3" s="1">
        <f>A82</f>
        <v>-2.0000000000000195</v>
      </c>
      <c r="G3" s="2">
        <f t="shared" ref="G3:I3" si="6">B82</f>
        <v>5.3990966513185946E-2</v>
      </c>
      <c r="H3" s="2">
        <f t="shared" si="6"/>
        <v>2.275013194817815E-2</v>
      </c>
      <c r="I3" s="1">
        <f t="shared" si="6"/>
        <v>2.2750131948178152</v>
      </c>
      <c r="J3" s="1">
        <f t="shared" si="1"/>
        <v>43.955789015987698</v>
      </c>
    </row>
    <row r="4" spans="1:10" x14ac:dyDescent="0.25">
      <c r="A4" s="1">
        <f t="shared" ref="A4:A67" si="7">A3+0.1</f>
        <v>-9.8000000000000007</v>
      </c>
      <c r="B4">
        <f t="shared" si="2"/>
        <v>5.5730000227206912E-22</v>
      </c>
      <c r="C4">
        <f t="shared" si="3"/>
        <v>5.6292823113765155E-23</v>
      </c>
      <c r="D4" s="1">
        <f t="shared" si="4"/>
        <v>5.6292823113765152E-21</v>
      </c>
      <c r="E4">
        <f t="shared" si="5"/>
        <v>100</v>
      </c>
      <c r="F4" s="1">
        <f>A87</f>
        <v>-1.5000000000000191</v>
      </c>
      <c r="G4" s="2">
        <f t="shared" ref="G4:I4" si="8">B87</f>
        <v>0.12951759566588802</v>
      </c>
      <c r="H4" s="2">
        <f t="shared" si="8"/>
        <v>6.6807201268855559E-2</v>
      </c>
      <c r="I4" s="1">
        <f t="shared" si="8"/>
        <v>6.6807201268855563</v>
      </c>
      <c r="J4" s="1">
        <f t="shared" si="1"/>
        <v>14.968446230454258</v>
      </c>
    </row>
    <row r="5" spans="1:10" x14ac:dyDescent="0.25">
      <c r="A5" s="1">
        <f t="shared" si="7"/>
        <v>-9.7000000000000011</v>
      </c>
      <c r="B5">
        <f t="shared" si="2"/>
        <v>1.4774954927042438E-21</v>
      </c>
      <c r="C5">
        <f t="shared" si="3"/>
        <v>1.5074931688101601E-22</v>
      </c>
      <c r="D5" s="1">
        <f t="shared" si="4"/>
        <v>1.50749316881016E-20</v>
      </c>
      <c r="E5">
        <f t="shared" si="5"/>
        <v>100</v>
      </c>
      <c r="F5" s="1">
        <f>A92</f>
        <v>-1.0000000000000187</v>
      </c>
      <c r="G5" s="2">
        <f t="shared" ref="G5:I5" si="9">B92</f>
        <v>0.24197072451913884</v>
      </c>
      <c r="H5" s="2">
        <f t="shared" si="9"/>
        <v>0.15865525393145252</v>
      </c>
      <c r="I5" s="1">
        <f t="shared" si="9"/>
        <v>15.865525393145251</v>
      </c>
      <c r="J5" s="1">
        <f t="shared" si="1"/>
        <v>6.302974375068934</v>
      </c>
    </row>
    <row r="6" spans="1:10" x14ac:dyDescent="0.25">
      <c r="A6" s="1">
        <f t="shared" si="7"/>
        <v>-9.6000000000000014</v>
      </c>
      <c r="B6">
        <f t="shared" si="2"/>
        <v>3.8781119317469065E-21</v>
      </c>
      <c r="C6">
        <f t="shared" si="3"/>
        <v>3.9972212057261207E-22</v>
      </c>
      <c r="D6" s="1">
        <f t="shared" si="4"/>
        <v>3.9972212057261205E-20</v>
      </c>
      <c r="E6">
        <f t="shared" si="5"/>
        <v>100</v>
      </c>
      <c r="F6" s="1">
        <f>A94</f>
        <v>-0.75</v>
      </c>
      <c r="G6" s="3">
        <f t="shared" ref="G6:I6" si="10">B94</f>
        <v>0.30113743215480443</v>
      </c>
      <c r="H6" s="3">
        <f t="shared" si="10"/>
        <v>0.22662735237686821</v>
      </c>
      <c r="I6" s="1">
        <f t="shared" si="10"/>
        <v>22.662735237686821</v>
      </c>
      <c r="J6" s="1">
        <f>100/I6</f>
        <v>4.4125300389030606</v>
      </c>
    </row>
    <row r="7" spans="1:10" x14ac:dyDescent="0.25">
      <c r="A7" s="1">
        <f t="shared" si="7"/>
        <v>-9.5000000000000018</v>
      </c>
      <c r="B7">
        <f t="shared" si="2"/>
        <v>1.0077935394299867E-20</v>
      </c>
      <c r="C7">
        <f t="shared" si="3"/>
        <v>1.0494515075362382E-21</v>
      </c>
      <c r="D7" s="1">
        <f t="shared" si="4"/>
        <v>1.0494515075362382E-19</v>
      </c>
      <c r="E7">
        <f t="shared" si="5"/>
        <v>100</v>
      </c>
    </row>
    <row r="8" spans="1:10" x14ac:dyDescent="0.25">
      <c r="A8" s="1">
        <f t="shared" si="7"/>
        <v>-9.4000000000000021</v>
      </c>
      <c r="B8">
        <f t="shared" si="2"/>
        <v>2.5928647011003341E-20</v>
      </c>
      <c r="C8">
        <f t="shared" si="3"/>
        <v>2.7281535713460496E-21</v>
      </c>
      <c r="D8" s="1">
        <f t="shared" si="4"/>
        <v>2.7281535713460498E-19</v>
      </c>
      <c r="E8">
        <f t="shared" si="5"/>
        <v>100</v>
      </c>
    </row>
    <row r="9" spans="1:10" x14ac:dyDescent="0.25">
      <c r="A9" s="1">
        <f t="shared" si="7"/>
        <v>-9.3000000000000025</v>
      </c>
      <c r="B9">
        <f t="shared" si="2"/>
        <v>6.6045798607391687E-20</v>
      </c>
      <c r="C9">
        <f t="shared" si="3"/>
        <v>7.0222842404414915E-21</v>
      </c>
      <c r="D9" s="1">
        <f t="shared" si="4"/>
        <v>7.0222842404414916E-19</v>
      </c>
      <c r="E9">
        <f t="shared" si="5"/>
        <v>100</v>
      </c>
    </row>
    <row r="10" spans="1:10" x14ac:dyDescent="0.25">
      <c r="A10" s="1">
        <f t="shared" si="7"/>
        <v>-9.2000000000000028</v>
      </c>
      <c r="B10">
        <f t="shared" si="2"/>
        <v>1.6655880323798698E-19</v>
      </c>
      <c r="C10">
        <f t="shared" si="3"/>
        <v>1.789748812013989E-20</v>
      </c>
      <c r="D10" s="1">
        <f t="shared" si="4"/>
        <v>1.7897488120139892E-18</v>
      </c>
      <c r="E10">
        <f t="shared" si="5"/>
        <v>100</v>
      </c>
    </row>
    <row r="11" spans="1:10" x14ac:dyDescent="0.25">
      <c r="A11" s="1">
        <f t="shared" si="7"/>
        <v>-9.1000000000000032</v>
      </c>
      <c r="B11">
        <f t="shared" si="2"/>
        <v>4.1585989791150129E-19</v>
      </c>
      <c r="C11">
        <f t="shared" si="3"/>
        <v>4.5165914914353067E-20</v>
      </c>
      <c r="D11" s="1">
        <f t="shared" si="4"/>
        <v>4.5165914914353069E-18</v>
      </c>
      <c r="E11">
        <f t="shared" si="5"/>
        <v>100</v>
      </c>
    </row>
    <row r="12" spans="1:10" x14ac:dyDescent="0.25">
      <c r="A12" s="1">
        <f t="shared" si="7"/>
        <v>-9.0000000000000036</v>
      </c>
      <c r="B12">
        <f t="shared" si="2"/>
        <v>1.0279773571668624E-18</v>
      </c>
      <c r="C12">
        <f t="shared" si="3"/>
        <v>1.1285884059537999E-19</v>
      </c>
      <c r="D12" s="1">
        <f t="shared" si="4"/>
        <v>1.1285884059537999E-17</v>
      </c>
      <c r="E12">
        <f t="shared" si="5"/>
        <v>100</v>
      </c>
    </row>
    <row r="13" spans="1:10" x14ac:dyDescent="0.25">
      <c r="A13" s="1">
        <f t="shared" si="7"/>
        <v>-8.9000000000000039</v>
      </c>
      <c r="B13">
        <f t="shared" si="2"/>
        <v>2.5158057769513331E-18</v>
      </c>
      <c r="C13">
        <f t="shared" si="3"/>
        <v>2.7923343749395246E-19</v>
      </c>
      <c r="D13" s="1">
        <f t="shared" si="4"/>
        <v>2.7923343749395247E-17</v>
      </c>
      <c r="E13">
        <f t="shared" si="5"/>
        <v>100</v>
      </c>
    </row>
    <row r="14" spans="1:10" x14ac:dyDescent="0.25">
      <c r="A14" s="1">
        <f t="shared" si="7"/>
        <v>-8.8000000000000043</v>
      </c>
      <c r="B14">
        <f t="shared" si="2"/>
        <v>6.0957581295622447E-18</v>
      </c>
      <c r="C14">
        <f t="shared" si="3"/>
        <v>6.8408076859352524E-19</v>
      </c>
      <c r="D14" s="1">
        <f t="shared" si="4"/>
        <v>6.8408076859352525E-17</v>
      </c>
      <c r="E14">
        <f t="shared" si="5"/>
        <v>100</v>
      </c>
    </row>
    <row r="15" spans="1:10" x14ac:dyDescent="0.25">
      <c r="A15" s="1">
        <f t="shared" si="7"/>
        <v>-8.7000000000000046</v>
      </c>
      <c r="B15">
        <f t="shared" si="2"/>
        <v>1.4622963575005855E-17</v>
      </c>
      <c r="C15">
        <f t="shared" si="3"/>
        <v>1.6594208699646926E-18</v>
      </c>
      <c r="D15" s="1">
        <f t="shared" si="4"/>
        <v>1.6594208699646926E-16</v>
      </c>
      <c r="E15">
        <f t="shared" si="5"/>
        <v>100</v>
      </c>
    </row>
    <row r="16" spans="1:10" x14ac:dyDescent="0.25">
      <c r="A16" s="1">
        <f t="shared" si="7"/>
        <v>-8.600000000000005</v>
      </c>
      <c r="B16">
        <f t="shared" si="2"/>
        <v>3.4729627485660597E-17</v>
      </c>
      <c r="C16">
        <f t="shared" si="3"/>
        <v>3.9858049628479816E-18</v>
      </c>
      <c r="D16" s="1">
        <f t="shared" si="4"/>
        <v>3.9858049628479815E-16</v>
      </c>
      <c r="E16">
        <f t="shared" si="5"/>
        <v>100</v>
      </c>
    </row>
    <row r="17" spans="1:5" x14ac:dyDescent="0.25">
      <c r="A17" s="1">
        <f t="shared" si="7"/>
        <v>-8.5000000000000053</v>
      </c>
      <c r="B17">
        <f t="shared" si="2"/>
        <v>8.1662356316692026E-17</v>
      </c>
      <c r="C17">
        <f t="shared" si="3"/>
        <v>9.47953482220284E-18</v>
      </c>
      <c r="D17" s="1">
        <f t="shared" si="4"/>
        <v>9.4795348222028404E-16</v>
      </c>
      <c r="E17">
        <f t="shared" si="5"/>
        <v>100</v>
      </c>
    </row>
    <row r="18" spans="1:5" x14ac:dyDescent="0.25">
      <c r="A18" s="1">
        <f t="shared" si="7"/>
        <v>-8.4000000000000057</v>
      </c>
      <c r="B18">
        <f t="shared" si="2"/>
        <v>1.9010815379078693E-16</v>
      </c>
      <c r="C18">
        <f t="shared" si="3"/>
        <v>2.2323931972879355E-17</v>
      </c>
      <c r="D18" s="1">
        <f t="shared" si="4"/>
        <v>2.2323931972879354E-15</v>
      </c>
      <c r="E18">
        <f t="shared" si="5"/>
        <v>100</v>
      </c>
    </row>
    <row r="19" spans="1:5" x14ac:dyDescent="0.25">
      <c r="A19" s="1">
        <f t="shared" si="7"/>
        <v>-8.300000000000006</v>
      </c>
      <c r="B19">
        <f t="shared" si="2"/>
        <v>4.3816394355091402E-16</v>
      </c>
      <c r="C19">
        <f t="shared" si="3"/>
        <v>5.2055697448900222E-17</v>
      </c>
      <c r="D19" s="1">
        <f t="shared" si="4"/>
        <v>5.2055697448900225E-15</v>
      </c>
      <c r="E19">
        <f t="shared" si="5"/>
        <v>100</v>
      </c>
    </row>
    <row r="20" spans="1:5" x14ac:dyDescent="0.25">
      <c r="A20" s="1">
        <f t="shared" si="7"/>
        <v>-8.2000000000000064</v>
      </c>
      <c r="B20">
        <f t="shared" si="2"/>
        <v>9.9983787484966114E-16</v>
      </c>
      <c r="C20">
        <f t="shared" si="3"/>
        <v>1.2019351542735122E-16</v>
      </c>
      <c r="D20" s="1">
        <f t="shared" si="4"/>
        <v>1.2019351542735122E-14</v>
      </c>
      <c r="E20">
        <f t="shared" si="5"/>
        <v>99.999999999999986</v>
      </c>
    </row>
    <row r="21" spans="1:5" x14ac:dyDescent="0.25">
      <c r="A21" s="1">
        <f t="shared" si="7"/>
        <v>-8.1000000000000068</v>
      </c>
      <c r="B21">
        <f t="shared" si="2"/>
        <v>2.2588094031541746E-15</v>
      </c>
      <c r="C21">
        <f t="shared" si="3"/>
        <v>2.7479593923980422E-16</v>
      </c>
      <c r="D21" s="1">
        <f t="shared" si="4"/>
        <v>2.7479593923980422E-14</v>
      </c>
      <c r="E21">
        <f t="shared" si="5"/>
        <v>99.999999999999972</v>
      </c>
    </row>
    <row r="22" spans="1:5" x14ac:dyDescent="0.25">
      <c r="A22" s="1">
        <f t="shared" si="7"/>
        <v>-8.0000000000000071</v>
      </c>
      <c r="B22">
        <f t="shared" si="2"/>
        <v>5.0522710835366056E-15</v>
      </c>
      <c r="C22">
        <f t="shared" si="3"/>
        <v>6.2209605742713786E-16</v>
      </c>
      <c r="D22" s="1">
        <f t="shared" si="4"/>
        <v>6.2209605742713788E-14</v>
      </c>
      <c r="E22">
        <f t="shared" si="5"/>
        <v>99.999999999999943</v>
      </c>
    </row>
    <row r="23" spans="1:5" x14ac:dyDescent="0.25">
      <c r="A23" s="1">
        <f t="shared" si="7"/>
        <v>-7.9000000000000075</v>
      </c>
      <c r="B23">
        <f t="shared" si="2"/>
        <v>1.1187956214351181E-14</v>
      </c>
      <c r="C23">
        <f t="shared" si="3"/>
        <v>1.3945171466591752E-15</v>
      </c>
      <c r="D23" s="1">
        <f t="shared" si="4"/>
        <v>1.3945171466591751E-13</v>
      </c>
      <c r="E23">
        <f t="shared" si="5"/>
        <v>99.999999999999858</v>
      </c>
    </row>
    <row r="24" spans="1:5" x14ac:dyDescent="0.25">
      <c r="A24" s="1">
        <f t="shared" si="7"/>
        <v>-7.8000000000000078</v>
      </c>
      <c r="B24">
        <f t="shared" si="2"/>
        <v>2.4528552856962759E-14</v>
      </c>
      <c r="C24">
        <f t="shared" si="3"/>
        <v>3.0953587719584901E-15</v>
      </c>
      <c r="D24" s="1">
        <f t="shared" si="4"/>
        <v>3.0953587719584899E-13</v>
      </c>
      <c r="E24">
        <f t="shared" si="5"/>
        <v>99.999999999999687</v>
      </c>
    </row>
    <row r="25" spans="1:5" x14ac:dyDescent="0.25">
      <c r="A25" s="1">
        <f t="shared" si="7"/>
        <v>-7.7000000000000082</v>
      </c>
      <c r="B25">
        <f t="shared" si="2"/>
        <v>5.3241483722526217E-14</v>
      </c>
      <c r="C25">
        <f t="shared" si="3"/>
        <v>6.8033115407735083E-15</v>
      </c>
      <c r="D25" s="1">
        <f t="shared" si="4"/>
        <v>6.803311540773508E-13</v>
      </c>
      <c r="E25">
        <f t="shared" si="5"/>
        <v>99.999999999999318</v>
      </c>
    </row>
    <row r="26" spans="1:5" x14ac:dyDescent="0.25">
      <c r="A26" s="1">
        <f t="shared" si="7"/>
        <v>-7.6000000000000085</v>
      </c>
      <c r="B26">
        <f t="shared" si="2"/>
        <v>1.1441564901800597E-13</v>
      </c>
      <c r="C26">
        <f t="shared" si="3"/>
        <v>1.480653749004705E-14</v>
      </c>
      <c r="D26" s="1">
        <f t="shared" si="4"/>
        <v>1.4806537490047049E-12</v>
      </c>
      <c r="E26">
        <f t="shared" si="5"/>
        <v>99.999999999998522</v>
      </c>
    </row>
    <row r="27" spans="1:5" x14ac:dyDescent="0.25">
      <c r="A27" s="1">
        <f t="shared" si="7"/>
        <v>-7.5000000000000089</v>
      </c>
      <c r="B27">
        <f t="shared" si="2"/>
        <v>2.434320533028846E-13</v>
      </c>
      <c r="C27">
        <f t="shared" si="3"/>
        <v>3.190891672910678E-14</v>
      </c>
      <c r="D27" s="1">
        <f t="shared" si="4"/>
        <v>3.190891672910678E-12</v>
      </c>
      <c r="E27">
        <f t="shared" si="5"/>
        <v>99.999999999996803</v>
      </c>
    </row>
    <row r="28" spans="1:5" x14ac:dyDescent="0.25">
      <c r="A28" s="1">
        <f t="shared" si="7"/>
        <v>-7.4000000000000092</v>
      </c>
      <c r="B28">
        <f t="shared" si="2"/>
        <v>5.1277536367963166E-13</v>
      </c>
      <c r="C28">
        <f t="shared" si="3"/>
        <v>6.8092248906195485E-14</v>
      </c>
      <c r="D28" s="1">
        <f t="shared" si="4"/>
        <v>6.8092248906195484E-12</v>
      </c>
      <c r="E28">
        <f t="shared" si="5"/>
        <v>99.999999999993193</v>
      </c>
    </row>
    <row r="29" spans="1:5" x14ac:dyDescent="0.25">
      <c r="A29" s="1">
        <f t="shared" si="7"/>
        <v>-7.3000000000000096</v>
      </c>
      <c r="B29">
        <f t="shared" si="2"/>
        <v>1.0693837871540878E-12</v>
      </c>
      <c r="C29">
        <f t="shared" si="3"/>
        <v>1.4388386381574822E-13</v>
      </c>
      <c r="D29" s="1">
        <f t="shared" si="4"/>
        <v>1.4388386381574822E-11</v>
      </c>
      <c r="E29">
        <f t="shared" si="5"/>
        <v>99.999999999985619</v>
      </c>
    </row>
    <row r="30" spans="1:5" x14ac:dyDescent="0.25">
      <c r="A30" s="1">
        <f t="shared" si="7"/>
        <v>-7.2000000000000099</v>
      </c>
      <c r="B30">
        <f t="shared" si="2"/>
        <v>2.2079899631369825E-12</v>
      </c>
      <c r="C30">
        <f t="shared" si="3"/>
        <v>3.0106279811171926E-13</v>
      </c>
      <c r="D30" s="1">
        <f t="shared" si="4"/>
        <v>3.0106279811171925E-11</v>
      </c>
      <c r="E30">
        <f t="shared" si="5"/>
        <v>99.999999999969887</v>
      </c>
    </row>
    <row r="31" spans="1:5" x14ac:dyDescent="0.25">
      <c r="A31" s="1">
        <f t="shared" si="7"/>
        <v>-7.1000000000000103</v>
      </c>
      <c r="B31">
        <f t="shared" si="2"/>
        <v>4.5135436772051806E-12</v>
      </c>
      <c r="C31">
        <f t="shared" si="3"/>
        <v>6.2378444633310657E-13</v>
      </c>
      <c r="D31" s="1">
        <f t="shared" si="4"/>
        <v>6.2378444633310663E-11</v>
      </c>
      <c r="E31">
        <f t="shared" si="5"/>
        <v>99.999999999937629</v>
      </c>
    </row>
    <row r="32" spans="1:5" x14ac:dyDescent="0.25">
      <c r="A32" s="1">
        <f t="shared" si="7"/>
        <v>-7.0000000000000107</v>
      </c>
      <c r="B32">
        <f t="shared" si="2"/>
        <v>9.1347204083639119E-12</v>
      </c>
      <c r="C32">
        <f t="shared" si="3"/>
        <v>1.2798125438857326E-12</v>
      </c>
      <c r="D32" s="1">
        <f t="shared" si="4"/>
        <v>1.2798125438857326E-10</v>
      </c>
      <c r="E32">
        <f t="shared" si="5"/>
        <v>99.999999999872017</v>
      </c>
    </row>
    <row r="33" spans="1:5" x14ac:dyDescent="0.25">
      <c r="A33" s="1">
        <f t="shared" si="7"/>
        <v>-6.900000000000011</v>
      </c>
      <c r="B33">
        <f t="shared" si="2"/>
        <v>1.8303322170154415E-11</v>
      </c>
      <c r="C33">
        <f t="shared" si="3"/>
        <v>2.600126965637965E-12</v>
      </c>
      <c r="D33" s="1">
        <f t="shared" si="4"/>
        <v>2.600126965637965E-10</v>
      </c>
      <c r="E33">
        <f t="shared" si="5"/>
        <v>99.999999999739984</v>
      </c>
    </row>
    <row r="34" spans="1:5" x14ac:dyDescent="0.25">
      <c r="A34" s="1">
        <f t="shared" si="7"/>
        <v>-6.8000000000000114</v>
      </c>
      <c r="B34">
        <f t="shared" si="2"/>
        <v>3.6309615017915174E-11</v>
      </c>
      <c r="C34">
        <f t="shared" si="3"/>
        <v>5.2309575441441642E-12</v>
      </c>
      <c r="D34" s="1">
        <f t="shared" si="4"/>
        <v>5.230957544144164E-10</v>
      </c>
      <c r="E34">
        <f t="shared" si="5"/>
        <v>99.999999999476898</v>
      </c>
    </row>
    <row r="35" spans="1:5" x14ac:dyDescent="0.25">
      <c r="A35" s="1">
        <f t="shared" si="7"/>
        <v>-6.7000000000000117</v>
      </c>
      <c r="B35">
        <f t="shared" si="2"/>
        <v>7.1313281239955193E-11</v>
      </c>
      <c r="C35">
        <f t="shared" si="3"/>
        <v>1.0420976987964357E-11</v>
      </c>
      <c r="D35" s="1">
        <f t="shared" si="4"/>
        <v>1.0420976987964357E-9</v>
      </c>
      <c r="E35">
        <f t="shared" si="5"/>
        <v>99.999999998957904</v>
      </c>
    </row>
    <row r="36" spans="1:5" x14ac:dyDescent="0.25">
      <c r="A36" s="1">
        <f t="shared" si="7"/>
        <v>-6.6000000000000121</v>
      </c>
      <c r="B36">
        <f t="shared" si="2"/>
        <v>1.386679994165204E-10</v>
      </c>
      <c r="C36">
        <f t="shared" si="3"/>
        <v>2.055788909399351E-11</v>
      </c>
      <c r="D36" s="1">
        <f t="shared" si="4"/>
        <v>2.055788909399351E-9</v>
      </c>
      <c r="E36">
        <f t="shared" si="5"/>
        <v>99.999999997944215</v>
      </c>
    </row>
    <row r="37" spans="1:5" x14ac:dyDescent="0.25">
      <c r="A37" s="1">
        <f t="shared" si="7"/>
        <v>-6.5000000000000124</v>
      </c>
      <c r="B37">
        <f t="shared" si="2"/>
        <v>2.6695566147626343E-10</v>
      </c>
      <c r="C37">
        <f t="shared" si="3"/>
        <v>4.0160005838587817E-11</v>
      </c>
      <c r="D37" s="1">
        <f t="shared" si="4"/>
        <v>4.0160005838587817E-9</v>
      </c>
      <c r="E37">
        <f t="shared" si="5"/>
        <v>99.999999995983998</v>
      </c>
    </row>
    <row r="38" spans="1:5" x14ac:dyDescent="0.25">
      <c r="A38" s="1">
        <f t="shared" si="7"/>
        <v>-6.4000000000000128</v>
      </c>
      <c r="B38">
        <f t="shared" si="2"/>
        <v>5.0881402816446408E-10</v>
      </c>
      <c r="C38">
        <f t="shared" si="3"/>
        <v>7.7688475817091216E-11</v>
      </c>
      <c r="D38" s="1">
        <f t="shared" si="4"/>
        <v>7.7688475817091219E-9</v>
      </c>
      <c r="E38">
        <f t="shared" si="5"/>
        <v>99.999999992231153</v>
      </c>
    </row>
    <row r="39" spans="1:5" x14ac:dyDescent="0.25">
      <c r="A39" s="1">
        <f t="shared" si="7"/>
        <v>-6.3000000000000131</v>
      </c>
      <c r="B39">
        <f t="shared" si="2"/>
        <v>9.6014333703115174E-10</v>
      </c>
      <c r="C39">
        <f t="shared" si="3"/>
        <v>1.4882282217621769E-10</v>
      </c>
      <c r="D39" s="1">
        <f t="shared" si="4"/>
        <v>1.4882282217621769E-8</v>
      </c>
      <c r="E39">
        <f t="shared" si="5"/>
        <v>99.999999985117711</v>
      </c>
    </row>
    <row r="40" spans="1:5" x14ac:dyDescent="0.25">
      <c r="A40" s="1">
        <f t="shared" si="7"/>
        <v>-6.2000000000000135</v>
      </c>
      <c r="B40">
        <f t="shared" si="2"/>
        <v>1.793783907963933E-9</v>
      </c>
      <c r="C40">
        <f t="shared" si="3"/>
        <v>2.8231580370430205E-10</v>
      </c>
      <c r="D40" s="1">
        <f t="shared" si="4"/>
        <v>2.8231580370430205E-8</v>
      </c>
      <c r="E40">
        <f t="shared" si="5"/>
        <v>99.999999971768418</v>
      </c>
    </row>
    <row r="41" spans="1:5" x14ac:dyDescent="0.25">
      <c r="A41" s="1">
        <f t="shared" si="7"/>
        <v>-6.1000000000000139</v>
      </c>
      <c r="B41">
        <f t="shared" si="2"/>
        <v>3.3178842435470104E-9</v>
      </c>
      <c r="C41">
        <f t="shared" si="3"/>
        <v>5.3034232629483438E-10</v>
      </c>
      <c r="D41" s="1">
        <f t="shared" si="4"/>
        <v>5.3034232629483438E-8</v>
      </c>
      <c r="E41">
        <f t="shared" si="5"/>
        <v>99.999999946965772</v>
      </c>
    </row>
    <row r="42" spans="1:5" x14ac:dyDescent="0.25">
      <c r="A42" s="1">
        <f t="shared" si="7"/>
        <v>-6.0000000000000142</v>
      </c>
      <c r="B42">
        <f t="shared" si="2"/>
        <v>6.0758828498227674E-9</v>
      </c>
      <c r="C42">
        <f t="shared" si="3"/>
        <v>9.8658764503760813E-10</v>
      </c>
      <c r="D42" s="1">
        <f t="shared" si="4"/>
        <v>9.8658764503760816E-8</v>
      </c>
      <c r="E42">
        <f t="shared" si="5"/>
        <v>99.999999901341241</v>
      </c>
    </row>
    <row r="43" spans="1:5" x14ac:dyDescent="0.25">
      <c r="A43" s="1">
        <f t="shared" si="7"/>
        <v>-5.9000000000000146</v>
      </c>
      <c r="B43">
        <f t="shared" si="2"/>
        <v>1.101576362468137E-8</v>
      </c>
      <c r="C43">
        <f t="shared" si="3"/>
        <v>1.8175078630992706E-9</v>
      </c>
      <c r="D43" s="1">
        <f t="shared" si="4"/>
        <v>1.8175078630992707E-7</v>
      </c>
      <c r="E43">
        <f t="shared" si="5"/>
        <v>99.999999818249208</v>
      </c>
    </row>
    <row r="44" spans="1:5" x14ac:dyDescent="0.25">
      <c r="A44" s="1">
        <f t="shared" si="7"/>
        <v>-5.8000000000000149</v>
      </c>
      <c r="B44">
        <f t="shared" si="2"/>
        <v>1.9773196406242984E-8</v>
      </c>
      <c r="C44">
        <f t="shared" si="3"/>
        <v>3.3157459783258697E-9</v>
      </c>
      <c r="D44" s="1">
        <f t="shared" si="4"/>
        <v>3.3157459783258696E-7</v>
      </c>
      <c r="E44">
        <f t="shared" si="5"/>
        <v>99.999999668425403</v>
      </c>
    </row>
    <row r="45" spans="1:5" x14ac:dyDescent="0.25">
      <c r="A45" s="1">
        <f t="shared" si="7"/>
        <v>-5.7000000000000153</v>
      </c>
      <c r="B45">
        <f t="shared" si="2"/>
        <v>3.5139550948201343E-8</v>
      </c>
      <c r="C45">
        <f t="shared" si="3"/>
        <v>5.9903714010630018E-9</v>
      </c>
      <c r="D45" s="1">
        <f t="shared" si="4"/>
        <v>5.9903714010630014E-7</v>
      </c>
      <c r="E45">
        <f t="shared" si="5"/>
        <v>99.999999400962864</v>
      </c>
    </row>
    <row r="46" spans="1:5" x14ac:dyDescent="0.25">
      <c r="A46" s="1">
        <f t="shared" si="7"/>
        <v>-5.6000000000000156</v>
      </c>
      <c r="B46">
        <f t="shared" si="2"/>
        <v>6.182620500165308E-8</v>
      </c>
      <c r="C46">
        <f t="shared" si="3"/>
        <v>1.0717590258309934E-8</v>
      </c>
      <c r="D46" s="1">
        <f t="shared" si="4"/>
        <v>1.0717590258309933E-6</v>
      </c>
      <c r="E46">
        <f t="shared" si="5"/>
        <v>99.99999892824097</v>
      </c>
    </row>
    <row r="47" spans="1:5" x14ac:dyDescent="0.25">
      <c r="A47" s="1">
        <f t="shared" si="7"/>
        <v>-5.500000000000016</v>
      </c>
      <c r="B47">
        <f t="shared" si="2"/>
        <v>1.0769760042542322E-7</v>
      </c>
      <c r="C47">
        <f t="shared" si="3"/>
        <v>1.8989562465885981E-8</v>
      </c>
      <c r="D47" s="1">
        <f t="shared" si="4"/>
        <v>1.8989562465885982E-6</v>
      </c>
      <c r="E47">
        <f t="shared" si="5"/>
        <v>99.999998101043758</v>
      </c>
    </row>
    <row r="48" spans="1:5" x14ac:dyDescent="0.25">
      <c r="A48" s="1">
        <f t="shared" si="7"/>
        <v>-5.4000000000000163</v>
      </c>
      <c r="B48">
        <f t="shared" si="2"/>
        <v>1.8573618445551279E-7</v>
      </c>
      <c r="C48">
        <f t="shared" si="3"/>
        <v>3.3320448485425404E-8</v>
      </c>
      <c r="D48" s="1">
        <f t="shared" si="4"/>
        <v>3.3320448485425404E-6</v>
      </c>
      <c r="E48">
        <f t="shared" si="5"/>
        <v>99.999996667955145</v>
      </c>
    </row>
    <row r="49" spans="1:5" x14ac:dyDescent="0.25">
      <c r="A49" s="1">
        <f t="shared" si="7"/>
        <v>-5.3000000000000167</v>
      </c>
      <c r="B49">
        <f t="shared" si="2"/>
        <v>3.1713492167156938E-7</v>
      </c>
      <c r="C49">
        <f t="shared" si="3"/>
        <v>5.7901340399640474E-8</v>
      </c>
      <c r="D49" s="1">
        <f t="shared" si="4"/>
        <v>5.7901340399640473E-6</v>
      </c>
      <c r="E49">
        <f t="shared" si="5"/>
        <v>99.99999420986596</v>
      </c>
    </row>
    <row r="50" spans="1:5" x14ac:dyDescent="0.25">
      <c r="A50" s="1">
        <f t="shared" si="7"/>
        <v>-5.2000000000000171</v>
      </c>
      <c r="B50">
        <f t="shared" si="2"/>
        <v>5.3610353446971465E-7</v>
      </c>
      <c r="C50">
        <f t="shared" si="3"/>
        <v>9.9644263169325489E-8</v>
      </c>
      <c r="D50" s="1">
        <f t="shared" si="4"/>
        <v>9.9644263169325494E-6</v>
      </c>
      <c r="E50">
        <f t="shared" si="5"/>
        <v>99.999990035573688</v>
      </c>
    </row>
    <row r="51" spans="1:5" x14ac:dyDescent="0.25">
      <c r="A51" s="1">
        <f t="shared" si="7"/>
        <v>-5.1000000000000174</v>
      </c>
      <c r="B51">
        <f t="shared" si="2"/>
        <v>8.9724351623825242E-7</v>
      </c>
      <c r="C51">
        <f t="shared" si="3"/>
        <v>1.6982674071474404E-7</v>
      </c>
      <c r="D51" s="1">
        <f t="shared" si="4"/>
        <v>1.6982674071474403E-5</v>
      </c>
      <c r="E51">
        <f t="shared" si="5"/>
        <v>99.999983017325931</v>
      </c>
    </row>
    <row r="52" spans="1:5" x14ac:dyDescent="0.25">
      <c r="A52" s="1">
        <f t="shared" si="7"/>
        <v>-5.0000000000000178</v>
      </c>
      <c r="B52">
        <f t="shared" si="2"/>
        <v>1.4867195147341658E-6</v>
      </c>
      <c r="C52">
        <f t="shared" si="3"/>
        <v>2.8665157187916654E-7</v>
      </c>
      <c r="D52" s="1">
        <f t="shared" si="4"/>
        <v>2.8665157187916655E-5</v>
      </c>
      <c r="E52">
        <f t="shared" si="5"/>
        <v>99.999971334842812</v>
      </c>
    </row>
    <row r="53" spans="1:5" x14ac:dyDescent="0.25">
      <c r="A53" s="1">
        <f t="shared" si="7"/>
        <v>-4.9000000000000181</v>
      </c>
      <c r="B53">
        <f t="shared" si="2"/>
        <v>2.43896074589314E-6</v>
      </c>
      <c r="C53">
        <f t="shared" si="3"/>
        <v>4.7918327659027429E-7</v>
      </c>
      <c r="D53" s="1">
        <f t="shared" si="4"/>
        <v>4.7918327659027431E-5</v>
      </c>
      <c r="E53">
        <f t="shared" si="5"/>
        <v>99.999952081672348</v>
      </c>
    </row>
    <row r="54" spans="1:5" x14ac:dyDescent="0.25">
      <c r="A54" s="1">
        <f t="shared" si="7"/>
        <v>-4.8000000000000185</v>
      </c>
      <c r="B54">
        <f t="shared" si="2"/>
        <v>3.9612990910317238E-6</v>
      </c>
      <c r="C54">
        <f t="shared" si="3"/>
        <v>7.9332815197552016E-7</v>
      </c>
      <c r="D54" s="1">
        <f t="shared" si="4"/>
        <v>7.9332815197552019E-5</v>
      </c>
      <c r="E54">
        <f t="shared" si="5"/>
        <v>99.999920667184796</v>
      </c>
    </row>
    <row r="55" spans="1:5" x14ac:dyDescent="0.25">
      <c r="A55" s="1">
        <f t="shared" si="7"/>
        <v>-4.7000000000000188</v>
      </c>
      <c r="B55">
        <f t="shared" si="2"/>
        <v>6.3698251788665359E-6</v>
      </c>
      <c r="C55">
        <f t="shared" si="3"/>
        <v>1.3008074539171615E-6</v>
      </c>
      <c r="D55" s="1">
        <f t="shared" si="4"/>
        <v>1.3008074539171615E-4</v>
      </c>
      <c r="E55">
        <f t="shared" si="5"/>
        <v>99.999869919254607</v>
      </c>
    </row>
    <row r="56" spans="1:5" x14ac:dyDescent="0.25">
      <c r="A56" s="1">
        <f t="shared" si="7"/>
        <v>-4.6000000000000192</v>
      </c>
      <c r="B56">
        <f t="shared" si="2"/>
        <v>1.0140852065485842E-5</v>
      </c>
      <c r="C56">
        <f t="shared" si="3"/>
        <v>2.1124547025026538E-6</v>
      </c>
      <c r="D56" s="1">
        <f t="shared" si="4"/>
        <v>2.1124547025026539E-4</v>
      </c>
      <c r="E56">
        <f t="shared" si="5"/>
        <v>99.999788754529746</v>
      </c>
    </row>
    <row r="57" spans="1:5" x14ac:dyDescent="0.25">
      <c r="A57" s="1">
        <f t="shared" si="7"/>
        <v>-4.5000000000000195</v>
      </c>
      <c r="B57">
        <f t="shared" si="2"/>
        <v>1.5983741106904055E-5</v>
      </c>
      <c r="C57">
        <f t="shared" si="3"/>
        <v>3.3976731247297388E-6</v>
      </c>
      <c r="D57" s="1">
        <f t="shared" si="4"/>
        <v>3.3976731247297386E-4</v>
      </c>
      <c r="E57">
        <f t="shared" si="5"/>
        <v>99.999660232687532</v>
      </c>
    </row>
    <row r="58" spans="1:5" x14ac:dyDescent="0.25">
      <c r="A58" s="1">
        <f t="shared" si="7"/>
        <v>-4.4000000000000199</v>
      </c>
      <c r="B58">
        <f t="shared" si="2"/>
        <v>2.4942471290051404E-5</v>
      </c>
      <c r="C58">
        <f t="shared" si="3"/>
        <v>5.4125439077033579E-6</v>
      </c>
      <c r="D58" s="1">
        <f t="shared" si="4"/>
        <v>5.4125439077033581E-4</v>
      </c>
      <c r="E58">
        <f t="shared" si="5"/>
        <v>99.999458745609232</v>
      </c>
    </row>
    <row r="59" spans="1:5" x14ac:dyDescent="0.25">
      <c r="A59" s="1">
        <f t="shared" si="7"/>
        <v>-4.3000000000000203</v>
      </c>
      <c r="B59">
        <f t="shared" si="2"/>
        <v>3.8535196742083775E-5</v>
      </c>
      <c r="C59">
        <f t="shared" si="3"/>
        <v>8.5399054709910132E-6</v>
      </c>
      <c r="D59" s="1">
        <f t="shared" si="4"/>
        <v>8.5399054709910127E-4</v>
      </c>
      <c r="E59">
        <f t="shared" si="5"/>
        <v>99.9991460094529</v>
      </c>
    </row>
    <row r="60" spans="1:5" x14ac:dyDescent="0.25">
      <c r="A60" s="1">
        <f t="shared" si="7"/>
        <v>-4.2000000000000206</v>
      </c>
      <c r="B60">
        <f t="shared" si="2"/>
        <v>5.8943067756534725E-5</v>
      </c>
      <c r="C60">
        <f t="shared" si="3"/>
        <v>1.3345749015905118E-5</v>
      </c>
      <c r="D60" s="1">
        <f t="shared" si="4"/>
        <v>1.3345749015905117E-3</v>
      </c>
      <c r="E60">
        <f t="shared" si="5"/>
        <v>99.998665425098409</v>
      </c>
    </row>
    <row r="61" spans="1:5" x14ac:dyDescent="0.25">
      <c r="A61" s="1">
        <f t="shared" si="7"/>
        <v>-4.100000000000021</v>
      </c>
      <c r="B61">
        <f t="shared" si="2"/>
        <v>8.9261657177125162E-5</v>
      </c>
      <c r="C61">
        <f t="shared" si="3"/>
        <v>2.0657506912544816E-5</v>
      </c>
      <c r="D61" s="1">
        <f t="shared" si="4"/>
        <v>2.0657506912544815E-3</v>
      </c>
      <c r="E61">
        <f t="shared" si="5"/>
        <v>99.997934249308742</v>
      </c>
    </row>
    <row r="62" spans="1:5" x14ac:dyDescent="0.25">
      <c r="A62" s="1">
        <f t="shared" si="7"/>
        <v>-4.0000000000000213</v>
      </c>
      <c r="B62">
        <f t="shared" si="2"/>
        <v>1.3383022576487396E-4</v>
      </c>
      <c r="C62">
        <f t="shared" si="3"/>
        <v>3.1671241833117011E-5</v>
      </c>
      <c r="D62" s="1">
        <f t="shared" si="4"/>
        <v>3.1671241833117012E-3</v>
      </c>
      <c r="E62">
        <f t="shared" si="5"/>
        <v>99.996832875816693</v>
      </c>
    </row>
    <row r="63" spans="1:5" x14ac:dyDescent="0.25">
      <c r="A63" s="1">
        <f t="shared" si="7"/>
        <v>-3.9000000000000212</v>
      </c>
      <c r="B63">
        <f t="shared" si="2"/>
        <v>1.9865547139275616E-4</v>
      </c>
      <c r="C63">
        <f t="shared" si="3"/>
        <v>4.8096344017598501E-5</v>
      </c>
      <c r="D63" s="1">
        <f t="shared" si="4"/>
        <v>4.8096344017598503E-3</v>
      </c>
      <c r="E63">
        <f t="shared" si="5"/>
        <v>99.995190365598233</v>
      </c>
    </row>
    <row r="64" spans="1:5" x14ac:dyDescent="0.25">
      <c r="A64" s="1">
        <f t="shared" si="7"/>
        <v>-3.8000000000000211</v>
      </c>
      <c r="B64">
        <f t="shared" si="2"/>
        <v>2.9194692579143664E-4</v>
      </c>
      <c r="C64">
        <f t="shared" si="3"/>
        <v>7.2348043925113701E-5</v>
      </c>
      <c r="D64" s="1">
        <f t="shared" si="4"/>
        <v>7.2348043925113698E-3</v>
      </c>
      <c r="E64">
        <f t="shared" si="5"/>
        <v>99.99276519560749</v>
      </c>
    </row>
    <row r="65" spans="1:14" x14ac:dyDescent="0.25">
      <c r="A65" s="1">
        <f t="shared" si="7"/>
        <v>-3.700000000000021</v>
      </c>
      <c r="B65">
        <f t="shared" si="2"/>
        <v>4.2478027055071864E-4</v>
      </c>
      <c r="C65">
        <f t="shared" si="3"/>
        <v>1.0779973347737922E-4</v>
      </c>
      <c r="D65" s="1">
        <f t="shared" si="4"/>
        <v>1.0779973347737922E-2</v>
      </c>
      <c r="E65">
        <f t="shared" si="5"/>
        <v>99.989220026652262</v>
      </c>
    </row>
    <row r="66" spans="1:14" x14ac:dyDescent="0.25">
      <c r="A66" s="1">
        <f t="shared" si="7"/>
        <v>-3.600000000000021</v>
      </c>
      <c r="B66">
        <f t="shared" si="2"/>
        <v>6.1190193011372625E-4</v>
      </c>
      <c r="C66">
        <f t="shared" si="3"/>
        <v>1.5910859015752095E-4</v>
      </c>
      <c r="D66" s="1">
        <f t="shared" si="4"/>
        <v>1.5910859015752093E-2</v>
      </c>
      <c r="E66">
        <f t="shared" si="5"/>
        <v>99.984089140984253</v>
      </c>
    </row>
    <row r="67" spans="1:14" x14ac:dyDescent="0.25">
      <c r="A67" s="1">
        <f t="shared" si="7"/>
        <v>-3.5000000000000209</v>
      </c>
      <c r="B67">
        <f t="shared" ref="B67:B130" si="11">_xlfn.NORM.S.DIST(A67,0)</f>
        <v>8.7268269504569662E-4</v>
      </c>
      <c r="C67">
        <f t="shared" ref="C67:C130" si="12">_xlfn.NORM.S.DIST(A67,1)</f>
        <v>2.326290790355064E-4</v>
      </c>
      <c r="D67" s="1">
        <f t="shared" ref="D67:D130" si="13">C67/1*100</f>
        <v>2.326290790355064E-2</v>
      </c>
      <c r="E67">
        <f t="shared" ref="E67:E130" si="14">100-D67</f>
        <v>99.976737092096442</v>
      </c>
    </row>
    <row r="68" spans="1:14" x14ac:dyDescent="0.25">
      <c r="A68" s="1">
        <f t="shared" ref="A68:A131" si="15">A67+0.1</f>
        <v>-3.4000000000000208</v>
      </c>
      <c r="B68">
        <f t="shared" si="11"/>
        <v>1.2322191684729323E-3</v>
      </c>
      <c r="C68">
        <f t="shared" si="12"/>
        <v>3.3692926567685505E-4</v>
      </c>
      <c r="D68" s="1">
        <f t="shared" si="13"/>
        <v>3.3692926567685508E-2</v>
      </c>
      <c r="E68">
        <f t="shared" si="14"/>
        <v>99.966307073432318</v>
      </c>
    </row>
    <row r="69" spans="1:14" x14ac:dyDescent="0.25">
      <c r="A69" s="1">
        <f t="shared" si="15"/>
        <v>-3.3000000000000207</v>
      </c>
      <c r="B69">
        <f t="shared" si="11"/>
        <v>1.7225689390535622E-3</v>
      </c>
      <c r="C69">
        <f t="shared" si="12"/>
        <v>4.8342414238374096E-4</v>
      </c>
      <c r="D69" s="1">
        <f t="shared" si="13"/>
        <v>4.8342414238374098E-2</v>
      </c>
      <c r="E69">
        <f t="shared" si="14"/>
        <v>99.951657585761623</v>
      </c>
    </row>
    <row r="70" spans="1:14" x14ac:dyDescent="0.25">
      <c r="A70" s="1">
        <f t="shared" si="15"/>
        <v>-3.2000000000000206</v>
      </c>
      <c r="B70">
        <f t="shared" si="11"/>
        <v>2.3840882014646856E-3</v>
      </c>
      <c r="C70">
        <f t="shared" si="12"/>
        <v>6.8713793791579927E-4</v>
      </c>
      <c r="D70" s="1">
        <f t="shared" si="13"/>
        <v>6.8713793791579922E-2</v>
      </c>
      <c r="E70">
        <f t="shared" si="14"/>
        <v>99.931286206208426</v>
      </c>
    </row>
    <row r="71" spans="1:14" x14ac:dyDescent="0.25">
      <c r="A71" s="1">
        <f t="shared" si="15"/>
        <v>-3.1000000000000205</v>
      </c>
      <c r="B71">
        <f t="shared" si="11"/>
        <v>3.2668190561997131E-3</v>
      </c>
      <c r="C71">
        <f t="shared" si="12"/>
        <v>9.6760321321828866E-4</v>
      </c>
      <c r="D71" s="1">
        <f t="shared" si="13"/>
        <v>9.6760321321828865E-2</v>
      </c>
      <c r="E71">
        <f t="shared" si="14"/>
        <v>99.903239678678176</v>
      </c>
    </row>
    <row r="72" spans="1:14" x14ac:dyDescent="0.25">
      <c r="A72" s="1">
        <f t="shared" si="15"/>
        <v>-3.0000000000000204</v>
      </c>
      <c r="B72">
        <f t="shared" si="11"/>
        <v>4.431848411937736E-3</v>
      </c>
      <c r="C72">
        <f t="shared" si="12"/>
        <v>1.3498980316300039E-3</v>
      </c>
      <c r="D72" s="1">
        <f t="shared" si="13"/>
        <v>0.13498980316300038</v>
      </c>
      <c r="E72">
        <f t="shared" si="14"/>
        <v>99.865010196837005</v>
      </c>
    </row>
    <row r="73" spans="1:14" x14ac:dyDescent="0.25">
      <c r="A73" s="1">
        <f t="shared" si="15"/>
        <v>-2.9000000000000203</v>
      </c>
      <c r="B73">
        <f t="shared" si="11"/>
        <v>5.9525324197755051E-3</v>
      </c>
      <c r="C73">
        <f t="shared" si="12"/>
        <v>1.8658133003839155E-3</v>
      </c>
      <c r="D73" s="1">
        <f t="shared" si="13"/>
        <v>0.18658133003839156</v>
      </c>
      <c r="E73">
        <f t="shared" si="14"/>
        <v>99.813418669961607</v>
      </c>
    </row>
    <row r="74" spans="1:14" x14ac:dyDescent="0.25">
      <c r="A74" s="1">
        <f t="shared" si="15"/>
        <v>-2.8000000000000203</v>
      </c>
      <c r="B74">
        <f t="shared" si="11"/>
        <v>7.9154515829795141E-3</v>
      </c>
      <c r="C74">
        <f t="shared" si="12"/>
        <v>2.555130330427769E-3</v>
      </c>
      <c r="D74" s="1">
        <f t="shared" si="13"/>
        <v>0.25551303304277689</v>
      </c>
      <c r="E74">
        <f t="shared" si="14"/>
        <v>99.744486966957226</v>
      </c>
    </row>
    <row r="75" spans="1:14" x14ac:dyDescent="0.25">
      <c r="A75" s="1">
        <f t="shared" si="15"/>
        <v>-2.7000000000000202</v>
      </c>
      <c r="B75">
        <f t="shared" si="11"/>
        <v>1.0420934814422026E-2</v>
      </c>
      <c r="C75">
        <f t="shared" si="12"/>
        <v>3.466973803040457E-3</v>
      </c>
      <c r="D75" s="1">
        <f t="shared" si="13"/>
        <v>0.34669738030404568</v>
      </c>
      <c r="E75">
        <f t="shared" si="14"/>
        <v>99.65330261969595</v>
      </c>
    </row>
    <row r="76" spans="1:14" x14ac:dyDescent="0.25">
      <c r="A76" s="1">
        <f t="shared" si="15"/>
        <v>-2.6000000000000201</v>
      </c>
      <c r="B76">
        <f t="shared" si="11"/>
        <v>1.3582969233684909E-2</v>
      </c>
      <c r="C76">
        <f t="shared" si="12"/>
        <v>4.6611880237184752E-3</v>
      </c>
      <c r="D76" s="1">
        <f t="shared" si="13"/>
        <v>0.46611880237184755</v>
      </c>
      <c r="E76">
        <f t="shared" si="14"/>
        <v>99.533881197628148</v>
      </c>
    </row>
    <row r="77" spans="1:14" x14ac:dyDescent="0.25">
      <c r="A77" s="1">
        <f t="shared" si="15"/>
        <v>-2.50000000000002</v>
      </c>
      <c r="B77">
        <f t="shared" si="11"/>
        <v>1.7528300493567666E-2</v>
      </c>
      <c r="C77">
        <f t="shared" si="12"/>
        <v>6.2096653257757801E-3</v>
      </c>
      <c r="D77" s="1">
        <f t="shared" si="13"/>
        <v>0.62096653257757806</v>
      </c>
      <c r="E77">
        <f t="shared" si="14"/>
        <v>99.379033467422417</v>
      </c>
    </row>
    <row r="78" spans="1:14" x14ac:dyDescent="0.25">
      <c r="A78" s="1">
        <f t="shared" si="15"/>
        <v>-2.4000000000000199</v>
      </c>
      <c r="B78">
        <f t="shared" si="11"/>
        <v>2.2394530294841827E-2</v>
      </c>
      <c r="C78">
        <f t="shared" si="12"/>
        <v>8.1975359245956784E-3</v>
      </c>
      <c r="D78" s="1">
        <f t="shared" si="13"/>
        <v>0.8197535924595678</v>
      </c>
      <c r="E78">
        <f t="shared" si="14"/>
        <v>99.180246407540437</v>
      </c>
    </row>
    <row r="79" spans="1:14" x14ac:dyDescent="0.25">
      <c r="A79" s="1">
        <f t="shared" si="15"/>
        <v>-2.3000000000000198</v>
      </c>
      <c r="B79">
        <f t="shared" si="11"/>
        <v>2.8327037741599882E-2</v>
      </c>
      <c r="C79">
        <f t="shared" si="12"/>
        <v>1.0724110021675242E-2</v>
      </c>
      <c r="D79" s="1">
        <f t="shared" si="13"/>
        <v>1.0724110021675242</v>
      </c>
      <c r="E79">
        <f t="shared" si="14"/>
        <v>98.927588997832473</v>
      </c>
      <c r="M79">
        <v>16</v>
      </c>
      <c r="N79">
        <v>1.6</v>
      </c>
    </row>
    <row r="80" spans="1:14" x14ac:dyDescent="0.25">
      <c r="A80" s="1">
        <f t="shared" si="15"/>
        <v>-2.2000000000000197</v>
      </c>
      <c r="B80">
        <f t="shared" si="11"/>
        <v>3.5474592846229898E-2</v>
      </c>
      <c r="C80">
        <f t="shared" si="12"/>
        <v>1.390344751349791E-2</v>
      </c>
      <c r="D80" s="1">
        <f t="shared" si="13"/>
        <v>1.3903447513497911</v>
      </c>
      <c r="E80">
        <f t="shared" si="14"/>
        <v>98.609655248650213</v>
      </c>
      <c r="M80">
        <v>100</v>
      </c>
    </row>
    <row r="81" spans="1:15" x14ac:dyDescent="0.25">
      <c r="A81" s="1">
        <f t="shared" si="15"/>
        <v>-2.1000000000000196</v>
      </c>
      <c r="B81">
        <f t="shared" si="11"/>
        <v>4.398359598042538E-2</v>
      </c>
      <c r="C81">
        <f t="shared" si="12"/>
        <v>1.7864420562815689E-2</v>
      </c>
      <c r="D81" s="1">
        <f t="shared" si="13"/>
        <v>1.7864420562815688</v>
      </c>
      <c r="E81">
        <f t="shared" si="14"/>
        <v>98.213557943718428</v>
      </c>
    </row>
    <row r="82" spans="1:15" x14ac:dyDescent="0.25">
      <c r="A82" s="1">
        <f t="shared" si="15"/>
        <v>-2.0000000000000195</v>
      </c>
      <c r="B82">
        <f t="shared" si="11"/>
        <v>5.3990966513185946E-2</v>
      </c>
      <c r="C82">
        <f t="shared" si="12"/>
        <v>2.275013194817815E-2</v>
      </c>
      <c r="D82" s="1">
        <f t="shared" si="13"/>
        <v>2.2750131948178152</v>
      </c>
      <c r="E82">
        <f t="shared" si="14"/>
        <v>97.724986805182184</v>
      </c>
    </row>
    <row r="83" spans="1:15" x14ac:dyDescent="0.25">
      <c r="A83" s="1">
        <f t="shared" si="15"/>
        <v>-1.9000000000000195</v>
      </c>
      <c r="B83">
        <f t="shared" si="11"/>
        <v>6.5615814774674167E-2</v>
      </c>
      <c r="C83">
        <f t="shared" si="12"/>
        <v>2.8716559816000523E-2</v>
      </c>
      <c r="D83" s="1">
        <f t="shared" si="13"/>
        <v>2.8716559816000524</v>
      </c>
      <c r="E83">
        <f t="shared" si="14"/>
        <v>97.128344018399943</v>
      </c>
    </row>
    <row r="84" spans="1:15" x14ac:dyDescent="0.25">
      <c r="A84" s="1">
        <f t="shared" si="15"/>
        <v>-1.8000000000000194</v>
      </c>
      <c r="B84">
        <f t="shared" si="11"/>
        <v>7.8950158300891415E-2</v>
      </c>
      <c r="C84">
        <f t="shared" si="12"/>
        <v>3.5930319112924276E-2</v>
      </c>
      <c r="D84" s="1">
        <f t="shared" si="13"/>
        <v>3.5930319112924276</v>
      </c>
      <c r="E84">
        <f t="shared" si="14"/>
        <v>96.406968088707572</v>
      </c>
    </row>
    <row r="85" spans="1:15" x14ac:dyDescent="0.25">
      <c r="A85" s="1">
        <f t="shared" si="15"/>
        <v>-1.7000000000000193</v>
      </c>
      <c r="B85">
        <f t="shared" si="11"/>
        <v>9.4049077376883852E-2</v>
      </c>
      <c r="C85">
        <f t="shared" si="12"/>
        <v>4.456546275854123E-2</v>
      </c>
      <c r="D85" s="1">
        <f t="shared" si="13"/>
        <v>4.456546275854123</v>
      </c>
      <c r="E85">
        <f t="shared" si="14"/>
        <v>95.543453724145877</v>
      </c>
    </row>
    <row r="86" spans="1:15" x14ac:dyDescent="0.25">
      <c r="A86" s="1">
        <f t="shared" si="15"/>
        <v>-1.6000000000000192</v>
      </c>
      <c r="B86">
        <f t="shared" si="11"/>
        <v>0.11092083467945216</v>
      </c>
      <c r="C86">
        <f t="shared" si="12"/>
        <v>5.4799291699555865E-2</v>
      </c>
      <c r="D86" s="1">
        <f t="shared" si="13"/>
        <v>5.4799291699555868</v>
      </c>
      <c r="E86">
        <f t="shared" si="14"/>
        <v>94.520070830044418</v>
      </c>
    </row>
    <row r="87" spans="1:15" x14ac:dyDescent="0.25">
      <c r="A87" s="1">
        <f t="shared" si="15"/>
        <v>-1.5000000000000191</v>
      </c>
      <c r="B87">
        <f t="shared" si="11"/>
        <v>0.12951759566588802</v>
      </c>
      <c r="C87">
        <f t="shared" si="12"/>
        <v>6.6807201268855559E-2</v>
      </c>
      <c r="D87" s="1">
        <f t="shared" si="13"/>
        <v>6.6807201268855563</v>
      </c>
      <c r="E87">
        <f t="shared" si="14"/>
        <v>93.319279873114439</v>
      </c>
      <c r="O87">
        <v>13.59</v>
      </c>
    </row>
    <row r="88" spans="1:15" x14ac:dyDescent="0.25">
      <c r="A88" s="1">
        <f t="shared" si="15"/>
        <v>-1.400000000000019</v>
      </c>
      <c r="B88">
        <f t="shared" si="11"/>
        <v>0.14972746563574085</v>
      </c>
      <c r="C88">
        <f t="shared" si="12"/>
        <v>8.075665923376818E-2</v>
      </c>
      <c r="D88" s="1">
        <f t="shared" si="13"/>
        <v>8.0756659233768175</v>
      </c>
      <c r="E88">
        <f t="shared" si="14"/>
        <v>91.924334076623182</v>
      </c>
      <c r="O88">
        <v>2.14</v>
      </c>
    </row>
    <row r="89" spans="1:15" x14ac:dyDescent="0.25">
      <c r="A89" s="1">
        <f t="shared" si="15"/>
        <v>-1.3000000000000189</v>
      </c>
      <c r="B89">
        <f t="shared" si="11"/>
        <v>0.17136859204780314</v>
      </c>
      <c r="C89">
        <f t="shared" si="12"/>
        <v>9.6800484585607097E-2</v>
      </c>
      <c r="D89" s="1">
        <f t="shared" si="13"/>
        <v>9.6800484585607105</v>
      </c>
      <c r="E89">
        <f t="shared" si="14"/>
        <v>90.319951541439295</v>
      </c>
      <c r="O89">
        <v>0.13</v>
      </c>
    </row>
    <row r="90" spans="1:15" x14ac:dyDescent="0.25">
      <c r="A90" s="1">
        <f t="shared" si="15"/>
        <v>-1.2000000000000188</v>
      </c>
      <c r="B90">
        <f t="shared" si="11"/>
        <v>0.19418605498320857</v>
      </c>
      <c r="C90">
        <f t="shared" si="12"/>
        <v>0.11506967022170458</v>
      </c>
      <c r="D90" s="1">
        <f t="shared" si="13"/>
        <v>11.506967022170459</v>
      </c>
      <c r="E90">
        <f t="shared" si="14"/>
        <v>88.493032977829543</v>
      </c>
      <c r="O90">
        <f>100-D92</f>
        <v>84.134474606854752</v>
      </c>
    </row>
    <row r="91" spans="1:15" x14ac:dyDescent="0.25">
      <c r="A91" s="1">
        <f t="shared" si="15"/>
        <v>-1.1000000000000187</v>
      </c>
      <c r="B91">
        <f t="shared" si="11"/>
        <v>0.21785217703254606</v>
      </c>
      <c r="C91">
        <f t="shared" si="12"/>
        <v>0.13566606094637856</v>
      </c>
      <c r="D91" s="1">
        <f t="shared" si="13"/>
        <v>13.566606094637857</v>
      </c>
      <c r="E91">
        <f t="shared" si="14"/>
        <v>86.433393905362138</v>
      </c>
    </row>
    <row r="92" spans="1:15" x14ac:dyDescent="0.25">
      <c r="A92" s="1">
        <f t="shared" si="15"/>
        <v>-1.0000000000000187</v>
      </c>
      <c r="B92">
        <f t="shared" si="11"/>
        <v>0.24197072451913884</v>
      </c>
      <c r="C92">
        <f t="shared" si="12"/>
        <v>0.15865525393145252</v>
      </c>
      <c r="D92" s="1">
        <f t="shared" si="13"/>
        <v>15.865525393145251</v>
      </c>
      <c r="E92">
        <f t="shared" si="14"/>
        <v>84.134474606854752</v>
      </c>
    </row>
    <row r="93" spans="1:15" x14ac:dyDescent="0.25">
      <c r="A93" s="1">
        <v>-0.85</v>
      </c>
      <c r="B93">
        <f t="shared" si="11"/>
        <v>0.27798488613099648</v>
      </c>
      <c r="C93">
        <f t="shared" si="12"/>
        <v>0.19766254312269238</v>
      </c>
      <c r="D93" s="1">
        <f t="shared" si="13"/>
        <v>19.76625431226924</v>
      </c>
      <c r="E93">
        <f t="shared" si="14"/>
        <v>80.23374568773076</v>
      </c>
    </row>
    <row r="94" spans="1:15" x14ac:dyDescent="0.25">
      <c r="A94" s="1">
        <f t="shared" si="15"/>
        <v>-0.75</v>
      </c>
      <c r="B94">
        <f t="shared" si="11"/>
        <v>0.30113743215480443</v>
      </c>
      <c r="C94">
        <f t="shared" si="12"/>
        <v>0.22662735237686821</v>
      </c>
      <c r="D94" s="1">
        <f t="shared" si="13"/>
        <v>22.662735237686821</v>
      </c>
      <c r="E94">
        <f t="shared" si="14"/>
        <v>77.337264762313183</v>
      </c>
    </row>
    <row r="95" spans="1:15" x14ac:dyDescent="0.25">
      <c r="A95" s="1">
        <f t="shared" si="15"/>
        <v>-0.65</v>
      </c>
      <c r="B95">
        <f t="shared" si="11"/>
        <v>0.32297235966791427</v>
      </c>
      <c r="C95">
        <f t="shared" si="12"/>
        <v>0.25784611080586467</v>
      </c>
      <c r="D95" s="1">
        <f t="shared" si="13"/>
        <v>25.784611080586465</v>
      </c>
      <c r="E95">
        <f t="shared" si="14"/>
        <v>74.215388919413527</v>
      </c>
    </row>
    <row r="96" spans="1:15" x14ac:dyDescent="0.25">
      <c r="A96" s="1">
        <f t="shared" si="15"/>
        <v>-0.55000000000000004</v>
      </c>
      <c r="B96">
        <f t="shared" si="11"/>
        <v>0.3429438550193839</v>
      </c>
      <c r="C96">
        <f t="shared" si="12"/>
        <v>0.29115968678834636</v>
      </c>
      <c r="D96" s="1">
        <f t="shared" si="13"/>
        <v>29.115968678834637</v>
      </c>
      <c r="E96">
        <f t="shared" si="14"/>
        <v>70.884031321165367</v>
      </c>
    </row>
    <row r="97" spans="1:6" x14ac:dyDescent="0.25">
      <c r="A97" s="1">
        <f t="shared" si="15"/>
        <v>-0.45000000000000007</v>
      </c>
      <c r="B97">
        <f t="shared" si="11"/>
        <v>0.36052696246164795</v>
      </c>
      <c r="C97">
        <f t="shared" si="12"/>
        <v>0.32635522028791997</v>
      </c>
      <c r="D97" s="1">
        <f t="shared" si="13"/>
        <v>32.635522028791996</v>
      </c>
      <c r="E97">
        <f t="shared" si="14"/>
        <v>67.364477971208004</v>
      </c>
    </row>
    <row r="98" spans="1:6" x14ac:dyDescent="0.25">
      <c r="A98" s="1">
        <f t="shared" si="15"/>
        <v>-0.35000000000000009</v>
      </c>
      <c r="B98">
        <f t="shared" si="11"/>
        <v>0.37524034691693792</v>
      </c>
      <c r="C98">
        <f t="shared" si="12"/>
        <v>0.3631693488243809</v>
      </c>
      <c r="D98" s="1">
        <f t="shared" si="13"/>
        <v>36.31693488243809</v>
      </c>
      <c r="E98">
        <f t="shared" si="14"/>
        <v>63.68306511756191</v>
      </c>
    </row>
    <row r="99" spans="1:6" x14ac:dyDescent="0.25">
      <c r="A99" s="1">
        <f t="shared" si="15"/>
        <v>-0.25000000000000011</v>
      </c>
      <c r="B99">
        <f t="shared" si="11"/>
        <v>0.38666811680284918</v>
      </c>
      <c r="C99">
        <f t="shared" si="12"/>
        <v>0.40129367431707624</v>
      </c>
      <c r="D99" s="1">
        <f t="shared" si="13"/>
        <v>40.129367431707621</v>
      </c>
      <c r="E99">
        <f t="shared" si="14"/>
        <v>59.870632568292379</v>
      </c>
    </row>
    <row r="100" spans="1:6" x14ac:dyDescent="0.25">
      <c r="A100" s="1">
        <f t="shared" si="15"/>
        <v>-0.15000000000000011</v>
      </c>
      <c r="B100">
        <f t="shared" si="11"/>
        <v>0.39447933090788889</v>
      </c>
      <c r="C100">
        <f t="shared" si="12"/>
        <v>0.44038230762975744</v>
      </c>
      <c r="D100" s="1">
        <f t="shared" si="13"/>
        <v>44.038230762975743</v>
      </c>
      <c r="E100">
        <f t="shared" si="14"/>
        <v>55.961769237024257</v>
      </c>
    </row>
    <row r="101" spans="1:6" x14ac:dyDescent="0.25">
      <c r="A101" s="1">
        <f t="shared" si="15"/>
        <v>-5.00000000000001E-2</v>
      </c>
      <c r="B101">
        <f t="shared" si="11"/>
        <v>0.39844391409476404</v>
      </c>
      <c r="C101">
        <f t="shared" si="12"/>
        <v>0.48006119416162751</v>
      </c>
      <c r="D101" s="1">
        <f t="shared" si="13"/>
        <v>48.006119416162754</v>
      </c>
      <c r="E101">
        <f t="shared" si="14"/>
        <v>51.993880583837246</v>
      </c>
    </row>
    <row r="102" spans="1:6" x14ac:dyDescent="0.25">
      <c r="A102" s="1">
        <f t="shared" si="15"/>
        <v>4.9999999999999906E-2</v>
      </c>
      <c r="B102">
        <f t="shared" si="11"/>
        <v>0.39844391409476404</v>
      </c>
      <c r="C102">
        <f t="shared" si="12"/>
        <v>0.51993880583837249</v>
      </c>
      <c r="D102" s="1">
        <f t="shared" si="13"/>
        <v>51.993880583837246</v>
      </c>
      <c r="E102">
        <f t="shared" si="14"/>
        <v>48.006119416162754</v>
      </c>
      <c r="F102" s="1">
        <f>D112-D92</f>
        <v>69.448568969265168</v>
      </c>
    </row>
    <row r="103" spans="1:6" x14ac:dyDescent="0.25">
      <c r="A103" s="1">
        <f t="shared" si="15"/>
        <v>0.14999999999999991</v>
      </c>
      <c r="B103">
        <f t="shared" si="11"/>
        <v>0.39447933090788895</v>
      </c>
      <c r="C103">
        <f t="shared" si="12"/>
        <v>0.5596176923702425</v>
      </c>
      <c r="D103" s="1">
        <f t="shared" si="13"/>
        <v>55.961769237024249</v>
      </c>
      <c r="E103">
        <f t="shared" si="14"/>
        <v>44.038230762975751</v>
      </c>
    </row>
    <row r="104" spans="1:6" x14ac:dyDescent="0.25">
      <c r="A104" s="1">
        <f t="shared" si="15"/>
        <v>0.24999999999999992</v>
      </c>
      <c r="B104">
        <f t="shared" si="11"/>
        <v>0.38666811680284924</v>
      </c>
      <c r="C104">
        <f t="shared" si="12"/>
        <v>0.5987063256829237</v>
      </c>
      <c r="D104" s="1">
        <f t="shared" si="13"/>
        <v>59.870632568292372</v>
      </c>
      <c r="E104">
        <f t="shared" si="14"/>
        <v>40.129367431707628</v>
      </c>
    </row>
    <row r="105" spans="1:6" x14ac:dyDescent="0.25">
      <c r="A105" s="1">
        <f t="shared" si="15"/>
        <v>0.34999999999999992</v>
      </c>
      <c r="B105">
        <f t="shared" si="11"/>
        <v>0.37524034691693792</v>
      </c>
      <c r="C105">
        <f t="shared" si="12"/>
        <v>0.6368306511756191</v>
      </c>
      <c r="D105" s="1">
        <f t="shared" si="13"/>
        <v>63.68306511756191</v>
      </c>
      <c r="E105">
        <f t="shared" si="14"/>
        <v>36.31693488243809</v>
      </c>
    </row>
    <row r="106" spans="1:6" x14ac:dyDescent="0.25">
      <c r="A106" s="1">
        <f t="shared" si="15"/>
        <v>0.44999999999999996</v>
      </c>
      <c r="B106">
        <f t="shared" si="11"/>
        <v>0.36052696246164795</v>
      </c>
      <c r="C106">
        <f t="shared" si="12"/>
        <v>0.67364477971207992</v>
      </c>
      <c r="D106" s="1">
        <f t="shared" si="13"/>
        <v>67.36447797120799</v>
      </c>
      <c r="E106">
        <f t="shared" si="14"/>
        <v>32.63552202879201</v>
      </c>
    </row>
    <row r="107" spans="1:6" x14ac:dyDescent="0.25">
      <c r="A107" s="1">
        <f t="shared" si="15"/>
        <v>0.54999999999999993</v>
      </c>
      <c r="B107">
        <f t="shared" si="11"/>
        <v>0.3429438550193839</v>
      </c>
      <c r="C107">
        <f t="shared" si="12"/>
        <v>0.70884031321165364</v>
      </c>
      <c r="D107" s="1">
        <f t="shared" si="13"/>
        <v>70.884031321165367</v>
      </c>
      <c r="E107">
        <f t="shared" si="14"/>
        <v>29.115968678834633</v>
      </c>
    </row>
    <row r="108" spans="1:6" x14ac:dyDescent="0.25">
      <c r="A108" s="1">
        <f t="shared" si="15"/>
        <v>0.64999999999999991</v>
      </c>
      <c r="B108">
        <f t="shared" si="11"/>
        <v>0.32297235966791432</v>
      </c>
      <c r="C108">
        <f t="shared" si="12"/>
        <v>0.74215388919413527</v>
      </c>
      <c r="D108" s="1">
        <f t="shared" si="13"/>
        <v>74.215388919413527</v>
      </c>
      <c r="E108">
        <f t="shared" si="14"/>
        <v>25.784611080586473</v>
      </c>
    </row>
    <row r="109" spans="1:6" x14ac:dyDescent="0.25">
      <c r="A109" s="1">
        <f t="shared" si="15"/>
        <v>0.74999999999999989</v>
      </c>
      <c r="B109">
        <f t="shared" si="11"/>
        <v>0.30113743215480449</v>
      </c>
      <c r="C109">
        <f t="shared" si="12"/>
        <v>0.77337264762313185</v>
      </c>
      <c r="D109" s="1">
        <f t="shared" si="13"/>
        <v>77.337264762313183</v>
      </c>
      <c r="E109">
        <f t="shared" si="14"/>
        <v>22.662735237686817</v>
      </c>
    </row>
    <row r="110" spans="1:6" x14ac:dyDescent="0.25">
      <c r="A110" s="1">
        <f t="shared" si="15"/>
        <v>0.84999999999999987</v>
      </c>
      <c r="B110">
        <f t="shared" si="11"/>
        <v>0.27798488613099648</v>
      </c>
      <c r="C110">
        <f t="shared" si="12"/>
        <v>0.80233745687730762</v>
      </c>
      <c r="D110" s="1">
        <f t="shared" si="13"/>
        <v>80.23374568773076</v>
      </c>
      <c r="E110">
        <f t="shared" si="14"/>
        <v>19.76625431226924</v>
      </c>
    </row>
    <row r="111" spans="1:6" x14ac:dyDescent="0.25">
      <c r="A111" s="1">
        <f t="shared" si="15"/>
        <v>0.94999999999999984</v>
      </c>
      <c r="B111">
        <f t="shared" si="11"/>
        <v>0.25405905646918903</v>
      </c>
      <c r="C111">
        <f t="shared" si="12"/>
        <v>0.82894387369151812</v>
      </c>
      <c r="D111" s="1">
        <f t="shared" si="13"/>
        <v>82.894387369151815</v>
      </c>
      <c r="E111">
        <f t="shared" si="14"/>
        <v>17.105612630848185</v>
      </c>
    </row>
    <row r="112" spans="1:6" x14ac:dyDescent="0.25">
      <c r="A112" s="1">
        <f t="shared" si="15"/>
        <v>1.0499999999999998</v>
      </c>
      <c r="B112">
        <f t="shared" si="11"/>
        <v>0.2298821406842331</v>
      </c>
      <c r="C112">
        <f t="shared" si="12"/>
        <v>0.85314094362410409</v>
      </c>
      <c r="D112" s="1">
        <f t="shared" si="13"/>
        <v>85.314094362410415</v>
      </c>
      <c r="E112">
        <f t="shared" si="14"/>
        <v>14.685905637589585</v>
      </c>
    </row>
    <row r="113" spans="1:5" x14ac:dyDescent="0.25">
      <c r="A113" s="1">
        <f t="shared" si="15"/>
        <v>1.1499999999999999</v>
      </c>
      <c r="B113">
        <f t="shared" si="11"/>
        <v>0.20593626871997478</v>
      </c>
      <c r="C113">
        <f t="shared" si="12"/>
        <v>0.87492806436284976</v>
      </c>
      <c r="D113" s="1">
        <f t="shared" si="13"/>
        <v>87.49280643628498</v>
      </c>
      <c r="E113">
        <f t="shared" si="14"/>
        <v>12.50719356371502</v>
      </c>
    </row>
    <row r="114" spans="1:5" x14ac:dyDescent="0.25">
      <c r="A114" s="1">
        <f t="shared" si="15"/>
        <v>1.25</v>
      </c>
      <c r="B114">
        <f t="shared" si="11"/>
        <v>0.18264908538902191</v>
      </c>
      <c r="C114">
        <f t="shared" si="12"/>
        <v>0.89435022633314476</v>
      </c>
      <c r="D114" s="1">
        <f t="shared" si="13"/>
        <v>89.435022633314475</v>
      </c>
      <c r="E114">
        <f t="shared" si="14"/>
        <v>10.564977366685525</v>
      </c>
    </row>
    <row r="115" spans="1:5" x14ac:dyDescent="0.25">
      <c r="A115" s="1">
        <f t="shared" si="15"/>
        <v>1.35</v>
      </c>
      <c r="B115">
        <f t="shared" si="11"/>
        <v>0.1603833273419196</v>
      </c>
      <c r="C115">
        <f t="shared" si="12"/>
        <v>0.91149200856259804</v>
      </c>
      <c r="D115" s="1">
        <f t="shared" si="13"/>
        <v>91.14920085625981</v>
      </c>
      <c r="E115">
        <f t="shared" si="14"/>
        <v>8.8507991437401898</v>
      </c>
    </row>
    <row r="116" spans="1:5" x14ac:dyDescent="0.25">
      <c r="A116" s="1">
        <f t="shared" si="15"/>
        <v>1.4500000000000002</v>
      </c>
      <c r="B116">
        <f t="shared" si="11"/>
        <v>0.13943056644536023</v>
      </c>
      <c r="C116">
        <f t="shared" si="12"/>
        <v>0.92647074039035171</v>
      </c>
      <c r="D116" s="1">
        <f t="shared" si="13"/>
        <v>92.647074039035175</v>
      </c>
      <c r="E116">
        <f t="shared" si="14"/>
        <v>7.352925960964825</v>
      </c>
    </row>
    <row r="117" spans="1:5" x14ac:dyDescent="0.25">
      <c r="A117" s="1">
        <f t="shared" si="15"/>
        <v>1.5500000000000003</v>
      </c>
      <c r="B117">
        <f t="shared" si="11"/>
        <v>0.12000900069698556</v>
      </c>
      <c r="C117">
        <f t="shared" si="12"/>
        <v>0.93942924199794109</v>
      </c>
      <c r="D117" s="1">
        <f t="shared" si="13"/>
        <v>93.942924199794106</v>
      </c>
      <c r="E117">
        <f t="shared" si="14"/>
        <v>6.0570758002058938</v>
      </c>
    </row>
    <row r="118" spans="1:5" x14ac:dyDescent="0.25">
      <c r="A118" s="1">
        <f t="shared" si="15"/>
        <v>1.6500000000000004</v>
      </c>
      <c r="B118">
        <f t="shared" si="11"/>
        <v>0.10226492456397797</v>
      </c>
      <c r="C118">
        <f t="shared" si="12"/>
        <v>0.9505285319663519</v>
      </c>
      <c r="D118" s="1">
        <f t="shared" si="13"/>
        <v>95.052853196635184</v>
      </c>
      <c r="E118">
        <f t="shared" si="14"/>
        <v>4.9471468033648165</v>
      </c>
    </row>
    <row r="119" spans="1:5" x14ac:dyDescent="0.25">
      <c r="A119" s="1">
        <f t="shared" si="15"/>
        <v>1.7500000000000004</v>
      </c>
      <c r="B119">
        <f t="shared" si="11"/>
        <v>8.6277318826511448E-2</v>
      </c>
      <c r="C119">
        <f t="shared" si="12"/>
        <v>0.959940843136183</v>
      </c>
      <c r="D119" s="1">
        <f t="shared" si="13"/>
        <v>95.994084313618302</v>
      </c>
      <c r="E119">
        <f t="shared" si="14"/>
        <v>4.005915686381698</v>
      </c>
    </row>
    <row r="120" spans="1:5" x14ac:dyDescent="0.25">
      <c r="A120" s="1">
        <f t="shared" si="15"/>
        <v>1.8500000000000005</v>
      </c>
      <c r="B120">
        <f t="shared" si="11"/>
        <v>7.2064874336217916E-2</v>
      </c>
      <c r="C120">
        <f t="shared" si="12"/>
        <v>0.96784322520438637</v>
      </c>
      <c r="D120" s="1">
        <f t="shared" si="13"/>
        <v>96.784322520438636</v>
      </c>
      <c r="E120">
        <f t="shared" si="14"/>
        <v>3.2156774795613643</v>
      </c>
    </row>
    <row r="121" spans="1:5" x14ac:dyDescent="0.25">
      <c r="A121" s="1">
        <f t="shared" si="15"/>
        <v>1.9500000000000006</v>
      </c>
      <c r="B121">
        <f t="shared" si="11"/>
        <v>5.9594706068815999E-2</v>
      </c>
      <c r="C121">
        <f t="shared" si="12"/>
        <v>0.97441194047836144</v>
      </c>
      <c r="D121" s="1">
        <f t="shared" si="13"/>
        <v>97.441194047836149</v>
      </c>
      <c r="E121">
        <f t="shared" si="14"/>
        <v>2.5588059521638513</v>
      </c>
    </row>
    <row r="122" spans="1:5" x14ac:dyDescent="0.25">
      <c r="A122" s="1">
        <f t="shared" si="15"/>
        <v>2.0500000000000007</v>
      </c>
      <c r="B122">
        <f t="shared" si="11"/>
        <v>4.879201857918268E-2</v>
      </c>
      <c r="C122">
        <f t="shared" si="12"/>
        <v>0.97981778459429569</v>
      </c>
      <c r="D122" s="1">
        <f t="shared" si="13"/>
        <v>97.981778459429563</v>
      </c>
      <c r="E122">
        <f t="shared" si="14"/>
        <v>2.0182215405704369</v>
      </c>
    </row>
    <row r="123" spans="1:5" x14ac:dyDescent="0.25">
      <c r="A123" s="1">
        <f t="shared" si="15"/>
        <v>2.1500000000000008</v>
      </c>
      <c r="B123">
        <f t="shared" si="11"/>
        <v>3.9550041589370158E-2</v>
      </c>
      <c r="C123">
        <f t="shared" si="12"/>
        <v>0.98422239260890954</v>
      </c>
      <c r="D123" s="1">
        <f t="shared" si="13"/>
        <v>98.422239260890947</v>
      </c>
      <c r="E123">
        <f t="shared" si="14"/>
        <v>1.5777607391090527</v>
      </c>
    </row>
    <row r="124" spans="1:5" x14ac:dyDescent="0.25">
      <c r="A124" s="1">
        <f t="shared" si="15"/>
        <v>2.2500000000000009</v>
      </c>
      <c r="B124">
        <f t="shared" si="11"/>
        <v>3.1739651835667355E-2</v>
      </c>
      <c r="C124">
        <f t="shared" si="12"/>
        <v>0.98777552734495533</v>
      </c>
      <c r="D124" s="1">
        <f t="shared" si="13"/>
        <v>98.777552734495529</v>
      </c>
      <c r="E124">
        <f t="shared" si="14"/>
        <v>1.2224472655044707</v>
      </c>
    </row>
    <row r="125" spans="1:5" x14ac:dyDescent="0.25">
      <c r="A125" s="1">
        <f t="shared" si="15"/>
        <v>2.350000000000001</v>
      </c>
      <c r="B125">
        <f t="shared" si="11"/>
        <v>2.5218219915194337E-2</v>
      </c>
      <c r="C125">
        <f t="shared" si="12"/>
        <v>0.99061329446516144</v>
      </c>
      <c r="D125" s="1">
        <f t="shared" si="13"/>
        <v>99.06132944651614</v>
      </c>
      <c r="E125">
        <f t="shared" si="14"/>
        <v>0.93867055348385975</v>
      </c>
    </row>
    <row r="126" spans="1:5" x14ac:dyDescent="0.25">
      <c r="A126" s="1">
        <f t="shared" si="15"/>
        <v>2.4500000000000011</v>
      </c>
      <c r="B126">
        <f t="shared" si="11"/>
        <v>1.9837354391795275E-2</v>
      </c>
      <c r="C126">
        <f t="shared" si="12"/>
        <v>0.99285718926472866</v>
      </c>
      <c r="D126" s="1">
        <f t="shared" si="13"/>
        <v>99.285718926472867</v>
      </c>
      <c r="E126">
        <f t="shared" si="14"/>
        <v>0.71428107352713255</v>
      </c>
    </row>
    <row r="127" spans="1:5" x14ac:dyDescent="0.25">
      <c r="A127" s="1">
        <f t="shared" si="15"/>
        <v>2.5500000000000012</v>
      </c>
      <c r="B127">
        <f t="shared" si="11"/>
        <v>1.5449347134395127E-2</v>
      </c>
      <c r="C127">
        <f t="shared" si="12"/>
        <v>0.99461385404593339</v>
      </c>
      <c r="D127" s="1">
        <f t="shared" si="13"/>
        <v>99.461385404593344</v>
      </c>
      <c r="E127">
        <f t="shared" si="14"/>
        <v>0.53861459540665635</v>
      </c>
    </row>
    <row r="128" spans="1:5" x14ac:dyDescent="0.25">
      <c r="A128" s="1">
        <f t="shared" si="15"/>
        <v>2.6500000000000012</v>
      </c>
      <c r="B128">
        <f t="shared" si="11"/>
        <v>1.1912243607605141E-2</v>
      </c>
      <c r="C128">
        <f t="shared" si="12"/>
        <v>0.99597541145724167</v>
      </c>
      <c r="D128" s="1">
        <f t="shared" si="13"/>
        <v>99.597541145724165</v>
      </c>
      <c r="E128">
        <f t="shared" si="14"/>
        <v>0.40245885427583517</v>
      </c>
    </row>
    <row r="129" spans="1:5" x14ac:dyDescent="0.25">
      <c r="A129" s="1">
        <f t="shared" si="15"/>
        <v>2.7500000000000013</v>
      </c>
      <c r="B129">
        <f t="shared" si="11"/>
        <v>9.0935625015910217E-3</v>
      </c>
      <c r="C129">
        <f t="shared" si="12"/>
        <v>0.99702023676494544</v>
      </c>
      <c r="D129" s="1">
        <f t="shared" si="13"/>
        <v>99.702023676494548</v>
      </c>
      <c r="E129">
        <f t="shared" si="14"/>
        <v>0.297976323505452</v>
      </c>
    </row>
    <row r="130" spans="1:5" x14ac:dyDescent="0.25">
      <c r="A130" s="1">
        <f t="shared" si="15"/>
        <v>2.8500000000000014</v>
      </c>
      <c r="B130">
        <f t="shared" si="11"/>
        <v>6.8727666906139469E-3</v>
      </c>
      <c r="C130">
        <f t="shared" si="12"/>
        <v>0.99781403854508677</v>
      </c>
      <c r="D130" s="1">
        <f t="shared" si="13"/>
        <v>99.781403854508682</v>
      </c>
      <c r="E130">
        <f t="shared" si="14"/>
        <v>0.21859614549131834</v>
      </c>
    </row>
    <row r="131" spans="1:5" x14ac:dyDescent="0.25">
      <c r="A131" s="1">
        <f t="shared" si="15"/>
        <v>2.9500000000000015</v>
      </c>
      <c r="B131">
        <f t="shared" ref="B131:B194" si="16">_xlfn.NORM.S.DIST(A131,0)</f>
        <v>5.1426409230539167E-3</v>
      </c>
      <c r="C131">
        <f t="shared" ref="C131:C194" si="17">_xlfn.NORM.S.DIST(A131,1)</f>
        <v>0.99841113035263518</v>
      </c>
      <c r="D131" s="1">
        <f t="shared" ref="D131:D194" si="18">C131/1*100</f>
        <v>99.841113035263518</v>
      </c>
      <c r="E131">
        <f t="shared" ref="E131:E194" si="19">100-D131</f>
        <v>0.15888696473648167</v>
      </c>
    </row>
    <row r="132" spans="1:5" x14ac:dyDescent="0.25">
      <c r="A132" s="1">
        <f t="shared" ref="A132:A195" si="20">A131+0.1</f>
        <v>3.0500000000000016</v>
      </c>
      <c r="B132">
        <f t="shared" si="16"/>
        <v>3.8097620982217896E-3</v>
      </c>
      <c r="C132">
        <f t="shared" si="17"/>
        <v>0.99885579316897732</v>
      </c>
      <c r="D132" s="1">
        <f t="shared" si="18"/>
        <v>99.885579316897733</v>
      </c>
      <c r="E132">
        <f t="shared" si="19"/>
        <v>0.11442068310226716</v>
      </c>
    </row>
    <row r="133" spans="1:5" x14ac:dyDescent="0.25">
      <c r="A133" s="1">
        <f t="shared" si="20"/>
        <v>3.1500000000000017</v>
      </c>
      <c r="B133">
        <f t="shared" si="16"/>
        <v>2.794258414879432E-3</v>
      </c>
      <c r="C133">
        <f t="shared" si="17"/>
        <v>0.99918364768717149</v>
      </c>
      <c r="D133" s="1">
        <f t="shared" si="18"/>
        <v>99.918364768717154</v>
      </c>
      <c r="E133">
        <f t="shared" si="19"/>
        <v>8.1635231282845666E-2</v>
      </c>
    </row>
    <row r="134" spans="1:5" x14ac:dyDescent="0.25">
      <c r="A134" s="1">
        <f t="shared" si="20"/>
        <v>3.2500000000000018</v>
      </c>
      <c r="B134">
        <f t="shared" si="16"/>
        <v>2.0290480572997568E-3</v>
      </c>
      <c r="C134">
        <f t="shared" si="17"/>
        <v>0.99942297495760923</v>
      </c>
      <c r="D134" s="1">
        <f t="shared" si="18"/>
        <v>99.942297495760926</v>
      </c>
      <c r="E134">
        <f t="shared" si="19"/>
        <v>5.7702504239074415E-2</v>
      </c>
    </row>
    <row r="135" spans="1:5" x14ac:dyDescent="0.25">
      <c r="A135" s="1">
        <f t="shared" si="20"/>
        <v>3.3500000000000019</v>
      </c>
      <c r="B135">
        <f t="shared" si="16"/>
        <v>1.458730804666737E-3</v>
      </c>
      <c r="C135">
        <f t="shared" si="17"/>
        <v>0.99959594219813597</v>
      </c>
      <c r="D135" s="1">
        <f t="shared" si="18"/>
        <v>99.959594219813596</v>
      </c>
      <c r="E135">
        <f t="shared" si="19"/>
        <v>4.0405780186404172E-2</v>
      </c>
    </row>
    <row r="136" spans="1:5" x14ac:dyDescent="0.25">
      <c r="A136" s="1">
        <f t="shared" si="20"/>
        <v>3.450000000000002</v>
      </c>
      <c r="B136">
        <f t="shared" si="16"/>
        <v>1.0382812956614038E-3</v>
      </c>
      <c r="C136">
        <f t="shared" si="17"/>
        <v>0.99971970672318378</v>
      </c>
      <c r="D136" s="1">
        <f t="shared" si="18"/>
        <v>99.971970672318378</v>
      </c>
      <c r="E136">
        <f t="shared" si="19"/>
        <v>2.8029327681622362E-2</v>
      </c>
    </row>
    <row r="137" spans="1:5" x14ac:dyDescent="0.25">
      <c r="A137" s="1">
        <f t="shared" si="20"/>
        <v>3.550000000000002</v>
      </c>
      <c r="B137">
        <f t="shared" si="16"/>
        <v>7.3166446283030493E-4</v>
      </c>
      <c r="C137">
        <f t="shared" si="17"/>
        <v>0.99980738442436434</v>
      </c>
      <c r="D137" s="1">
        <f t="shared" si="18"/>
        <v>99.980738442436433</v>
      </c>
      <c r="E137">
        <f t="shared" si="19"/>
        <v>1.9261557563567067E-2</v>
      </c>
    </row>
    <row r="138" spans="1:5" x14ac:dyDescent="0.25">
      <c r="A138" s="1">
        <f t="shared" si="20"/>
        <v>3.6500000000000021</v>
      </c>
      <c r="B138">
        <f t="shared" si="16"/>
        <v>5.1046497434418148E-4</v>
      </c>
      <c r="C138">
        <f t="shared" si="17"/>
        <v>0.99986887984557948</v>
      </c>
      <c r="D138" s="1">
        <f t="shared" si="18"/>
        <v>99.986887984557953</v>
      </c>
      <c r="E138">
        <f t="shared" si="19"/>
        <v>1.3112015442047209E-2</v>
      </c>
    </row>
    <row r="139" spans="1:5" x14ac:dyDescent="0.25">
      <c r="A139" s="1">
        <f t="shared" si="20"/>
        <v>3.7500000000000022</v>
      </c>
      <c r="B139">
        <f t="shared" si="16"/>
        <v>3.5259568236744259E-4</v>
      </c>
      <c r="C139">
        <f t="shared" si="17"/>
        <v>0.99991158271479919</v>
      </c>
      <c r="D139" s="1">
        <f t="shared" si="18"/>
        <v>99.991158271479918</v>
      </c>
      <c r="E139">
        <f t="shared" si="19"/>
        <v>8.8417285200819151E-3</v>
      </c>
    </row>
    <row r="140" spans="1:5" x14ac:dyDescent="0.25">
      <c r="A140" s="1">
        <f t="shared" si="20"/>
        <v>3.8500000000000023</v>
      </c>
      <c r="B140">
        <f t="shared" si="16"/>
        <v>2.4112658022599134E-4</v>
      </c>
      <c r="C140">
        <f t="shared" si="17"/>
        <v>0.99994094108758103</v>
      </c>
      <c r="D140" s="1">
        <f t="shared" si="18"/>
        <v>99.994094108758105</v>
      </c>
      <c r="E140">
        <f t="shared" si="19"/>
        <v>5.9058912418947784E-3</v>
      </c>
    </row>
    <row r="141" spans="1:5" x14ac:dyDescent="0.25">
      <c r="A141" s="1">
        <f t="shared" si="20"/>
        <v>3.9500000000000024</v>
      </c>
      <c r="B141">
        <f t="shared" si="16"/>
        <v>1.6325640876624055E-4</v>
      </c>
      <c r="C141">
        <f t="shared" si="17"/>
        <v>0.99996092440340223</v>
      </c>
      <c r="D141" s="1">
        <f t="shared" si="18"/>
        <v>99.99609244034022</v>
      </c>
      <c r="E141">
        <f t="shared" si="19"/>
        <v>3.9075596597797357E-3</v>
      </c>
    </row>
    <row r="142" spans="1:5" x14ac:dyDescent="0.25">
      <c r="A142" s="1">
        <f t="shared" si="20"/>
        <v>4.0500000000000025</v>
      </c>
      <c r="B142">
        <f t="shared" si="16"/>
        <v>1.0943404343979937E-4</v>
      </c>
      <c r="C142">
        <f t="shared" si="17"/>
        <v>0.99997439118352593</v>
      </c>
      <c r="D142" s="1">
        <f t="shared" si="18"/>
        <v>99.997439118352588</v>
      </c>
      <c r="E142">
        <f t="shared" si="19"/>
        <v>2.5608816474118612E-3</v>
      </c>
    </row>
    <row r="143" spans="1:5" x14ac:dyDescent="0.25">
      <c r="A143" s="1">
        <f t="shared" si="20"/>
        <v>4.1500000000000021</v>
      </c>
      <c r="B143">
        <f t="shared" si="16"/>
        <v>7.2625930302251822E-5</v>
      </c>
      <c r="C143">
        <f t="shared" si="17"/>
        <v>0.99998337623627032</v>
      </c>
      <c r="D143" s="1">
        <f t="shared" si="18"/>
        <v>99.998337623627037</v>
      </c>
      <c r="E143">
        <f t="shared" si="19"/>
        <v>1.6623763729626262E-3</v>
      </c>
    </row>
    <row r="144" spans="1:5" x14ac:dyDescent="0.25">
      <c r="A144" s="1">
        <f t="shared" si="20"/>
        <v>4.2500000000000018</v>
      </c>
      <c r="B144">
        <f t="shared" si="16"/>
        <v>4.7718636541204606E-5</v>
      </c>
      <c r="C144">
        <f t="shared" si="17"/>
        <v>0.9999893114742251</v>
      </c>
      <c r="D144" s="1">
        <f t="shared" si="18"/>
        <v>99.99893114742251</v>
      </c>
      <c r="E144">
        <f t="shared" si="19"/>
        <v>1.0688525774895652E-3</v>
      </c>
    </row>
    <row r="145" spans="1:5" x14ac:dyDescent="0.25">
      <c r="A145" s="1">
        <f t="shared" si="20"/>
        <v>4.3500000000000014</v>
      </c>
      <c r="B145">
        <f t="shared" si="16"/>
        <v>3.1041407057849989E-5</v>
      </c>
      <c r="C145">
        <f t="shared" si="17"/>
        <v>0.99999319312340063</v>
      </c>
      <c r="D145" s="1">
        <f t="shared" si="18"/>
        <v>99.999319312340063</v>
      </c>
      <c r="E145">
        <f t="shared" si="19"/>
        <v>6.8068765993700708E-4</v>
      </c>
    </row>
    <row r="146" spans="1:5" x14ac:dyDescent="0.25">
      <c r="A146" s="1">
        <f t="shared" si="20"/>
        <v>4.4500000000000011</v>
      </c>
      <c r="B146">
        <f t="shared" si="16"/>
        <v>1.999179670692272E-5</v>
      </c>
      <c r="C146">
        <f t="shared" si="17"/>
        <v>0.99999570648553004</v>
      </c>
      <c r="D146" s="1">
        <f t="shared" si="18"/>
        <v>99.999570648553004</v>
      </c>
      <c r="E146">
        <f t="shared" si="19"/>
        <v>4.2935144699640659E-4</v>
      </c>
    </row>
    <row r="147" spans="1:5" x14ac:dyDescent="0.25">
      <c r="A147" s="1">
        <f t="shared" si="20"/>
        <v>4.5500000000000007</v>
      </c>
      <c r="B147">
        <f t="shared" si="16"/>
        <v>1.2747332381833396E-5</v>
      </c>
      <c r="C147">
        <f t="shared" si="17"/>
        <v>0.9999973177042204</v>
      </c>
      <c r="D147" s="1">
        <f t="shared" si="18"/>
        <v>99.999731770422045</v>
      </c>
      <c r="E147">
        <f t="shared" si="19"/>
        <v>2.6822957795502589E-4</v>
      </c>
    </row>
    <row r="148" spans="1:5" x14ac:dyDescent="0.25">
      <c r="A148" s="1">
        <f t="shared" si="20"/>
        <v>4.6500000000000004</v>
      </c>
      <c r="B148">
        <f t="shared" si="16"/>
        <v>8.0471824564922952E-6</v>
      </c>
      <c r="C148">
        <f t="shared" si="17"/>
        <v>0.99999834032485568</v>
      </c>
      <c r="D148" s="1">
        <f t="shared" si="18"/>
        <v>99.999834032485566</v>
      </c>
      <c r="E148">
        <f t="shared" si="19"/>
        <v>1.6596751443387348E-4</v>
      </c>
    </row>
    <row r="149" spans="1:5" x14ac:dyDescent="0.25">
      <c r="A149" s="1">
        <f t="shared" si="20"/>
        <v>4.75</v>
      </c>
      <c r="B149">
        <f t="shared" si="16"/>
        <v>5.0295072885924454E-6</v>
      </c>
      <c r="C149">
        <f t="shared" si="17"/>
        <v>0.99999898291675748</v>
      </c>
      <c r="D149" s="1">
        <f t="shared" si="18"/>
        <v>99.999898291675748</v>
      </c>
      <c r="E149">
        <f t="shared" si="19"/>
        <v>1.017083242516037E-4</v>
      </c>
    </row>
    <row r="150" spans="1:5" x14ac:dyDescent="0.25">
      <c r="A150" s="1">
        <f t="shared" si="20"/>
        <v>4.8499999999999996</v>
      </c>
      <c r="B150">
        <f t="shared" si="16"/>
        <v>3.1121755791489445E-6</v>
      </c>
      <c r="C150">
        <f t="shared" si="17"/>
        <v>0.999999382692628</v>
      </c>
      <c r="D150" s="1">
        <f t="shared" si="18"/>
        <v>99.999938269262799</v>
      </c>
      <c r="E150">
        <f t="shared" si="19"/>
        <v>6.1730737201060037E-5</v>
      </c>
    </row>
    <row r="151" spans="1:5" x14ac:dyDescent="0.25">
      <c r="A151" s="1">
        <f t="shared" si="20"/>
        <v>4.9499999999999993</v>
      </c>
      <c r="B151">
        <f t="shared" si="16"/>
        <v>1.9066009031228175E-6</v>
      </c>
      <c r="C151">
        <f t="shared" si="17"/>
        <v>0.99999962893259209</v>
      </c>
      <c r="D151" s="1">
        <f t="shared" si="18"/>
        <v>99.999962893259209</v>
      </c>
      <c r="E151">
        <f t="shared" si="19"/>
        <v>3.7106740791159609E-5</v>
      </c>
    </row>
    <row r="152" spans="1:5" x14ac:dyDescent="0.25">
      <c r="A152" s="1">
        <f t="shared" si="20"/>
        <v>5.0499999999999989</v>
      </c>
      <c r="B152">
        <f t="shared" si="16"/>
        <v>1.1564119035797874E-6</v>
      </c>
      <c r="C152">
        <f t="shared" si="17"/>
        <v>0.99999977909496773</v>
      </c>
      <c r="D152" s="1">
        <f t="shared" si="18"/>
        <v>99.999977909496778</v>
      </c>
      <c r="E152">
        <f t="shared" si="19"/>
        <v>2.2090503222216284E-5</v>
      </c>
    </row>
    <row r="153" spans="1:5" x14ac:dyDescent="0.25">
      <c r="A153" s="1">
        <f t="shared" si="20"/>
        <v>5.1499999999999986</v>
      </c>
      <c r="B153">
        <f t="shared" si="16"/>
        <v>6.9442023538554007E-7</v>
      </c>
      <c r="C153">
        <f t="shared" si="17"/>
        <v>0.99999986975677047</v>
      </c>
      <c r="D153" s="1">
        <f t="shared" si="18"/>
        <v>99.999986975677047</v>
      </c>
      <c r="E153">
        <f t="shared" si="19"/>
        <v>1.3024322953469891E-5</v>
      </c>
    </row>
    <row r="154" spans="1:5" x14ac:dyDescent="0.25">
      <c r="A154" s="1">
        <f t="shared" si="20"/>
        <v>5.2499999999999982</v>
      </c>
      <c r="B154">
        <f t="shared" si="16"/>
        <v>4.1284709886300354E-7</v>
      </c>
      <c r="C154">
        <f t="shared" si="17"/>
        <v>0.99999992395039483</v>
      </c>
      <c r="D154" s="1">
        <f t="shared" si="18"/>
        <v>99.999992395039484</v>
      </c>
      <c r="E154">
        <f t="shared" si="19"/>
        <v>7.6049605155503741E-6</v>
      </c>
    </row>
    <row r="155" spans="1:5" x14ac:dyDescent="0.25">
      <c r="A155" s="1">
        <f t="shared" si="20"/>
        <v>5.3499999999999979</v>
      </c>
      <c r="B155">
        <f t="shared" si="16"/>
        <v>2.4300385410805567E-7</v>
      </c>
      <c r="C155">
        <f t="shared" si="17"/>
        <v>0.99999995602288405</v>
      </c>
      <c r="D155" s="1">
        <f t="shared" si="18"/>
        <v>99.999995602288408</v>
      </c>
      <c r="E155">
        <f t="shared" si="19"/>
        <v>4.3977115922189114E-6</v>
      </c>
    </row>
    <row r="156" spans="1:5" x14ac:dyDescent="0.25">
      <c r="A156" s="1">
        <f t="shared" si="20"/>
        <v>5.4499999999999975</v>
      </c>
      <c r="B156">
        <f t="shared" si="16"/>
        <v>1.4161007130161377E-7</v>
      </c>
      <c r="C156">
        <f t="shared" si="17"/>
        <v>0.99999997481508995</v>
      </c>
      <c r="D156" s="1">
        <f t="shared" si="18"/>
        <v>99.999997481508998</v>
      </c>
      <c r="E156">
        <f t="shared" si="19"/>
        <v>2.5184910015241257E-6</v>
      </c>
    </row>
    <row r="157" spans="1:5" x14ac:dyDescent="0.25">
      <c r="A157" s="1">
        <f t="shared" si="20"/>
        <v>5.5499999999999972</v>
      </c>
      <c r="B157">
        <f t="shared" si="16"/>
        <v>8.1701903785433354E-8</v>
      </c>
      <c r="C157">
        <f t="shared" si="17"/>
        <v>0.99999998571652016</v>
      </c>
      <c r="D157" s="1">
        <f t="shared" si="18"/>
        <v>99.999998571652014</v>
      </c>
      <c r="E157">
        <f t="shared" si="19"/>
        <v>1.4283479856658232E-6</v>
      </c>
    </row>
    <row r="158" spans="1:5" x14ac:dyDescent="0.25">
      <c r="A158" s="1">
        <f t="shared" si="20"/>
        <v>5.6499999999999968</v>
      </c>
      <c r="B158">
        <f t="shared" si="16"/>
        <v>4.6668867975943474E-8</v>
      </c>
      <c r="C158">
        <f t="shared" si="17"/>
        <v>0.99999999197760814</v>
      </c>
      <c r="D158" s="1">
        <f t="shared" si="18"/>
        <v>99.999999197760815</v>
      </c>
      <c r="E158">
        <f t="shared" si="19"/>
        <v>8.0223918530464289E-7</v>
      </c>
    </row>
    <row r="159" spans="1:5" x14ac:dyDescent="0.25">
      <c r="A159" s="1">
        <f t="shared" si="20"/>
        <v>5.7499999999999964</v>
      </c>
      <c r="B159">
        <f t="shared" si="16"/>
        <v>2.6392432035706294E-8</v>
      </c>
      <c r="C159">
        <f t="shared" si="17"/>
        <v>0.99999999553782759</v>
      </c>
      <c r="D159" s="1">
        <f t="shared" si="18"/>
        <v>99.999999553782757</v>
      </c>
      <c r="E159">
        <f t="shared" si="19"/>
        <v>4.4621724271109997E-7</v>
      </c>
    </row>
    <row r="160" spans="1:5" x14ac:dyDescent="0.25">
      <c r="A160" s="1">
        <f t="shared" si="20"/>
        <v>5.8499999999999961</v>
      </c>
      <c r="B160">
        <f t="shared" si="16"/>
        <v>1.4777079586480371E-8</v>
      </c>
      <c r="C160">
        <f t="shared" si="17"/>
        <v>0.99999999754213498</v>
      </c>
      <c r="D160" s="1">
        <f t="shared" si="18"/>
        <v>99.999999754213491</v>
      </c>
      <c r="E160">
        <f t="shared" si="19"/>
        <v>2.4578650936746271E-7</v>
      </c>
    </row>
    <row r="161" spans="1:5" x14ac:dyDescent="0.25">
      <c r="A161" s="1">
        <f t="shared" si="20"/>
        <v>5.9499999999999957</v>
      </c>
      <c r="B161">
        <f t="shared" si="16"/>
        <v>8.1913384034794052E-9</v>
      </c>
      <c r="C161">
        <f t="shared" si="17"/>
        <v>0.99999999865928757</v>
      </c>
      <c r="D161" s="1">
        <f t="shared" si="18"/>
        <v>99.999999865928757</v>
      </c>
      <c r="E161">
        <f t="shared" si="19"/>
        <v>1.3407124299646966E-7</v>
      </c>
    </row>
    <row r="162" spans="1:5" x14ac:dyDescent="0.25">
      <c r="A162" s="1">
        <f t="shared" si="20"/>
        <v>6.0499999999999954</v>
      </c>
      <c r="B162">
        <f t="shared" si="16"/>
        <v>4.4955018310133721E-9</v>
      </c>
      <c r="C162">
        <f t="shared" si="17"/>
        <v>0.99999999927577088</v>
      </c>
      <c r="D162" s="1">
        <f t="shared" si="18"/>
        <v>99.999999927577093</v>
      </c>
      <c r="E162">
        <f t="shared" si="19"/>
        <v>7.2422906782776408E-8</v>
      </c>
    </row>
    <row r="163" spans="1:5" x14ac:dyDescent="0.25">
      <c r="A163" s="1">
        <f t="shared" si="20"/>
        <v>6.149999999999995</v>
      </c>
      <c r="B163">
        <f t="shared" si="16"/>
        <v>2.4426348268071222E-9</v>
      </c>
      <c r="C163">
        <f t="shared" si="17"/>
        <v>0.99999999961258523</v>
      </c>
      <c r="D163" s="1">
        <f t="shared" si="18"/>
        <v>99.999999961258524</v>
      </c>
      <c r="E163">
        <f t="shared" si="19"/>
        <v>3.8741475805181835E-8</v>
      </c>
    </row>
    <row r="164" spans="1:5" x14ac:dyDescent="0.25">
      <c r="A164" s="1">
        <f t="shared" si="20"/>
        <v>6.2499999999999947</v>
      </c>
      <c r="B164">
        <f t="shared" si="16"/>
        <v>1.314001818155926E-9</v>
      </c>
      <c r="C164">
        <f t="shared" si="17"/>
        <v>0.99999999979477361</v>
      </c>
      <c r="D164" s="1">
        <f t="shared" si="18"/>
        <v>99.999999979477366</v>
      </c>
      <c r="E164">
        <f t="shared" si="19"/>
        <v>2.0522634258668404E-8</v>
      </c>
    </row>
    <row r="165" spans="1:5" x14ac:dyDescent="0.25">
      <c r="A165" s="1">
        <f t="shared" si="20"/>
        <v>6.3499999999999943</v>
      </c>
      <c r="B165">
        <f t="shared" si="16"/>
        <v>6.9982659485800523E-10</v>
      </c>
      <c r="C165">
        <f t="shared" si="17"/>
        <v>0.99999999989234256</v>
      </c>
      <c r="D165" s="1">
        <f t="shared" si="18"/>
        <v>99.999999989234254</v>
      </c>
      <c r="E165">
        <f t="shared" si="19"/>
        <v>1.0765745628305012E-8</v>
      </c>
    </row>
    <row r="166" spans="1:5" x14ac:dyDescent="0.25">
      <c r="A166" s="1">
        <f t="shared" si="20"/>
        <v>6.449999999999994</v>
      </c>
      <c r="B166">
        <f t="shared" si="16"/>
        <v>3.6901326161247114E-10</v>
      </c>
      <c r="C166">
        <f t="shared" si="17"/>
        <v>0.99999999994407496</v>
      </c>
      <c r="D166" s="1">
        <f t="shared" si="18"/>
        <v>99.999999994407489</v>
      </c>
      <c r="E166">
        <f t="shared" si="19"/>
        <v>5.5925113429111661E-9</v>
      </c>
    </row>
    <row r="167" spans="1:5" x14ac:dyDescent="0.25">
      <c r="A167" s="1">
        <f t="shared" si="20"/>
        <v>6.5499999999999936</v>
      </c>
      <c r="B167">
        <f t="shared" si="16"/>
        <v>1.9264181479359881E-10</v>
      </c>
      <c r="C167">
        <f t="shared" si="17"/>
        <v>0.99999999997123146</v>
      </c>
      <c r="D167" s="1">
        <f t="shared" si="18"/>
        <v>99.99999999712314</v>
      </c>
      <c r="E167">
        <f t="shared" si="19"/>
        <v>2.8768596394002088E-9</v>
      </c>
    </row>
    <row r="168" spans="1:5" x14ac:dyDescent="0.25">
      <c r="A168" s="1">
        <f t="shared" si="20"/>
        <v>6.6499999999999932</v>
      </c>
      <c r="B168">
        <f t="shared" si="16"/>
        <v>9.9567179054974648E-11</v>
      </c>
      <c r="C168">
        <f t="shared" si="17"/>
        <v>0.99999999998534539</v>
      </c>
      <c r="D168" s="1">
        <f t="shared" si="18"/>
        <v>99.999999998534534</v>
      </c>
      <c r="E168">
        <f t="shared" si="19"/>
        <v>1.4654659707957762E-9</v>
      </c>
    </row>
    <row r="169" spans="1:5" x14ac:dyDescent="0.25">
      <c r="A169" s="1">
        <f t="shared" si="20"/>
        <v>6.7499999999999929</v>
      </c>
      <c r="B169">
        <f t="shared" si="16"/>
        <v>5.0949379588439369E-11</v>
      </c>
      <c r="C169">
        <f t="shared" si="17"/>
        <v>0.99999999999260769</v>
      </c>
      <c r="D169" s="1">
        <f t="shared" si="18"/>
        <v>99.999999999260766</v>
      </c>
      <c r="E169">
        <f t="shared" si="19"/>
        <v>7.3923445143009303E-10</v>
      </c>
    </row>
    <row r="170" spans="1:5" x14ac:dyDescent="0.25">
      <c r="A170" s="1">
        <f t="shared" si="20"/>
        <v>6.8499999999999925</v>
      </c>
      <c r="B170">
        <f t="shared" si="16"/>
        <v>2.5811821449987924E-11</v>
      </c>
      <c r="C170">
        <f t="shared" si="17"/>
        <v>0.99999999999630751</v>
      </c>
      <c r="D170" s="1">
        <f t="shared" si="18"/>
        <v>99.999999999630745</v>
      </c>
      <c r="E170">
        <f t="shared" si="19"/>
        <v>3.6925484891980886E-10</v>
      </c>
    </row>
    <row r="171" spans="1:5" x14ac:dyDescent="0.25">
      <c r="A171" s="1">
        <f t="shared" si="20"/>
        <v>6.9499999999999922</v>
      </c>
      <c r="B171">
        <f t="shared" si="16"/>
        <v>1.2946591938319911E-11</v>
      </c>
      <c r="C171">
        <f t="shared" si="17"/>
        <v>0.99999999999817357</v>
      </c>
      <c r="D171" s="1">
        <f t="shared" si="18"/>
        <v>99.999999999817362</v>
      </c>
      <c r="E171">
        <f t="shared" si="19"/>
        <v>1.8263790479977615E-10</v>
      </c>
    </row>
    <row r="172" spans="1:5" x14ac:dyDescent="0.25">
      <c r="A172" s="1">
        <f t="shared" si="20"/>
        <v>7.0499999999999918</v>
      </c>
      <c r="B172">
        <f t="shared" si="16"/>
        <v>6.4290872907540115E-12</v>
      </c>
      <c r="C172">
        <f t="shared" si="17"/>
        <v>0.99999999999910538</v>
      </c>
      <c r="D172" s="1">
        <f t="shared" si="18"/>
        <v>99.999999999910543</v>
      </c>
      <c r="E172">
        <f t="shared" si="19"/>
        <v>8.9457330432196613E-11</v>
      </c>
    </row>
    <row r="173" spans="1:5" x14ac:dyDescent="0.25">
      <c r="A173" s="1">
        <f t="shared" si="20"/>
        <v>7.1499999999999915</v>
      </c>
      <c r="B173">
        <f t="shared" si="16"/>
        <v>3.1608234614692548E-12</v>
      </c>
      <c r="C173">
        <f t="shared" si="17"/>
        <v>0.99999999999956612</v>
      </c>
      <c r="D173" s="1">
        <f t="shared" si="18"/>
        <v>99.999999999956614</v>
      </c>
      <c r="E173">
        <f t="shared" si="19"/>
        <v>4.3385739445511717E-11</v>
      </c>
    </row>
    <row r="174" spans="1:5" x14ac:dyDescent="0.25">
      <c r="A174" s="1">
        <f t="shared" si="20"/>
        <v>7.2499999999999911</v>
      </c>
      <c r="B174">
        <f t="shared" si="16"/>
        <v>1.5385379505613736E-12</v>
      </c>
      <c r="C174">
        <f t="shared" si="17"/>
        <v>0.99999999999979161</v>
      </c>
      <c r="D174" s="1">
        <f t="shared" si="18"/>
        <v>99.999999999979167</v>
      </c>
      <c r="E174">
        <f t="shared" si="19"/>
        <v>2.0833113012486137E-11</v>
      </c>
    </row>
    <row r="175" spans="1:5" x14ac:dyDescent="0.25">
      <c r="A175" s="1">
        <f t="shared" si="20"/>
        <v>7.3499999999999908</v>
      </c>
      <c r="B175">
        <f t="shared" si="16"/>
        <v>7.414352699704835E-13</v>
      </c>
      <c r="C175">
        <f t="shared" si="17"/>
        <v>0.99999999999990086</v>
      </c>
      <c r="D175" s="1">
        <f t="shared" si="18"/>
        <v>99.999999999990081</v>
      </c>
      <c r="E175">
        <f t="shared" si="19"/>
        <v>9.9191765912109986E-12</v>
      </c>
    </row>
    <row r="176" spans="1:5" x14ac:dyDescent="0.25">
      <c r="A176" s="1">
        <f t="shared" si="20"/>
        <v>7.4499999999999904</v>
      </c>
      <c r="B176">
        <f t="shared" si="16"/>
        <v>3.5374908476101446E-13</v>
      </c>
      <c r="C176">
        <f t="shared" si="17"/>
        <v>0.99999999999995337</v>
      </c>
      <c r="D176" s="1">
        <f t="shared" si="18"/>
        <v>99.999999999995339</v>
      </c>
      <c r="E176">
        <f t="shared" si="19"/>
        <v>4.6611603465862572E-12</v>
      </c>
    </row>
    <row r="177" spans="1:5" x14ac:dyDescent="0.25">
      <c r="A177" s="1">
        <f t="shared" si="20"/>
        <v>7.5499999999999901</v>
      </c>
      <c r="B177">
        <f t="shared" si="16"/>
        <v>1.6709923570385003E-13</v>
      </c>
      <c r="C177">
        <f t="shared" si="17"/>
        <v>0.99999999999997824</v>
      </c>
      <c r="D177" s="1">
        <f t="shared" si="18"/>
        <v>99.999999999997826</v>
      </c>
      <c r="E177">
        <f t="shared" si="19"/>
        <v>2.1742607714259066E-12</v>
      </c>
    </row>
    <row r="178" spans="1:5" x14ac:dyDescent="0.25">
      <c r="A178" s="1">
        <f t="shared" si="20"/>
        <v>7.6499999999999897</v>
      </c>
      <c r="B178">
        <f t="shared" si="16"/>
        <v>7.8146702517706353E-14</v>
      </c>
      <c r="C178">
        <f t="shared" si="17"/>
        <v>0.9999999999999899</v>
      </c>
      <c r="D178" s="1">
        <f t="shared" si="18"/>
        <v>99.999999999998991</v>
      </c>
      <c r="E178">
        <f t="shared" si="19"/>
        <v>1.0089706847793423E-12</v>
      </c>
    </row>
    <row r="179" spans="1:5" x14ac:dyDescent="0.25">
      <c r="A179" s="1">
        <f t="shared" si="20"/>
        <v>7.7499999999999893</v>
      </c>
      <c r="B179">
        <f t="shared" si="16"/>
        <v>3.6182944511128133E-14</v>
      </c>
      <c r="C179">
        <f t="shared" si="17"/>
        <v>0.99999999999999545</v>
      </c>
      <c r="D179" s="1">
        <f t="shared" si="18"/>
        <v>99.999999999999545</v>
      </c>
      <c r="E179">
        <f t="shared" si="19"/>
        <v>4.5474735088646412E-13</v>
      </c>
    </row>
    <row r="180" spans="1:5" x14ac:dyDescent="0.25">
      <c r="A180" s="1">
        <f t="shared" si="20"/>
        <v>7.849999999999989</v>
      </c>
      <c r="B180">
        <f t="shared" si="16"/>
        <v>1.6586479270624579E-14</v>
      </c>
      <c r="C180">
        <f t="shared" si="17"/>
        <v>0.99999999999999789</v>
      </c>
      <c r="D180" s="1">
        <f t="shared" si="18"/>
        <v>99.999999999999787</v>
      </c>
      <c r="E180">
        <f t="shared" si="19"/>
        <v>2.1316282072803006E-13</v>
      </c>
    </row>
    <row r="181" spans="1:5" x14ac:dyDescent="0.25">
      <c r="A181" s="1">
        <f t="shared" si="20"/>
        <v>7.9499999999999886</v>
      </c>
      <c r="B181">
        <f t="shared" si="16"/>
        <v>7.527687289031683E-15</v>
      </c>
      <c r="C181">
        <f t="shared" si="17"/>
        <v>0.99999999999999911</v>
      </c>
      <c r="D181" s="1">
        <f t="shared" si="18"/>
        <v>99.999999999999915</v>
      </c>
      <c r="E181">
        <f t="shared" si="19"/>
        <v>0</v>
      </c>
    </row>
    <row r="182" spans="1:5" x14ac:dyDescent="0.25">
      <c r="A182" s="1">
        <f t="shared" si="20"/>
        <v>8.0499999999999883</v>
      </c>
      <c r="B182">
        <f t="shared" si="16"/>
        <v>3.3824079317789914E-15</v>
      </c>
      <c r="C182">
        <f t="shared" si="17"/>
        <v>0.99999999999999956</v>
      </c>
      <c r="D182" s="1">
        <f t="shared" si="18"/>
        <v>99.999999999999957</v>
      </c>
      <c r="E182">
        <f t="shared" si="19"/>
        <v>0</v>
      </c>
    </row>
    <row r="183" spans="1:5" x14ac:dyDescent="0.25">
      <c r="A183" s="1">
        <f t="shared" si="20"/>
        <v>8.1499999999999879</v>
      </c>
      <c r="B183">
        <f t="shared" si="16"/>
        <v>1.5046914517083473E-15</v>
      </c>
      <c r="C183">
        <f t="shared" si="17"/>
        <v>0.99999999999999978</v>
      </c>
      <c r="D183" s="1">
        <f t="shared" si="18"/>
        <v>99.999999999999972</v>
      </c>
      <c r="E183">
        <f t="shared" si="19"/>
        <v>0</v>
      </c>
    </row>
    <row r="184" spans="1:5" x14ac:dyDescent="0.25">
      <c r="A184" s="1">
        <f t="shared" si="20"/>
        <v>8.2499999999999876</v>
      </c>
      <c r="B184">
        <f t="shared" si="16"/>
        <v>6.627137455969411E-16</v>
      </c>
      <c r="C184">
        <f t="shared" si="17"/>
        <v>0.99999999999999989</v>
      </c>
      <c r="D184" s="1">
        <f t="shared" si="18"/>
        <v>99.999999999999986</v>
      </c>
      <c r="E184">
        <f t="shared" si="19"/>
        <v>0</v>
      </c>
    </row>
    <row r="185" spans="1:5" x14ac:dyDescent="0.25">
      <c r="A185" s="1">
        <f t="shared" si="20"/>
        <v>8.3499999999999872</v>
      </c>
      <c r="B185">
        <f t="shared" si="16"/>
        <v>2.8897585580302044E-16</v>
      </c>
      <c r="C185">
        <f t="shared" si="17"/>
        <v>1</v>
      </c>
      <c r="D185" s="1">
        <f t="shared" si="18"/>
        <v>100</v>
      </c>
      <c r="E185">
        <f t="shared" si="19"/>
        <v>0</v>
      </c>
    </row>
    <row r="186" spans="1:5" x14ac:dyDescent="0.25">
      <c r="A186" s="1">
        <f t="shared" si="20"/>
        <v>8.4499999999999869</v>
      </c>
      <c r="B186">
        <f t="shared" si="16"/>
        <v>1.2475391796708865E-16</v>
      </c>
      <c r="C186">
        <f t="shared" si="17"/>
        <v>1</v>
      </c>
      <c r="D186" s="1">
        <f t="shared" si="18"/>
        <v>100</v>
      </c>
      <c r="E186">
        <f t="shared" si="19"/>
        <v>0</v>
      </c>
    </row>
    <row r="187" spans="1:5" x14ac:dyDescent="0.25">
      <c r="A187" s="1">
        <f t="shared" si="20"/>
        <v>8.5499999999999865</v>
      </c>
      <c r="B187">
        <f t="shared" si="16"/>
        <v>5.3321687358240538E-17</v>
      </c>
      <c r="C187">
        <f t="shared" si="17"/>
        <v>1</v>
      </c>
      <c r="D187" s="1">
        <f t="shared" si="18"/>
        <v>100</v>
      </c>
      <c r="E187">
        <f t="shared" si="19"/>
        <v>0</v>
      </c>
    </row>
    <row r="188" spans="1:5" x14ac:dyDescent="0.25">
      <c r="A188" s="1">
        <f t="shared" si="20"/>
        <v>8.6499999999999861</v>
      </c>
      <c r="B188">
        <f t="shared" si="16"/>
        <v>2.2563716255209061E-17</v>
      </c>
      <c r="C188">
        <f t="shared" si="17"/>
        <v>1</v>
      </c>
      <c r="D188" s="1">
        <f t="shared" si="18"/>
        <v>100</v>
      </c>
      <c r="E188">
        <f t="shared" si="19"/>
        <v>0</v>
      </c>
    </row>
    <row r="189" spans="1:5" x14ac:dyDescent="0.25">
      <c r="A189" s="1">
        <f t="shared" si="20"/>
        <v>8.7499999999999858</v>
      </c>
      <c r="B189">
        <f t="shared" si="16"/>
        <v>9.4531038819040625E-18</v>
      </c>
      <c r="C189">
        <f t="shared" si="17"/>
        <v>1</v>
      </c>
      <c r="D189" s="1">
        <f t="shared" si="18"/>
        <v>100</v>
      </c>
      <c r="E189">
        <f t="shared" si="19"/>
        <v>0</v>
      </c>
    </row>
    <row r="190" spans="1:5" x14ac:dyDescent="0.25">
      <c r="A190" s="1">
        <f t="shared" si="20"/>
        <v>8.8499999999999854</v>
      </c>
      <c r="B190">
        <f t="shared" si="16"/>
        <v>3.9209859525646444E-18</v>
      </c>
      <c r="C190">
        <f t="shared" si="17"/>
        <v>1</v>
      </c>
      <c r="D190" s="1">
        <f t="shared" si="18"/>
        <v>100</v>
      </c>
      <c r="E190">
        <f t="shared" si="19"/>
        <v>0</v>
      </c>
    </row>
    <row r="191" spans="1:5" x14ac:dyDescent="0.25">
      <c r="A191" s="1">
        <f t="shared" si="20"/>
        <v>8.9499999999999851</v>
      </c>
      <c r="B191">
        <f t="shared" si="16"/>
        <v>1.6101754378818057E-18</v>
      </c>
      <c r="C191">
        <f t="shared" si="17"/>
        <v>1</v>
      </c>
      <c r="D191" s="1">
        <f t="shared" si="18"/>
        <v>100</v>
      </c>
      <c r="E191">
        <f t="shared" si="19"/>
        <v>0</v>
      </c>
    </row>
    <row r="192" spans="1:5" x14ac:dyDescent="0.25">
      <c r="A192" s="1">
        <f t="shared" si="20"/>
        <v>9.0499999999999847</v>
      </c>
      <c r="B192">
        <f t="shared" si="16"/>
        <v>6.5464847990228141E-19</v>
      </c>
      <c r="C192">
        <f t="shared" si="17"/>
        <v>1</v>
      </c>
      <c r="D192" s="1">
        <f t="shared" si="18"/>
        <v>100</v>
      </c>
      <c r="E192">
        <f t="shared" si="19"/>
        <v>0</v>
      </c>
    </row>
    <row r="193" spans="1:5" x14ac:dyDescent="0.25">
      <c r="A193" s="1">
        <f t="shared" si="20"/>
        <v>9.1499999999999844</v>
      </c>
      <c r="B193">
        <f t="shared" si="16"/>
        <v>2.6351187138746605E-19</v>
      </c>
      <c r="C193">
        <f t="shared" si="17"/>
        <v>1</v>
      </c>
      <c r="D193" s="1">
        <f t="shared" si="18"/>
        <v>100</v>
      </c>
      <c r="E193">
        <f t="shared" si="19"/>
        <v>0</v>
      </c>
    </row>
    <row r="194" spans="1:5" x14ac:dyDescent="0.25">
      <c r="A194" s="1">
        <f t="shared" si="20"/>
        <v>9.249999999999984</v>
      </c>
      <c r="B194">
        <f t="shared" si="16"/>
        <v>1.0501449829971937E-19</v>
      </c>
      <c r="C194">
        <f t="shared" si="17"/>
        <v>1</v>
      </c>
      <c r="D194" s="1">
        <f t="shared" si="18"/>
        <v>100</v>
      </c>
      <c r="E194">
        <f t="shared" si="19"/>
        <v>0</v>
      </c>
    </row>
    <row r="195" spans="1:5" x14ac:dyDescent="0.25">
      <c r="A195" s="1">
        <f t="shared" si="20"/>
        <v>9.3499999999999837</v>
      </c>
      <c r="B195">
        <f t="shared" ref="B195:B202" si="21">_xlfn.NORM.S.DIST(A195,0)</f>
        <v>4.143385994696649E-20</v>
      </c>
      <c r="C195">
        <f t="shared" ref="C195:C202" si="22">_xlfn.NORM.S.DIST(A195,1)</f>
        <v>1</v>
      </c>
      <c r="D195" s="1">
        <f t="shared" ref="D195:D202" si="23">C195/1*100</f>
        <v>100</v>
      </c>
      <c r="E195">
        <f t="shared" ref="E195:E202" si="24">100-D195</f>
        <v>0</v>
      </c>
    </row>
    <row r="196" spans="1:5" x14ac:dyDescent="0.25">
      <c r="A196" s="1">
        <f t="shared" ref="A196:A202" si="25">A195+0.1</f>
        <v>9.4499999999999833</v>
      </c>
      <c r="B196">
        <f t="shared" si="21"/>
        <v>1.6185219021631798E-20</v>
      </c>
      <c r="C196">
        <f t="shared" si="22"/>
        <v>1</v>
      </c>
      <c r="D196" s="1">
        <f t="shared" si="23"/>
        <v>100</v>
      </c>
      <c r="E196">
        <f t="shared" si="24"/>
        <v>0</v>
      </c>
    </row>
    <row r="197" spans="1:5" x14ac:dyDescent="0.25">
      <c r="A197" s="1">
        <f t="shared" si="25"/>
        <v>9.5499999999999829</v>
      </c>
      <c r="B197">
        <f t="shared" si="21"/>
        <v>6.2594881692611698E-21</v>
      </c>
      <c r="C197">
        <f t="shared" si="22"/>
        <v>1</v>
      </c>
      <c r="D197" s="1">
        <f t="shared" si="23"/>
        <v>100</v>
      </c>
      <c r="E197">
        <f t="shared" si="24"/>
        <v>0</v>
      </c>
    </row>
    <row r="198" spans="1:5" x14ac:dyDescent="0.25">
      <c r="A198" s="1">
        <f t="shared" si="25"/>
        <v>9.6499999999999826</v>
      </c>
      <c r="B198">
        <f t="shared" si="21"/>
        <v>2.3967134898554947E-21</v>
      </c>
      <c r="C198">
        <f t="shared" si="22"/>
        <v>1</v>
      </c>
      <c r="D198" s="1">
        <f t="shared" si="23"/>
        <v>100</v>
      </c>
      <c r="E198">
        <f t="shared" si="24"/>
        <v>0</v>
      </c>
    </row>
    <row r="199" spans="1:5" x14ac:dyDescent="0.25">
      <c r="A199" s="1">
        <f t="shared" si="25"/>
        <v>9.7499999999999822</v>
      </c>
      <c r="B199">
        <f t="shared" si="21"/>
        <v>9.0855343119782151E-22</v>
      </c>
      <c r="C199">
        <f t="shared" si="22"/>
        <v>1</v>
      </c>
      <c r="D199" s="1">
        <f t="shared" si="23"/>
        <v>100</v>
      </c>
      <c r="E199">
        <f t="shared" si="24"/>
        <v>0</v>
      </c>
    </row>
    <row r="200" spans="1:5" x14ac:dyDescent="0.25">
      <c r="A200" s="1">
        <f t="shared" si="25"/>
        <v>9.8499999999999819</v>
      </c>
      <c r="B200">
        <f t="shared" si="21"/>
        <v>3.409901866280673E-22</v>
      </c>
      <c r="C200">
        <f t="shared" si="22"/>
        <v>1</v>
      </c>
      <c r="D200" s="1">
        <f t="shared" si="23"/>
        <v>100</v>
      </c>
      <c r="E200">
        <f t="shared" si="24"/>
        <v>0</v>
      </c>
    </row>
    <row r="201" spans="1:5" x14ac:dyDescent="0.25">
      <c r="A201" s="1">
        <f t="shared" si="25"/>
        <v>9.9499999999999815</v>
      </c>
      <c r="B201">
        <f t="shared" si="21"/>
        <v>1.267040052182477E-22</v>
      </c>
      <c r="C201">
        <f t="shared" si="22"/>
        <v>1</v>
      </c>
      <c r="D201" s="1">
        <f t="shared" si="23"/>
        <v>100</v>
      </c>
      <c r="E201">
        <f t="shared" si="24"/>
        <v>0</v>
      </c>
    </row>
    <row r="202" spans="1:5" x14ac:dyDescent="0.25">
      <c r="A202" s="1">
        <f t="shared" si="25"/>
        <v>10.049999999999981</v>
      </c>
      <c r="B202">
        <f t="shared" si="21"/>
        <v>4.6611798633872476E-23</v>
      </c>
      <c r="C202">
        <f t="shared" si="22"/>
        <v>1</v>
      </c>
      <c r="D202" s="1">
        <f t="shared" si="23"/>
        <v>100</v>
      </c>
      <c r="E202">
        <f t="shared" si="24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2012-01-20T15:07:23Z</dcterms:created>
  <dcterms:modified xsi:type="dcterms:W3CDTF">2016-05-23T09:24:38Z</dcterms:modified>
</cp:coreProperties>
</file>