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1"/>
  </bookViews>
  <sheets>
    <sheet name="pd" sheetId="2" r:id="rId1"/>
    <sheet name="pd_short" sheetId="4" r:id="rId2"/>
    <sheet name="info" sheetId="3" r:id="rId3"/>
    <sheet name="md_menu" sheetId="7" r:id="rId4"/>
    <sheet name="sb_menu(12oz)" sheetId="5" r:id="rId5"/>
    <sheet name="sb_drinks_expanded" sheetId="8" r:id="rId6"/>
  </sheets>
  <definedNames>
    <definedName name="mcd_menu" localSheetId="3">md_menu!$A$1:$X$261</definedName>
    <definedName name="sb_menu_drinks_expanded" localSheetId="5">sb_drinks_expanded!$A$1:$R$243</definedName>
    <definedName name="sb_menu_food" localSheetId="4">'sb_menu(12oz)'!$B$1:$G$114</definedName>
  </definedNames>
  <calcPr calcId="125725"/>
</workbook>
</file>

<file path=xl/calcChain.xml><?xml version="1.0" encoding="utf-8"?>
<calcChain xmlns="http://schemas.openxmlformats.org/spreadsheetml/2006/main">
  <c r="I2" i="4"/>
  <c r="I3"/>
  <c r="I6"/>
  <c r="I1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2"/>
</calcChain>
</file>

<file path=xl/connections.xml><?xml version="1.0" encoding="utf-8"?>
<connections xmlns="http://schemas.openxmlformats.org/spreadsheetml/2006/main">
  <connection id="1" name="mcd-menu" type="6" refreshedVersion="3" background="1" saveData="1">
    <textPr codePage="65001" sourceFile="C:\Users\u1\Desktop\IT\Python\SkillFactory\DataScience\Tasks\Сompetitions\data_case\mcd-menu.csv" thousands=" 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b_menu_drinks_expanded" type="6" refreshedVersion="3" background="1" saveData="1">
    <textPr sourceFile="C:\Users\u1\Desktop\IT\Python\SkillFactory\DataScience\Tasks\Сompetitions\data_case\sb_menu_drinks_expanded.csv" thousands=" 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b-menu-food" type="6" refreshedVersion="3" background="1" saveData="1">
    <textPr sourceFile="C:\Users\u1\Desktop\IT\Python\SkillFactory\DataScience\Tasks\Сompetitions\data_case\sb-menu-food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<sst xmlns="http://schemas.openxmlformats.org/spreadsheetml/2006/main" count="2794" uniqueCount="821">
  <si>
    <r>
      <t>Энергия</t>
    </r>
    <r>
      <rPr>
        <sz val="8"/>
        <color theme="1"/>
        <rFont val="Times New Roman"/>
        <family val="1"/>
        <charset val="204"/>
      </rPr>
      <t>,</t>
    </r>
    <r>
      <rPr>
        <b/>
        <sz val="8"/>
        <color theme="1"/>
        <rFont val="Times New Roman"/>
        <family val="1"/>
        <charset val="204"/>
      </rPr>
      <t xml:space="preserve"> ккал</t>
    </r>
  </si>
  <si>
    <t>Витамин С, мг</t>
  </si>
  <si>
    <r>
      <t>Витамин В</t>
    </r>
    <r>
      <rPr>
        <vertAlign val="subscript"/>
        <sz val="8"/>
        <color theme="1"/>
        <rFont val="Times New Roman"/>
        <family val="1"/>
        <charset val="204"/>
      </rPr>
      <t>2</t>
    </r>
    <r>
      <rPr>
        <sz val="8"/>
        <color theme="1"/>
        <rFont val="Times New Roman"/>
        <family val="1"/>
        <charset val="204"/>
      </rPr>
      <t>, мг</t>
    </r>
  </si>
  <si>
    <r>
      <t>Витамин В</t>
    </r>
    <r>
      <rPr>
        <vertAlign val="subscript"/>
        <sz val="8"/>
        <color theme="1"/>
        <rFont val="Times New Roman"/>
        <family val="1"/>
        <charset val="204"/>
      </rPr>
      <t>6</t>
    </r>
    <r>
      <rPr>
        <sz val="8"/>
        <color theme="1"/>
        <rFont val="Times New Roman"/>
        <family val="1"/>
        <charset val="204"/>
      </rPr>
      <t>, мг</t>
    </r>
  </si>
  <si>
    <t>Ниацин, мг</t>
  </si>
  <si>
    <t>Витамин Е, мг ток. экв</t>
  </si>
  <si>
    <t>Кальций, мг</t>
  </si>
  <si>
    <t>Фосфор, мг</t>
  </si>
  <si>
    <t>Магний, мг</t>
  </si>
  <si>
    <t>Калий, мг</t>
  </si>
  <si>
    <t>Натрий, мг</t>
  </si>
  <si>
    <t>Хлориды, мг</t>
  </si>
  <si>
    <t>Железо, мг</t>
  </si>
  <si>
    <t>Цинк, мг</t>
  </si>
  <si>
    <t>Йод, мг</t>
  </si>
  <si>
    <t>Медь, мг</t>
  </si>
  <si>
    <t>Селен, мг</t>
  </si>
  <si>
    <t>Фтор, мг</t>
  </si>
  <si>
    <t>Пантотеновая кислота, мг</t>
  </si>
  <si>
    <t>M 11-14</t>
  </si>
  <si>
    <t>F 11-14</t>
  </si>
  <si>
    <t>M 14-18</t>
  </si>
  <si>
    <t>F 14-18</t>
  </si>
  <si>
    <t>item</t>
  </si>
  <si>
    <r>
      <t>Витамин В</t>
    </r>
    <r>
      <rPr>
        <vertAlign val="subscript"/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  <scheme val="minor"/>
      </rPr>
      <t>, мг</t>
    </r>
  </si>
  <si>
    <t>Холестерин, не более, мг</t>
  </si>
  <si>
    <t>Хром, мг</t>
  </si>
  <si>
    <t>Витамин К, мг</t>
  </si>
  <si>
    <t>Витамин D, мг</t>
  </si>
  <si>
    <t>Витамин А, мг рет. экв</t>
  </si>
  <si>
    <t>Биотин, мг</t>
  </si>
  <si>
    <t>Фолаты, мг</t>
  </si>
  <si>
    <r>
      <t>Витамин В</t>
    </r>
    <r>
      <rPr>
        <vertAlign val="subscript"/>
        <sz val="8"/>
        <color theme="1"/>
        <rFont val="Times New Roman"/>
        <family val="1"/>
        <charset val="204"/>
      </rPr>
      <t>12</t>
    </r>
    <r>
      <rPr>
        <sz val="8"/>
        <color theme="1"/>
        <rFont val="Times New Roman"/>
        <family val="1"/>
        <charset val="204"/>
      </rPr>
      <t>, мг</t>
    </r>
  </si>
  <si>
    <t>Белок , мг</t>
  </si>
  <si>
    <t>в т. ч. животного белка, доля, мг</t>
  </si>
  <si>
    <t>доля по ккал, мг</t>
  </si>
  <si>
    <t>Жиры, мг</t>
  </si>
  <si>
    <t>ПНЖК, доля по ккал, мг</t>
  </si>
  <si>
    <t>Омега-6, доля по ккал, мг</t>
  </si>
  <si>
    <t>Омега-3, доля по ккал, мг</t>
  </si>
  <si>
    <t>Углеводы, мг</t>
  </si>
  <si>
    <t>в т. ч. сахар, не более, доля по ккал, мг</t>
  </si>
  <si>
    <t>Пищевые волокна, мг</t>
  </si>
  <si>
    <t>2.4. При организации питания детей следует учитывать основные медико-биологические требования:</t>
  </si>
  <si>
    <t>II. Принципы и рекомендации при организации питания детей при проведении культурно-массовых мероприятий и их репетиций</t>
  </si>
  <si>
    <r>
      <t xml:space="preserve">а) рацион должен состоять из </t>
    </r>
    <r>
      <rPr>
        <b/>
        <sz val="11"/>
        <color rgb="FF000000"/>
        <rFont val="Times New Roman"/>
        <family val="1"/>
        <charset val="204"/>
      </rPr>
      <t>горячего завтрака и обеда и обеспечивать 20-25 и 30-35% суточной потребности в энергии соответственно, а по содержанию белков, жиров, углеводов, витаминов, минеральных солей и микроэлементов завтрак и обед в сумме должны обеспечивать 55-60% рекомендуемых суточных физиологических норм</t>
    </r>
    <r>
      <rPr>
        <sz val="11"/>
        <color rgb="FF000000"/>
        <rFont val="Times New Roman"/>
        <family val="1"/>
        <charset val="204"/>
      </rPr>
      <t xml:space="preserve"> потребности;</t>
    </r>
  </si>
  <si>
    <t>http://www.consultant.ru/document/cons_doc_LAW_330432/</t>
  </si>
  <si>
    <t>https://legalacts.ru/doc/mr-2450131-18-245-gigiena-detei-i-podrostkov-detskoe-pitanie/</t>
  </si>
  <si>
    <t>МР 2.4.5.0131-18. 2.4.5</t>
  </si>
  <si>
    <t>МР 2.4.5.0128-18</t>
  </si>
  <si>
    <t>II. Рекомендации по разработке меню и режиму питания</t>
  </si>
  <si>
    <t>2.1. Меню рекомендуется составлять не менее чем на 2 недели.</t>
  </si>
  <si>
    <r>
      <t xml:space="preserve">В меню </t>
    </r>
    <r>
      <rPr>
        <b/>
        <sz val="11"/>
        <color theme="1"/>
        <rFont val="Calibri"/>
        <family val="2"/>
        <charset val="204"/>
        <scheme val="minor"/>
      </rPr>
      <t>не должны допускаться повторения одних и тех же блюд или кулинарных изделий в один и тот же день или в смежные дни.</t>
    </r>
  </si>
  <si>
    <t>минимизация периодов повтора - комбинаторика меню</t>
  </si>
  <si>
    <t>Укороченный датасет - оставлено необходимое для анализа:</t>
  </si>
  <si>
    <t>Только подростки 14-18 лет</t>
  </si>
  <si>
    <t>Только данные по продуктам, которые есть в меню MD и SB</t>
  </si>
  <si>
    <t>показатель есть в меню MD</t>
  </si>
  <si>
    <t>показатель есть в меню SB</t>
  </si>
  <si>
    <t>Item</t>
  </si>
  <si>
    <t>Calories</t>
  </si>
  <si>
    <t>Fat(g)</t>
  </si>
  <si>
    <t>Carb.(g)</t>
  </si>
  <si>
    <t>Fiber(g)</t>
  </si>
  <si>
    <t>Protein(g)</t>
  </si>
  <si>
    <t>Chonga Bagel</t>
  </si>
  <si>
    <t>8-Grain Roll</t>
  </si>
  <si>
    <t>Almond Croissant</t>
  </si>
  <si>
    <t>Apple Fritter</t>
  </si>
  <si>
    <t>Banana Nut Bread</t>
  </si>
  <si>
    <t>Blueberry Muffin with Yogurt and Honey</t>
  </si>
  <si>
    <t>Blueberry Scone</t>
  </si>
  <si>
    <t>Butter Croissant</t>
  </si>
  <si>
    <t>Butterfly Cookie</t>
  </si>
  <si>
    <t>Cheese Danish</t>
  </si>
  <si>
    <t>Chewy Chocolate Cookie</t>
  </si>
  <si>
    <t>Chocolate Chip Cookie</t>
  </si>
  <si>
    <t>Chocolate Chunk Muffin</t>
  </si>
  <si>
    <t>Chocolate Croissant</t>
  </si>
  <si>
    <t>Chocolate Hazelnut Croissant</t>
  </si>
  <si>
    <t>Chocolate Marble Loaf Cake</t>
  </si>
  <si>
    <t>Cinnamon Morning Bun</t>
  </si>
  <si>
    <t>Cinnamon Raisin Bagel</t>
  </si>
  <si>
    <t>Classic Coffee Cake</t>
  </si>
  <si>
    <t>Cookie Butter Bar</t>
  </si>
  <si>
    <t>Cranberry Orange Scone</t>
  </si>
  <si>
    <t>Devil's Food Doughnut</t>
  </si>
  <si>
    <t>Double Chocolate Brownie</t>
  </si>
  <si>
    <t>Double Chocolate Chunk Brownie</t>
  </si>
  <si>
    <t>Double Chocolate Loaf Cake</t>
  </si>
  <si>
    <t>Everybody's Favorite - Bantam Bagel (2 Pack)</t>
  </si>
  <si>
    <t>Everything Bagel with Cheese</t>
  </si>
  <si>
    <t>Frappuccino® Cookie Straw</t>
  </si>
  <si>
    <t>French Toast - Bantam Bagels (2 Pack)</t>
  </si>
  <si>
    <t>Gluten-Free Marshmallow Dream Bar</t>
  </si>
  <si>
    <t>Ice Cream Cone Sugar Cookie</t>
  </si>
  <si>
    <t>Iced Lemon Pound Cake</t>
  </si>
  <si>
    <t>Michigan Cherry Oat Bar</t>
  </si>
  <si>
    <t>Multigrain Bagel</t>
  </si>
  <si>
    <t>Oatmeal Cookie</t>
  </si>
  <si>
    <t>Octopus Cookie</t>
  </si>
  <si>
    <t>Old-Fashioned Glazed Doughnut</t>
  </si>
  <si>
    <t>Peanut butter cup cookie</t>
  </si>
  <si>
    <t>Pecan Tart</t>
  </si>
  <si>
    <t>Petite Vanilla Bean Scone</t>
  </si>
  <si>
    <t>Plain Bagel</t>
  </si>
  <si>
    <t>Pumpkin Bread</t>
  </si>
  <si>
    <t>Raspberry Swirl Loaf Cake</t>
  </si>
  <si>
    <t>Raspberry Whoopie Pie</t>
  </si>
  <si>
    <t>Reduced-Fat Cinnamon Swirl Coffee Cake</t>
  </si>
  <si>
    <t>S'mores Bar</t>
  </si>
  <si>
    <t>S'mores Bar Multipack</t>
  </si>
  <si>
    <t>Sprouted Grain Vegan Bagel</t>
  </si>
  <si>
    <t>Strawberry Cake Pop</t>
  </si>
  <si>
    <t>The Classic - Bantam Bagels (2 Pack)</t>
  </si>
  <si>
    <t>Toffeedoodle</t>
  </si>
  <si>
    <t>Vanilla Bean Whoopie Pie</t>
  </si>
  <si>
    <t>Vermont Maple Walnut Muffin</t>
  </si>
  <si>
    <t>Volpi™ Pepperoni &amp; Tomato Savory Foldover</t>
  </si>
  <si>
    <t>Strawberries &amp; Jam Sandwich</t>
  </si>
  <si>
    <t>Burrata &amp; Basil Pesto Small Sandwich</t>
  </si>
  <si>
    <t>Cage-Free Eggs &amp; Seasoned Grains Side Salad</t>
  </si>
  <si>
    <t>Cauliflower Tabbouleh Side Salad</t>
  </si>
  <si>
    <t>Cubano Sandwich</t>
  </si>
  <si>
    <t>Farmers' Market Protein Box</t>
  </si>
  <si>
    <t>Garden Greens &amp; Shaved Parmesan Side Salad</t>
  </si>
  <si>
    <t>Green Goddess Avocado Salad</t>
  </si>
  <si>
    <t>Herbed Chicken &amp; Fig Spread Small Sandwich</t>
  </si>
  <si>
    <t>Honey BBQ Sriracha Chicken Sandwich</t>
  </si>
  <si>
    <t>Roasted Carrot &amp; Kale Side Salad</t>
  </si>
  <si>
    <t>Roasted Turkey &amp; Dill Havarti Sandwich</t>
  </si>
  <si>
    <t>Seared Steak &amp; Cheddar Sandwich</t>
  </si>
  <si>
    <t>Slow-Roasted Ham &amp; Beecher's Flagship Cheese Small Sandwich</t>
  </si>
  <si>
    <t>Smoked Mozzarella &amp; Roasted Pepper Sandwich</t>
  </si>
  <si>
    <t>Turkey &amp; Fire-Roasted Corn Salad</t>
  </si>
  <si>
    <t>Za'atar Chicken &amp; Lemon Tahini Salad</t>
  </si>
  <si>
    <t>BBQ Chicken Protein Box</t>
  </si>
  <si>
    <t>Cheese &amp; Fruit Protein Box</t>
  </si>
  <si>
    <t>Chicken Wrap Protein Box</t>
  </si>
  <si>
    <t>Eggs &amp; Cheese Protein Box</t>
  </si>
  <si>
    <t>PB&amp;J Protein Box</t>
  </si>
  <si>
    <t>Smoked Turkey Protein Box</t>
  </si>
  <si>
    <t>Birthday Cake Pop</t>
  </si>
  <si>
    <t>Chocolate Cake Pop</t>
  </si>
  <si>
    <t>Chocolate Chip Cookie Dough Cake Pop</t>
  </si>
  <si>
    <t>Pirate Cake Pop</t>
  </si>
  <si>
    <t>Bacon Gouda &amp; Egg Breakfast Sandwich</t>
  </si>
  <si>
    <t>Certified Gluten-Free Breakfast Sandwich</t>
  </si>
  <si>
    <t>Classic Whole-Grain Oatmeal</t>
  </si>
  <si>
    <t>Double-Smoked Bacon Cheddar &amp; Egg Sandwich</t>
  </si>
  <si>
    <t>Ham &amp; Cheese Croissant</t>
  </si>
  <si>
    <t>Hearty Blueberry Oatmeal</t>
  </si>
  <si>
    <t>Reduced-Fat Turkey Bacon &amp; Cage Free Egg White Breakfast Sandwich</t>
  </si>
  <si>
    <t>Sausage Cheddar &amp; Egg Breakfast Sandwich</t>
  </si>
  <si>
    <t>Seared Steak Egg &amp; Tomatillo Wrap</t>
  </si>
  <si>
    <t>Slow-Roasted Ham Swiss &amp; Egg Breakfast Sandwich</t>
  </si>
  <si>
    <t>Sous Vide Egg Bites: Bacon &amp; Gruyere</t>
  </si>
  <si>
    <t>Sous Vide Egg Bites: Egg White &amp; Red Pepper</t>
  </si>
  <si>
    <t>Spicy Chorizo  Monterey Jack &amp; Egg Breakfast Sandwich</t>
  </si>
  <si>
    <t>Spinach Feta &amp; Cage Free Egg White Breakfast Wrap</t>
  </si>
  <si>
    <t xml:space="preserve">Ancho Chipotle Chicken Panini </t>
  </si>
  <si>
    <t>Chicken &amp; Quinoa Protein Bowl with Black Beans and Greens</t>
  </si>
  <si>
    <t>Chicken Artichoke on Ancient Grain Flatbread</t>
  </si>
  <si>
    <t>Chicken BLT Salad Sandwich</t>
  </si>
  <si>
    <t>Egg Salad Sandwich</t>
  </si>
  <si>
    <t>Homestyle Chicken &amp; Double-Smoked Bacon</t>
  </si>
  <si>
    <t>Italian-Style Ham &amp; Spicy Salami</t>
  </si>
  <si>
    <t>Lentils &amp; Vegetable Protein Bowl with Brown Rice</t>
  </si>
  <si>
    <t>Roasted Tomato &amp; Mozzarella Panini</t>
  </si>
  <si>
    <t>Turkey &amp; Havarti Sandwich</t>
  </si>
  <si>
    <t>Turkey Pesto Panini</t>
  </si>
  <si>
    <t>Berry Trio Yogurt</t>
  </si>
  <si>
    <t>Fresh Blueberries and Honey Greek Yogurt Parfait</t>
  </si>
  <si>
    <t>Justin's Chocolate Hazelnut Butter</t>
  </si>
  <si>
    <t>Justin's Classic Almond Butter</t>
  </si>
  <si>
    <t>Lemon Chiffon Yogurt</t>
  </si>
  <si>
    <t>Organic Avocado (Spread)</t>
  </si>
  <si>
    <t>Seasonal Fruit Blend</t>
  </si>
  <si>
    <t>Category</t>
  </si>
  <si>
    <t>Serving Size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</si>
  <si>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</si>
  <si>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</si>
  <si>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</si>
  <si>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</si>
  <si>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</si>
  <si>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</si>
  <si>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</si>
  <si>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</si>
  <si>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</si>
  <si>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</si>
  <si>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</si>
  <si>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</si>
  <si>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</si>
  <si>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</si>
  <si>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</si>
  <si>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</si>
  <si>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</si>
  <si>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</si>
  <si>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</si>
  <si>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</si>
  <si>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</si>
  <si>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</si>
  <si>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</si>
  <si>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</si>
  <si>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</si>
  <si>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</si>
  <si>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</si>
  <si>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</si>
  <si>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</si>
  <si>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</si>
  <si>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</si>
  <si>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</si>
  <si>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</si>
  <si>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</si>
  <si>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</si>
  <si>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</si>
  <si>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</si>
  <si>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</si>
  <si>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</si>
  <si>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</si>
  <si>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</si>
  <si>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</si>
  <si>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</si>
  <si>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</si>
  <si>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</si>
  <si>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</si>
  <si>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</si>
  <si>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</si>
  <si>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</si>
  <si>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</si>
  <si>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</si>
  <si>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</si>
  <si>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</si>
  <si>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</si>
  <si>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</si>
  <si>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</si>
  <si>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</si>
  <si>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</si>
  <si>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</si>
  <si>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</si>
  <si>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</si>
  <si>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</si>
  <si>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</si>
  <si>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</si>
  <si>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</si>
  <si>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</si>
  <si>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</si>
  <si>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</si>
  <si>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</si>
  <si>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</si>
  <si>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</si>
  <si>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</si>
  <si>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</si>
  <si>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</si>
  <si>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</si>
  <si>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</si>
  <si>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</si>
  <si>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</si>
  <si>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</si>
  <si>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</si>
  <si>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</si>
  <si>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</si>
  <si>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</si>
  <si>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</si>
  <si>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</si>
  <si>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</si>
  <si>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</si>
  <si>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</si>
  <si>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</si>
  <si>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</si>
  <si>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</si>
  <si>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</si>
  <si>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</si>
  <si>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</si>
  <si>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</si>
  <si>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</si>
  <si>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</si>
  <si>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</si>
  <si>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</si>
  <si>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</si>
  <si>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</si>
  <si>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</si>
  <si>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</si>
  <si>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</si>
  <si>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</si>
  <si>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</si>
  <si>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</si>
  <si>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</si>
  <si>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</si>
  <si>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</si>
  <si>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</si>
  <si>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</si>
  <si>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</si>
  <si>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</si>
  <si>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</si>
  <si>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</si>
  <si>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</si>
  <si>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</si>
  <si>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</si>
  <si>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</si>
  <si>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</si>
  <si>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</si>
  <si>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</si>
  <si>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</si>
  <si>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</si>
  <si>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</si>
  <si>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</si>
  <si>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</si>
  <si>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</si>
  <si>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</si>
  <si>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</si>
  <si>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</si>
  <si>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</si>
  <si>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</si>
  <si>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</si>
  <si>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</si>
  <si>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</si>
  <si>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</si>
  <si>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</si>
  <si>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</si>
  <si>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</si>
  <si>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</si>
  <si>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</si>
  <si>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</si>
  <si>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</si>
  <si>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</si>
  <si>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</si>
  <si>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</si>
  <si>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</si>
  <si>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</si>
  <si>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</si>
  <si>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</si>
  <si>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</si>
  <si>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</si>
  <si>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</si>
  <si>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</si>
  <si>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</si>
  <si>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</si>
  <si>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</si>
  <si>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</si>
  <si>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</si>
  <si>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</si>
  <si>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</si>
  <si>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</si>
  <si>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</si>
  <si>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</si>
  <si>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</si>
  <si>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</si>
  <si>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</si>
  <si>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</si>
  <si>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</si>
  <si>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</si>
  <si>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</si>
  <si>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</si>
  <si>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</si>
  <si>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</si>
  <si>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</si>
  <si>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</si>
  <si>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</si>
  <si>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</si>
  <si>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</si>
  <si>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</si>
  <si>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</si>
  <si>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</si>
  <si>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</si>
  <si>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</si>
  <si>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</si>
  <si>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</si>
  <si>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</si>
  <si>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</si>
  <si>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</si>
  <si>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</si>
  <si>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</si>
  <si>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</si>
  <si>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</si>
  <si>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</si>
  <si>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</si>
  <si>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</si>
  <si>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</si>
  <si>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</si>
  <si>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</si>
  <si>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</si>
  <si>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</si>
  <si>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</si>
  <si>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</si>
  <si>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</si>
  <si>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</si>
  <si>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</si>
  <si>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</si>
  <si>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</si>
  <si>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</si>
  <si>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</si>
  <si>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</si>
  <si>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</si>
  <si>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</si>
  <si>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</si>
  <si>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</si>
  <si>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</si>
  <si>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</si>
  <si>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</si>
  <si>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</si>
  <si>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</si>
  <si>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</si>
  <si>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</si>
  <si>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</si>
  <si>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</si>
  <si>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</si>
  <si>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</si>
  <si>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</si>
  <si>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</si>
  <si>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</si>
  <si>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</si>
  <si>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</si>
  <si>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</si>
  <si>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</si>
  <si>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</si>
  <si>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</si>
  <si>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</si>
  <si>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</si>
  <si>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</si>
  <si>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</si>
  <si>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</si>
  <si>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</si>
  <si>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</si>
  <si>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</si>
  <si>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</si>
  <si>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</si>
  <si>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</si>
  <si>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</si>
  <si>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</si>
  <si>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</si>
  <si>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</si>
  <si>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</si>
  <si>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</si>
  <si>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</si>
  <si>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</si>
  <si>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</si>
  <si>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</si>
  <si>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</si>
  <si>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</si>
  <si>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</si>
  <si>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</si>
  <si>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</si>
  <si>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</si>
  <si>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</si>
  <si>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</si>
  <si>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</si>
  <si>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</si>
  <si>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</si>
  <si>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</si>
  <si>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</si>
  <si>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</si>
  <si>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</si>
  <si>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</si>
  <si>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</si>
  <si>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</si>
  <si>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</si>
  <si>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</si>
  <si>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</si>
  <si>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</si>
  <si>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</si>
  <si>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</si>
  <si>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</si>
  <si>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</si>
  <si>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</si>
  <si>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</si>
  <si>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</si>
  <si>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</si>
  <si>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</si>
  <si>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</si>
  <si>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</si>
  <si>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</si>
  <si>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</si>
  <si>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</si>
  <si>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</si>
  <si>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</si>
  <si>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</si>
  <si>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</si>
  <si>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</si>
  <si>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</si>
  <si>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</si>
  <si>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</si>
  <si>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</si>
  <si>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</si>
  <si>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</si>
  <si>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</si>
  <si>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</si>
  <si>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</si>
  <si>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</si>
  <si>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</si>
  <si>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</si>
  <si>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</si>
  <si>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</si>
  <si>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</si>
  <si>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</si>
  <si>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</si>
  <si>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</si>
  <si>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</si>
  <si>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</si>
  <si>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</si>
  <si>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</si>
  <si>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</si>
  <si>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</si>
  <si>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</si>
  <si>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</si>
  <si>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</si>
  <si>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</si>
  <si>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</si>
  <si>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</si>
  <si>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</si>
  <si>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</si>
  <si>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</si>
  <si>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</si>
  <si>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</si>
  <si>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</si>
  <si>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</si>
  <si>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</si>
  <si>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</si>
  <si>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</si>
  <si>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</si>
  <si>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</si>
  <si>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</si>
  <si>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</si>
  <si>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</si>
  <si>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</si>
  <si>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</si>
  <si>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</si>
  <si>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</si>
  <si>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</si>
  <si>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</si>
  <si>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</si>
  <si>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</si>
  <si>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</si>
  <si>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</si>
  <si>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</si>
  <si>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</si>
  <si>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</si>
  <si>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</si>
  <si>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</si>
  <si>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</si>
  <si>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</si>
  <si>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</si>
  <si>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</si>
  <si>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</si>
  <si>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</si>
  <si>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</si>
  <si>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</si>
  <si>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</si>
  <si>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</si>
  <si>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</si>
  <si>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</si>
  <si>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</si>
  <si>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</si>
  <si>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</si>
  <si>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</si>
  <si>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</si>
  <si>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</si>
  <si>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</si>
  <si>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</si>
  <si>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</si>
  <si>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</si>
  <si>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</si>
  <si>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</si>
  <si>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</si>
  <si>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</si>
  <si>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</si>
  <si>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</si>
  <si>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</si>
  <si>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</si>
  <si>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</si>
  <si>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</si>
  <si>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</si>
  <si>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</si>
  <si>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</si>
  <si>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</si>
  <si>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Cool Lime Starbucks Refreshersв„ў Beverage</t>
  </si>
  <si>
    <t>OmbrГ© Pink Drink</t>
  </si>
  <si>
    <t>-</t>
  </si>
  <si>
    <t>Pink Drink</t>
  </si>
  <si>
    <t>Strawberry Acai Starbucks Refreshersв„ў Beverage</t>
  </si>
  <si>
    <t>Very Berry Hibiscus Starbucks Refreshersв„ў Beverage</t>
  </si>
  <si>
    <t>Violet Drink</t>
  </si>
  <si>
    <t>Evolution Freshв„ў Cold-Pressed Apple Berry Juice</t>
  </si>
  <si>
    <t>Evolution Freshв„ў Defense Up</t>
  </si>
  <si>
    <t>Evolution Freshв„ў Organic Ginger Limeade</t>
  </si>
  <si>
    <t>Iced Coffee</t>
  </si>
  <si>
    <t>Iced Coffee with Milk</t>
  </si>
  <si>
    <t>Iced Espresso Classics - Vanilla Latte</t>
  </si>
  <si>
    <t>Iced Espresso Classics - Caffe Mocha</t>
  </si>
  <si>
    <t>Iced Espresso Classics - Caramel Macchiato</t>
  </si>
  <si>
    <t>StarbucksВ® Caramel Iced Coffee</t>
  </si>
  <si>
    <t>StarbucksВ® Iced Coffee + Milk</t>
  </si>
  <si>
    <t>StarbucksВ® Low Calorie Iced Coffee + Milk</t>
  </si>
  <si>
    <t>StarbucksВ® Vanilla Iced Coffee</t>
  </si>
  <si>
    <t>Shaken Sweet Tea</t>
  </si>
  <si>
    <t>TazoВ® Bottled Berry Blossom White</t>
  </si>
  <si>
    <t>TazoВ® Bottled Black Mango</t>
  </si>
  <si>
    <t>TazoВ® Bottled Black with Lemon</t>
  </si>
  <si>
    <t>TazoВ® Bottled Brambleberry</t>
  </si>
  <si>
    <t>TazoВ® Bottled Giant Peach</t>
  </si>
  <si>
    <t>TazoВ® Bottled Iced Passion</t>
  </si>
  <si>
    <t>TazoВ® Bottled Lemon Ginger</t>
  </si>
  <si>
    <t>TazoВ® Bottled Organic Black Lemonade</t>
  </si>
  <si>
    <t>TazoВ® Bottled Organic Iced Black Tea</t>
  </si>
  <si>
    <t>TazoВ® Bottled Organic Iced Green Tea</t>
  </si>
  <si>
    <t>TazoВ® Bottled Plum Pomegranate</t>
  </si>
  <si>
    <t>TazoВ® Bottled Tazoberry</t>
  </si>
  <si>
    <t>TazoВ® Bottled White Cranberry</t>
  </si>
  <si>
    <t>TeavanaВ® Shaken Iced Black Tea</t>
  </si>
  <si>
    <t>TeavanaВ® Shaken Iced Black Tea Lemonade</t>
  </si>
  <si>
    <t>TeavanaВ® Shaken Iced Green Tea</t>
  </si>
  <si>
    <t>TeavanaВ® Shaken Iced Green Tea Lemonade</t>
  </si>
  <si>
    <t>TeavanaВ® Shaken Iced Passion Tangoв„ў Tea</t>
  </si>
  <si>
    <t>TeavanaВ® Shaken Iced Passion Tangoв„ў Tea Lemonade</t>
  </si>
  <si>
    <t>TeavanaВ® Shaken Iced Peach Green Tea</t>
  </si>
  <si>
    <t>Iced Espresso Classics - Skinny Caramel Macchiato</t>
  </si>
  <si>
    <t>Iced Espresso Classics - Skinny Vanilla Latte</t>
  </si>
  <si>
    <t>Starbucks DoubleshotВ® Energy Coffee Drink</t>
  </si>
  <si>
    <t>Starbucks DoubleshotВ® Energy Mexican Mocha</t>
  </si>
  <si>
    <t>Starbucks DoubleshotВ® Energy Mocha Drink</t>
  </si>
  <si>
    <t>Starbucks DoubleshotВ® Energy Vanilla Drink</t>
  </si>
  <si>
    <t>Starbucks DoubleshotВ® Energy White Chocolate Drink</t>
  </si>
  <si>
    <t>Starbucks DoubleshotВ® Energy+Cinnamon Dolce Drink</t>
  </si>
  <si>
    <t>Starbucks DoubleshotВ® Espresso Cubano</t>
  </si>
  <si>
    <t>Starbucks DoubleshotВ® Espresso Drink</t>
  </si>
  <si>
    <t>Starbucks DoubleshotВ® Espresso Salted Caramel Cream</t>
  </si>
  <si>
    <t>Starbucks DoubleshotВ® Light Espresso Drink</t>
  </si>
  <si>
    <t>Starbucks DoubleshotВ® Protein Caramel</t>
  </si>
  <si>
    <t>Starbucks Refreshersв„ў Raspberry Pomegranate</t>
  </si>
  <si>
    <t>Starbucks Refreshersв„ў Strawberry Lemonade</t>
  </si>
  <si>
    <t>StarbucksВ® Bottled Caramel FrappuccinoВ® Coffee Drink</t>
  </si>
  <si>
    <t>StarbucksВ® Bottled Coffee FrappuccinoВ® Coffee Drink</t>
  </si>
  <si>
    <t>StarbucksВ® Bottled Cold Brew Black, Unsweetened</t>
  </si>
  <si>
    <t>StarbucksВ® Bottled Cold Brew Cocoa and Honey with Cream</t>
  </si>
  <si>
    <t>StarbucksВ® Bottled Dulce de Leche FrappuccinoВ® Coffee Drink</t>
  </si>
  <si>
    <t>StarbucksВ® Bottled Mocha FrappuccinoВ® Coffee Drink</t>
  </si>
  <si>
    <t>StarbucksВ® Bottled Mocha Light FrappuccinoВ® Coffee Drink</t>
  </si>
  <si>
    <t>StarbucksВ® Bottled S'mores FrappuccinoВ® Coffee Drink</t>
  </si>
  <si>
    <t>StarbucksВ® Bottled Vanilla FrappuccinoВ® Coffee Drink</t>
  </si>
  <si>
    <t>StarbucksВ® Bottled Vanilla Light FrappuccinoВ® Coffee Drink</t>
  </si>
  <si>
    <t>StarbucksВ® Doubleshot Protein Dark Chocolate</t>
  </si>
  <si>
    <t>StarbucksВ® Doubleshot Protein Vanilla</t>
  </si>
  <si>
    <t>StarbucksВ® Iced Coffee Caramel</t>
  </si>
  <si>
    <t>StarbucksВ® Iced Coffee Light Sweetened</t>
  </si>
  <si>
    <t>StarbucksВ® Iced Coffee Unsweetened</t>
  </si>
  <si>
    <t>StarbucksВ® Refreshersв„ў - Black Cherry Limeade with Coconut Water</t>
  </si>
  <si>
    <t>TeavanaВ® Mango Black Tea</t>
  </si>
  <si>
    <t>TeavanaВ® Passion TangoВ® Herbal Tea</t>
  </si>
  <si>
    <t>TeavanaВ® Peach Green Tea</t>
  </si>
  <si>
    <t>White Chocolate Mocha Bottled Frappuccino</t>
  </si>
  <si>
    <t>Blonde Roast</t>
  </si>
  <si>
    <t>CaffГЁ Misto</t>
  </si>
  <si>
    <t>CloverВ® Brewed Coffee</t>
  </si>
  <si>
    <t>Coffee Traveler</t>
  </si>
  <si>
    <t>Decaf Pike PlaceВ® Roast</t>
  </si>
  <si>
    <t>Featured Dark Roast</t>
  </si>
  <si>
    <t>NariГ±o 70 Cold Brew</t>
  </si>
  <si>
    <t>NariГ±o 70 Cold Brew with Milk</t>
  </si>
  <si>
    <t>Nitro Cold Brew</t>
  </si>
  <si>
    <t>Nitro Cold Brew with Sweet Cream</t>
  </si>
  <si>
    <t>Pike PlaceВ® Roast</t>
  </si>
  <si>
    <t>Toasted Coconut Cold Brew</t>
  </si>
  <si>
    <t>Vanilla Sweet Cream Cold Brew</t>
  </si>
  <si>
    <t>Hot Chocolate</t>
  </si>
  <si>
    <t>StarbucksВ® Signature Hot Chocolate</t>
  </si>
  <si>
    <t>CaffГЁ Americano</t>
  </si>
  <si>
    <t>CaffГЁ Latte</t>
  </si>
  <si>
    <t>CaffГЁ Mocha</t>
  </si>
  <si>
    <t>Cappuccino</t>
  </si>
  <si>
    <t>Caramel Macchiato</t>
  </si>
  <si>
    <t>Cascara Coconutmilk Latte</t>
  </si>
  <si>
    <t>Cinnamon Dolce Latte</t>
  </si>
  <si>
    <t>Coconutmilk Mocha Macchiato</t>
  </si>
  <si>
    <t>Espresso</t>
  </si>
  <si>
    <t>Espresso Con Panna</t>
  </si>
  <si>
    <t>Espresso Macchiato</t>
  </si>
  <si>
    <t>Flat White</t>
  </si>
  <si>
    <t>Iced CaffГЁ Americano</t>
  </si>
  <si>
    <t>Iced CaffГЁ Latte</t>
  </si>
  <si>
    <t>Iced CaffГЁ Mocha</t>
  </si>
  <si>
    <t>Iced Caramel Macchiato</t>
  </si>
  <si>
    <t>Iced Cascara Coconutmilk Latte</t>
  </si>
  <si>
    <t>Iced Cinnamon Dolce Latte</t>
  </si>
  <si>
    <t>Iced Coconutmilk Mocha Macchiato</t>
  </si>
  <si>
    <t>Iced Skinny Cinnamon Dolce Latte</t>
  </si>
  <si>
    <t>Iced Skinny Mocha</t>
  </si>
  <si>
    <t>Iced Vanilla Latte</t>
  </si>
  <si>
    <t>Iced White Chocolate Mocha</t>
  </si>
  <si>
    <t>Latte Macchiato</t>
  </si>
  <si>
    <t>Skinny Mocha</t>
  </si>
  <si>
    <t>Starbucks DoubleshotВ® on Ice Beverage</t>
  </si>
  <si>
    <t>Vanilla Latte</t>
  </si>
  <si>
    <t>White Chocolate Mocha</t>
  </si>
  <si>
    <t>CaffГЁ Vanilla FrappuccinoВ® Blended Coffee</t>
  </si>
  <si>
    <t>CaffГЁ Vanilla Light FrappuccinoВ® Blended Coffee</t>
  </si>
  <si>
    <t>Caramel Cocoa Cluster FrappuccinoВ® Blended Coffee</t>
  </si>
  <si>
    <t>Caramel FrappuccinoВ® Blended Coffee</t>
  </si>
  <si>
    <t>Caramel Light FrappuccinoВ® Blended Coffee</t>
  </si>
  <si>
    <t>Chai CrГЁme FrappuccinoВ® Blended CrГЁme</t>
  </si>
  <si>
    <t>Cinnamon Dolce FrappuccinoВ® Blended Coffee</t>
  </si>
  <si>
    <t>Cinnamon Dolce Light FrappuccinoВ® Blended Coffee</t>
  </si>
  <si>
    <t>Cinnamon Roll FrappuccinoВ® Blended Coffee</t>
  </si>
  <si>
    <t>Coffee FrappuccinoВ® Blended Coffee</t>
  </si>
  <si>
    <t>Coffee Light FrappuccinoВ® Blended Coffee</t>
  </si>
  <si>
    <t>Cupcake CrГЁme FrappuccinoВ® Blended CrГЁme</t>
  </si>
  <si>
    <t>Green Tea CrГЁme FrappuccinoВ® Blended CrГЁme</t>
  </si>
  <si>
    <t>Java Chip FrappuccinoВ® Blended Coffee</t>
  </si>
  <si>
    <t>Java Chip Light FrappuccinoВ® Blended Coffee</t>
  </si>
  <si>
    <t>Lemon Bar CrГЁme FrappuccinoВ® Blended CrГЁme</t>
  </si>
  <si>
    <t>Midnight Mint Mocha FrappuccinoВ® Blended Coffee</t>
  </si>
  <si>
    <t>Midnight Mint Mocha FrappuccinoВ® Blended CrГЁme</t>
  </si>
  <si>
    <t>Mocha FrappuccinoВ® Blended Coffee</t>
  </si>
  <si>
    <t>Mocha Light FrappuccinoВ® Blended Coffee</t>
  </si>
  <si>
    <t>Oprah Cinnamon Chai CrГЁme FrappuccinoВ® Blended CrГЁme</t>
  </si>
  <si>
    <t>Red Velvet Cake CrГЁme FrappuccinoВ® Blended CrГЁme</t>
  </si>
  <si>
    <t>S'mores FrappuccinoВ® Blended Coffee</t>
  </si>
  <si>
    <t>S'mores FrappuccinoВ® Blended CrГЁme</t>
  </si>
  <si>
    <t>Strawberries &amp; CrГЁme FrappuccinoВ® Blended CrГЁme</t>
  </si>
  <si>
    <t>The PokГ©monв„ў GO FrappuccinoВ® Blended Beverage</t>
  </si>
  <si>
    <t>Vanilla Bean CrГЁme FrappuccinoВ® Blended CrГЁme</t>
  </si>
  <si>
    <t>White Chocolate Mocha FrappuccinoВ® Blended Coffee</t>
  </si>
  <si>
    <t>Cinnamon Dolce CrГЁme</t>
  </si>
  <si>
    <t>Organic Chocolate Milk Box</t>
  </si>
  <si>
    <t>Steamed Apple Juice</t>
  </si>
  <si>
    <t>Vanilla CrГЁme</t>
  </si>
  <si>
    <t>Chocolate Smoothie</t>
  </si>
  <si>
    <t>Strawberry Smoothie</t>
  </si>
  <si>
    <t>Ginger Ale</t>
  </si>
  <si>
    <t>Lemon Ale</t>
  </si>
  <si>
    <t>Orange Cream Soda</t>
  </si>
  <si>
    <t>drink</t>
  </si>
  <si>
    <t>food</t>
  </si>
  <si>
    <t>Sodium (mg?)</t>
  </si>
  <si>
    <t>Меню MD в листах далее - как есть. Меню SB  - объединенное из еды и напитков (файлы sb-menu-food.csv и sb-menu-drinks.csv)</t>
  </si>
  <si>
    <t>Beverage</t>
  </si>
  <si>
    <t>Beverage_prep</t>
  </si>
  <si>
    <t xml:space="preserve"> Total Fat (g)</t>
  </si>
  <si>
    <t xml:space="preserve">Trans Fat (g) </t>
  </si>
  <si>
    <t>Saturated Fat (g)</t>
  </si>
  <si>
    <t xml:space="preserve"> Sodium (mg)</t>
  </si>
  <si>
    <t xml:space="preserve"> Total Carbohydrates (g) </t>
  </si>
  <si>
    <t>Cholesterol (mg)</t>
  </si>
  <si>
    <t xml:space="preserve"> Dietary Fibre (g)</t>
  </si>
  <si>
    <t xml:space="preserve"> Sugars (g)</t>
  </si>
  <si>
    <t xml:space="preserve"> Protein (g) </t>
  </si>
  <si>
    <t xml:space="preserve">Vitamin A (% DV) </t>
  </si>
  <si>
    <t>Vitamin C (% DV)</t>
  </si>
  <si>
    <t xml:space="preserve"> Calcium (% DV) </t>
  </si>
  <si>
    <t xml:space="preserve">Iron (% DV) </t>
  </si>
  <si>
    <t>Caffeine (mg)</t>
  </si>
  <si>
    <t>Coffee</t>
  </si>
  <si>
    <t>Brewed Coffee</t>
  </si>
  <si>
    <t>Short</t>
  </si>
  <si>
    <t>Tall</t>
  </si>
  <si>
    <t>Grande</t>
  </si>
  <si>
    <t>Venti</t>
  </si>
  <si>
    <t>Classic Espresso Drinks</t>
  </si>
  <si>
    <t>Short Nonfat Milk</t>
  </si>
  <si>
    <t>2% Milk</t>
  </si>
  <si>
    <t>Soymilk</t>
  </si>
  <si>
    <t>Tall Nonfat Milk</t>
  </si>
  <si>
    <t>Grande Nonfat Milk</t>
  </si>
  <si>
    <t>Venti Nonfat Milk</t>
  </si>
  <si>
    <t>CaffГЁ Mocha (Without Whipped Cream)</t>
  </si>
  <si>
    <t>Vanilla Latte (Or Other Flavoured Latte)</t>
  </si>
  <si>
    <t>Solo</t>
  </si>
  <si>
    <t>Doppio</t>
  </si>
  <si>
    <t>Skinny Latte (Any Flavour)</t>
  </si>
  <si>
    <t>Signature Espresso Drinks</t>
  </si>
  <si>
    <t>White Chocolate Mocha (Without Whipped Cream)</t>
  </si>
  <si>
    <t>Hot Chocolate (Without Whipped Cream)</t>
  </si>
  <si>
    <t>Caramel Apple Spice (Without Whipped Cream)</t>
  </si>
  <si>
    <t>TazoВ® Tea Drinks</t>
  </si>
  <si>
    <t>TazoВ® Tea</t>
  </si>
  <si>
    <t>Varies</t>
  </si>
  <si>
    <t>TazoВ® Chai Tea Latte</t>
  </si>
  <si>
    <t>TazoВ® Green Tea Latte</t>
  </si>
  <si>
    <t>TazoВ® Full-Leaf Tea Latte</t>
  </si>
  <si>
    <t>varies</t>
  </si>
  <si>
    <t>TazoВ® Full-Leaf Red Tea Latte (Vanilla Rooibos)</t>
  </si>
  <si>
    <t>Shaken Iced Beverages</t>
  </si>
  <si>
    <t>Iced Brewed Coffee (With Classic Syrup)</t>
  </si>
  <si>
    <t>Iced Brewed Coffee (With Milk &amp; Classic Syrup)</t>
  </si>
  <si>
    <t>Shaken Iced TazoВ® Tea (With Classic Syrup)</t>
  </si>
  <si>
    <t>Shaken Iced TazoВ® Tea Lemonade (With Classic Syrup)</t>
  </si>
  <si>
    <t>Smoothies</t>
  </si>
  <si>
    <t>Banana Chocolate Smoothie</t>
  </si>
  <si>
    <t>Orange Mango Banana Smoothie</t>
  </si>
  <si>
    <t>Strawberry Banana Smoothie</t>
  </si>
  <si>
    <t>FrappuccinoВ® Blended Coffee</t>
  </si>
  <si>
    <t>Whole Milk</t>
  </si>
  <si>
    <t>Mocha (Without Whipped Cream)</t>
  </si>
  <si>
    <t>Caramel (Without Whipped Cream)</t>
  </si>
  <si>
    <t>Java Chip (Without Whipped Cream)</t>
  </si>
  <si>
    <t>FrappuccinoВ® Light Blended Coffee</t>
  </si>
  <si>
    <t>Mocha</t>
  </si>
  <si>
    <t>Caramel</t>
  </si>
  <si>
    <t>Java Chip</t>
  </si>
  <si>
    <t>FrappuccinoВ® Blended CrГЁme</t>
  </si>
  <si>
    <t>Strawberries &amp; CrГЁme (Without Whipped Cream)</t>
  </si>
  <si>
    <t>3 2</t>
  </si>
  <si>
    <t>Vanilla Bean (Without Whipped Cream)</t>
  </si>
  <si>
    <t>http://www.starbucks.ru/media/Nutrition%20facts_Starbucks%20-%20May%202019_tcm84-52390.pdf</t>
  </si>
  <si>
    <t>ссылка полного меню SB</t>
  </si>
  <si>
    <t>Short (8oz)</t>
  </si>
  <si>
    <t>Tall (12 oz)</t>
  </si>
  <si>
    <t>Grande (16 oz)</t>
  </si>
  <si>
    <t>Venti (20 oz)</t>
  </si>
  <si>
    <t>Venti Iced (24 oz)</t>
  </si>
  <si>
    <t>Trenta (31 oz)</t>
  </si>
  <si>
    <t>https://globalassets.starbucks.com/assets/EA5CA79CE82B4A3F94872E3CA2C645AD.pdf</t>
  </si>
  <si>
    <t>SB таблица аллергенов</t>
  </si>
  <si>
    <t>https://www.starbucks.com/menu/food/hot-breakfast/sous-vide-egg-bites-egg-white-roasted-red-pepper</t>
  </si>
  <si>
    <t xml:space="preserve">SB - можно выбрать из базы на сайте по некоторым цифрам - менее … </t>
  </si>
  <si>
    <t>U 14-18</t>
  </si>
  <si>
    <t>Альтернатива: по наиболее жесткому критерию: если "не более" - брать наименьшую цифру по полу, применять к обоим полам. Аналогично с "не менее" - наибольшую цифру.</t>
  </si>
  <si>
    <t>Unisex - тупо усреднение для сведения к одной цифре. Девочки переедают, мальчики недоедают</t>
  </si>
  <si>
    <t>Это пока вопрос</t>
  </si>
  <si>
    <t>F over</t>
  </si>
  <si>
    <t>M below</t>
  </si>
  <si>
    <t>Брутто - вес с упаковкой ("грязный"), нетто - "чистый" вес без упаковки. 1 Oz = 28,35 ml (английский жидкие унции)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</si>
</sst>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vertAlign val="subscript"/>
      <sz val="8"/>
      <color theme="1"/>
      <name val="Times New Roman"/>
      <family val="1"/>
      <charset val="204"/>
    </font>
    <font>
      <vertAlign val="subscript"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/>
    <xf numFmtId="0" fontId="1" fillId="0" borderId="0" xfId="0" applyFont="1" applyAlignment="1"/>
    <xf numFmtId="0" fontId="0" fillId="4" borderId="0" xfId="0" applyFill="1" applyBorder="1" applyAlignment="1"/>
    <xf numFmtId="0" fontId="0" fillId="3" borderId="0" xfId="0" applyFill="1" applyBorder="1" applyAlignment="1"/>
    <xf numFmtId="0" fontId="1" fillId="2" borderId="0" xfId="0" applyFont="1" applyFill="1" applyBorder="1" applyAlignment="1"/>
    <xf numFmtId="0" fontId="0" fillId="2" borderId="0" xfId="0" applyFill="1" applyBorder="1" applyAlignment="1"/>
    <xf numFmtId="2" fontId="2" fillId="0" borderId="0" xfId="0" applyNumberFormat="1" applyFont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7" fillId="0" borderId="0" xfId="0" applyFont="1" applyAlignment="1"/>
    <xf numFmtId="0" fontId="7" fillId="0" borderId="0" xfId="0" applyFont="1"/>
    <xf numFmtId="0" fontId="9" fillId="0" borderId="0" xfId="1" applyAlignment="1" applyProtection="1"/>
    <xf numFmtId="0" fontId="10" fillId="0" borderId="0" xfId="0" applyFont="1"/>
    <xf numFmtId="0" fontId="11" fillId="0" borderId="0" xfId="0" applyFont="1"/>
    <xf numFmtId="0" fontId="1" fillId="0" borderId="0" xfId="0" applyFont="1"/>
    <xf numFmtId="0" fontId="0" fillId="0" borderId="0" xfId="0" applyFont="1"/>
    <xf numFmtId="0" fontId="0" fillId="5" borderId="0" xfId="0" applyFill="1"/>
    <xf numFmtId="0" fontId="0" fillId="2" borderId="0" xfId="0" applyFill="1"/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/>
    <xf numFmtId="0" fontId="0" fillId="6" borderId="0" xfId="0" applyFill="1"/>
    <xf numFmtId="9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cd-menu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b-menu-food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b_menu_drinks_expanded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arbucks.ru/media/Nutrition%20facts_Starbucks%20-%20May%202019_tcm84-52390.pdf" TargetMode="External"/><Relationship Id="rId2" Type="http://schemas.openxmlformats.org/officeDocument/2006/relationships/hyperlink" Target="https://legalacts.ru/doc/mr-2450131-18-245-gigiena-detei-i-podrostkov-detskoe-pitanie/" TargetMode="External"/><Relationship Id="rId1" Type="http://schemas.openxmlformats.org/officeDocument/2006/relationships/hyperlink" Target="http://www.consultant.ru/document/cons_doc_LAW_330432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starbucks.com/menu/food/hot-breakfast/sous-vide-egg-bites-egg-white-roasted-red-pepper" TargetMode="External"/><Relationship Id="rId4" Type="http://schemas.openxmlformats.org/officeDocument/2006/relationships/hyperlink" Target="https://globalassets.starbucks.com/assets/EA5CA79CE82B4A3F94872E3CA2C645AD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8"/>
  <sheetViews>
    <sheetView workbookViewId="0">
      <selection activeCell="H5" sqref="H5"/>
    </sheetView>
  </sheetViews>
  <sheetFormatPr defaultRowHeight="15"/>
  <cols>
    <col min="1" max="1" width="37.28515625" customWidth="1"/>
  </cols>
  <sheetData>
    <row r="1" spans="1:13">
      <c r="A1" s="3" t="s">
        <v>23</v>
      </c>
      <c r="B1" s="3" t="s">
        <v>19</v>
      </c>
      <c r="C1" s="3" t="s">
        <v>20</v>
      </c>
      <c r="D1" s="3" t="s">
        <v>21</v>
      </c>
      <c r="E1" s="3" t="s">
        <v>22</v>
      </c>
      <c r="G1" s="4"/>
    </row>
    <row r="2" spans="1:13">
      <c r="A2" s="7" t="s">
        <v>0</v>
      </c>
      <c r="B2" s="12">
        <v>2500</v>
      </c>
      <c r="C2" s="12">
        <v>2300</v>
      </c>
      <c r="D2" s="12">
        <v>2900</v>
      </c>
      <c r="E2" s="12">
        <v>2500</v>
      </c>
      <c r="G2" s="5"/>
    </row>
    <row r="3" spans="1:13">
      <c r="A3" s="8" t="s">
        <v>33</v>
      </c>
      <c r="B3" s="12">
        <v>75000</v>
      </c>
      <c r="C3" s="12">
        <v>69000</v>
      </c>
      <c r="D3" s="12">
        <v>87000</v>
      </c>
      <c r="E3" s="12">
        <v>75000</v>
      </c>
    </row>
    <row r="4" spans="1:13" ht="14.25" customHeight="1">
      <c r="A4" s="9" t="s">
        <v>34</v>
      </c>
      <c r="B4" s="14">
        <v>45000</v>
      </c>
      <c r="C4" s="14">
        <v>41400</v>
      </c>
      <c r="D4" s="14">
        <v>52199.999999999993</v>
      </c>
      <c r="E4" s="14">
        <v>45000</v>
      </c>
      <c r="J4" s="1"/>
    </row>
    <row r="5" spans="1:13">
      <c r="A5" s="9" t="s">
        <v>35</v>
      </c>
      <c r="B5" s="15">
        <v>9000</v>
      </c>
      <c r="C5" s="15">
        <v>8280</v>
      </c>
      <c r="D5" s="15">
        <v>10440</v>
      </c>
      <c r="E5" s="15">
        <v>9000</v>
      </c>
    </row>
    <row r="6" spans="1:13">
      <c r="A6" s="8" t="s">
        <v>36</v>
      </c>
      <c r="B6" s="12">
        <v>83000</v>
      </c>
      <c r="C6" s="12">
        <v>77000</v>
      </c>
      <c r="D6" s="12">
        <v>97000</v>
      </c>
      <c r="E6" s="12">
        <v>83000</v>
      </c>
    </row>
    <row r="7" spans="1:13" ht="14.25" customHeight="1">
      <c r="A7" s="9" t="s">
        <v>35</v>
      </c>
      <c r="B7" s="15">
        <v>24900</v>
      </c>
      <c r="C7" s="15">
        <v>23099.999999999996</v>
      </c>
      <c r="D7" s="15">
        <v>29099.999999999996</v>
      </c>
      <c r="E7" s="15">
        <v>24900</v>
      </c>
      <c r="J7" s="1"/>
    </row>
    <row r="8" spans="1:13">
      <c r="A8" s="9" t="s">
        <v>37</v>
      </c>
      <c r="B8" s="15">
        <v>6225</v>
      </c>
      <c r="C8" s="15">
        <v>5774.9999999999991</v>
      </c>
      <c r="D8" s="15">
        <v>7274.9999999999991</v>
      </c>
      <c r="E8" s="15">
        <v>6225</v>
      </c>
    </row>
    <row r="9" spans="1:13">
      <c r="A9" s="9" t="s">
        <v>38</v>
      </c>
      <c r="B9" s="15">
        <v>5395.0000000000009</v>
      </c>
      <c r="C9" s="15">
        <v>5005</v>
      </c>
      <c r="D9" s="15">
        <v>6305.0000000000009</v>
      </c>
      <c r="E9" s="15">
        <v>5395.0000000000009</v>
      </c>
    </row>
    <row r="10" spans="1:13">
      <c r="A10" s="9" t="s">
        <v>39</v>
      </c>
      <c r="B10" s="15">
        <v>747</v>
      </c>
      <c r="C10" s="15">
        <v>693</v>
      </c>
      <c r="D10" s="15">
        <v>872.99999999999989</v>
      </c>
      <c r="E10" s="15">
        <v>747</v>
      </c>
    </row>
    <row r="11" spans="1:13">
      <c r="A11" s="9" t="s">
        <v>25</v>
      </c>
      <c r="B11" s="14">
        <v>300</v>
      </c>
      <c r="C11" s="14">
        <v>300</v>
      </c>
      <c r="D11" s="14">
        <v>300</v>
      </c>
      <c r="E11" s="14">
        <v>300</v>
      </c>
      <c r="H11" s="1"/>
      <c r="I11" s="1"/>
      <c r="J11" s="1"/>
      <c r="K11" s="1"/>
    </row>
    <row r="12" spans="1:13">
      <c r="A12" s="8" t="s">
        <v>40</v>
      </c>
      <c r="B12" s="12">
        <v>363000</v>
      </c>
      <c r="C12" s="12">
        <v>334000</v>
      </c>
      <c r="D12" s="12">
        <v>421000</v>
      </c>
      <c r="E12" s="12">
        <v>363000</v>
      </c>
    </row>
    <row r="13" spans="1:13" ht="13.5" customHeight="1">
      <c r="A13" s="9" t="s">
        <v>35</v>
      </c>
      <c r="B13" s="15">
        <v>210540</v>
      </c>
      <c r="C13" s="15">
        <v>193720</v>
      </c>
      <c r="D13" s="15">
        <v>244179.99999999997</v>
      </c>
      <c r="E13" s="15">
        <v>210540</v>
      </c>
      <c r="J13" s="1"/>
      <c r="K13" s="1"/>
      <c r="L13" s="1"/>
      <c r="M13" s="1"/>
    </row>
    <row r="14" spans="1:13" ht="14.25" customHeight="1">
      <c r="A14" s="9" t="s">
        <v>41</v>
      </c>
      <c r="B14" s="15">
        <v>36300.000000000007</v>
      </c>
      <c r="C14" s="15">
        <v>33400</v>
      </c>
      <c r="D14" s="15">
        <v>42100</v>
      </c>
      <c r="E14" s="15">
        <v>36300.000000000007</v>
      </c>
      <c r="J14" s="1"/>
      <c r="K14" s="1"/>
      <c r="L14" s="1"/>
      <c r="M14" s="1"/>
    </row>
    <row r="15" spans="1:13">
      <c r="A15" s="9" t="s">
        <v>42</v>
      </c>
      <c r="B15" s="14">
        <v>20000</v>
      </c>
      <c r="C15" s="14">
        <v>20000</v>
      </c>
      <c r="D15" s="14">
        <v>20000</v>
      </c>
      <c r="E15" s="14">
        <v>20000</v>
      </c>
    </row>
    <row r="16" spans="1:13">
      <c r="A16" s="9" t="s">
        <v>1</v>
      </c>
      <c r="B16" s="12">
        <v>70</v>
      </c>
      <c r="C16" s="12">
        <v>60</v>
      </c>
      <c r="D16" s="12">
        <v>90</v>
      </c>
      <c r="E16" s="12">
        <v>70</v>
      </c>
      <c r="L16" s="1"/>
      <c r="M16" s="1"/>
    </row>
    <row r="17" spans="1:11">
      <c r="A17" s="9" t="s">
        <v>24</v>
      </c>
      <c r="B17" s="15">
        <v>1.3</v>
      </c>
      <c r="C17" s="15">
        <v>1.3</v>
      </c>
      <c r="D17" s="10">
        <v>1.5</v>
      </c>
      <c r="E17" s="10">
        <v>1.3</v>
      </c>
      <c r="J17" s="1"/>
      <c r="K17" s="1"/>
    </row>
    <row r="18" spans="1:11">
      <c r="A18" s="9" t="s">
        <v>2</v>
      </c>
      <c r="B18" s="15">
        <v>1.5</v>
      </c>
      <c r="C18" s="15">
        <v>1.5</v>
      </c>
      <c r="D18" s="10">
        <v>1.8</v>
      </c>
      <c r="E18" s="10">
        <v>1.5</v>
      </c>
      <c r="J18" s="1"/>
      <c r="K18" s="1"/>
    </row>
    <row r="19" spans="1:11">
      <c r="A19" s="9" t="s">
        <v>3</v>
      </c>
      <c r="B19" s="10">
        <v>1.7</v>
      </c>
      <c r="C19" s="10">
        <v>1.6</v>
      </c>
      <c r="D19" s="10">
        <v>2</v>
      </c>
      <c r="E19" s="10">
        <v>1.6</v>
      </c>
    </row>
    <row r="20" spans="1:11" ht="14.25" customHeight="1">
      <c r="A20" s="9" t="s">
        <v>4</v>
      </c>
      <c r="B20" s="14">
        <v>18</v>
      </c>
      <c r="C20" s="14">
        <v>18</v>
      </c>
      <c r="D20" s="12">
        <v>20</v>
      </c>
      <c r="E20" s="12">
        <v>18</v>
      </c>
    </row>
    <row r="21" spans="1:11" ht="12.75" customHeight="1">
      <c r="A21" s="6" t="s">
        <v>32</v>
      </c>
      <c r="B21" s="16">
        <v>3.0000000000000001E-3</v>
      </c>
      <c r="C21" s="16">
        <v>3.0000000000000001E-3</v>
      </c>
      <c r="D21" s="16">
        <v>3.0000000000000001E-3</v>
      </c>
      <c r="E21" s="16">
        <v>3.0000000000000001E-3</v>
      </c>
    </row>
    <row r="22" spans="1:11" ht="14.25" customHeight="1">
      <c r="A22" s="6" t="s">
        <v>31</v>
      </c>
      <c r="B22" s="15">
        <v>0.35</v>
      </c>
      <c r="C22" s="15">
        <v>0.35</v>
      </c>
      <c r="D22" s="11">
        <v>0.4</v>
      </c>
      <c r="E22" s="11">
        <v>0.4</v>
      </c>
    </row>
    <row r="23" spans="1:11" ht="14.25" customHeight="1">
      <c r="A23" s="9" t="s">
        <v>18</v>
      </c>
      <c r="B23" s="15">
        <v>3.5</v>
      </c>
      <c r="C23" s="15">
        <v>3.5</v>
      </c>
      <c r="D23" s="11">
        <v>5</v>
      </c>
      <c r="E23" s="11">
        <v>5</v>
      </c>
    </row>
    <row r="24" spans="1:11">
      <c r="A24" s="6" t="s">
        <v>30</v>
      </c>
      <c r="B24" s="16">
        <v>2.5000000000000001E-2</v>
      </c>
      <c r="C24" s="16">
        <v>2.5000000000000001E-2</v>
      </c>
      <c r="D24" s="13">
        <v>0.05</v>
      </c>
      <c r="E24" s="13">
        <v>0.05</v>
      </c>
    </row>
    <row r="25" spans="1:11" ht="14.25" customHeight="1">
      <c r="A25" s="6" t="s">
        <v>29</v>
      </c>
      <c r="B25" s="10">
        <v>1</v>
      </c>
      <c r="C25" s="10">
        <v>0.8</v>
      </c>
      <c r="D25" s="10">
        <v>1</v>
      </c>
      <c r="E25" s="10">
        <v>0.8</v>
      </c>
    </row>
    <row r="26" spans="1:11" ht="14.25" customHeight="1">
      <c r="A26" s="9" t="s">
        <v>5</v>
      </c>
      <c r="B26" s="12">
        <v>12</v>
      </c>
      <c r="C26" s="12">
        <v>12</v>
      </c>
      <c r="D26" s="12">
        <v>15</v>
      </c>
      <c r="E26" s="12">
        <v>15</v>
      </c>
    </row>
    <row r="27" spans="1:11">
      <c r="A27" s="6" t="s">
        <v>28</v>
      </c>
      <c r="B27" s="17">
        <v>0.01</v>
      </c>
      <c r="C27" s="17">
        <v>0.01</v>
      </c>
      <c r="D27" s="17">
        <v>0.01</v>
      </c>
      <c r="E27" s="17">
        <v>0.01</v>
      </c>
    </row>
    <row r="28" spans="1:11" ht="15.75" customHeight="1">
      <c r="A28" s="6" t="s">
        <v>27</v>
      </c>
      <c r="B28" s="10">
        <v>0.08</v>
      </c>
      <c r="C28" s="10">
        <v>7.0000000000000007E-2</v>
      </c>
      <c r="D28" s="10">
        <v>0.12</v>
      </c>
      <c r="E28" s="10">
        <v>0.1</v>
      </c>
    </row>
    <row r="29" spans="1:11" ht="14.25" customHeight="1">
      <c r="A29" s="9" t="s">
        <v>6</v>
      </c>
      <c r="B29" s="14">
        <v>1200</v>
      </c>
      <c r="C29" s="14">
        <v>1200</v>
      </c>
      <c r="D29" s="14">
        <v>1200</v>
      </c>
      <c r="E29" s="14">
        <v>1200</v>
      </c>
    </row>
    <row r="30" spans="1:11">
      <c r="A30" s="9" t="s">
        <v>7</v>
      </c>
      <c r="B30" s="14">
        <v>1200</v>
      </c>
      <c r="C30" s="14">
        <v>1200</v>
      </c>
      <c r="D30" s="14">
        <v>1200</v>
      </c>
      <c r="E30" s="14">
        <v>1200</v>
      </c>
    </row>
    <row r="31" spans="1:11">
      <c r="A31" s="9" t="s">
        <v>8</v>
      </c>
      <c r="B31" s="12">
        <v>300</v>
      </c>
      <c r="C31" s="12">
        <v>300</v>
      </c>
      <c r="D31" s="12">
        <v>400</v>
      </c>
      <c r="E31" s="12">
        <v>400</v>
      </c>
    </row>
    <row r="32" spans="1:11">
      <c r="A32" s="9" t="s">
        <v>9</v>
      </c>
      <c r="B32" s="14">
        <v>1500</v>
      </c>
      <c r="C32" s="14">
        <v>1500</v>
      </c>
      <c r="D32" s="14">
        <v>2500</v>
      </c>
      <c r="E32" s="14">
        <v>2500</v>
      </c>
    </row>
    <row r="33" spans="1:5">
      <c r="A33" s="9" t="s">
        <v>10</v>
      </c>
      <c r="B33" s="14">
        <v>1100</v>
      </c>
      <c r="C33" s="14">
        <v>1100</v>
      </c>
      <c r="D33" s="14">
        <v>1300</v>
      </c>
      <c r="E33" s="14">
        <v>1300</v>
      </c>
    </row>
    <row r="34" spans="1:5">
      <c r="A34" s="9" t="s">
        <v>11</v>
      </c>
      <c r="B34" s="14">
        <v>1900</v>
      </c>
      <c r="C34" s="14">
        <v>1900</v>
      </c>
      <c r="D34" s="14">
        <v>2300</v>
      </c>
      <c r="E34" s="14">
        <v>2300</v>
      </c>
    </row>
    <row r="35" spans="1:5">
      <c r="A35" s="9" t="s">
        <v>12</v>
      </c>
      <c r="B35" s="14">
        <v>12</v>
      </c>
      <c r="C35" s="14">
        <v>15</v>
      </c>
      <c r="D35" s="14">
        <v>15</v>
      </c>
      <c r="E35" s="14">
        <v>18</v>
      </c>
    </row>
    <row r="36" spans="1:5">
      <c r="A36" s="9" t="s">
        <v>13</v>
      </c>
      <c r="B36" s="14">
        <v>12</v>
      </c>
      <c r="C36" s="14">
        <v>12</v>
      </c>
      <c r="D36" s="14">
        <v>12</v>
      </c>
      <c r="E36" s="14">
        <v>12</v>
      </c>
    </row>
    <row r="37" spans="1:5">
      <c r="A37" s="9" t="s">
        <v>14</v>
      </c>
      <c r="B37" s="15">
        <v>0.13</v>
      </c>
      <c r="C37" s="15">
        <v>0.15</v>
      </c>
      <c r="D37" s="15">
        <v>0.15</v>
      </c>
      <c r="E37" s="15">
        <v>0.15</v>
      </c>
    </row>
    <row r="38" spans="1:5">
      <c r="A38" s="9" t="s">
        <v>15</v>
      </c>
      <c r="B38" s="15">
        <v>0.8</v>
      </c>
      <c r="C38" s="15">
        <v>0.8</v>
      </c>
      <c r="D38" s="15">
        <v>1</v>
      </c>
      <c r="E38" s="15">
        <v>1</v>
      </c>
    </row>
    <row r="39" spans="1:5">
      <c r="A39" s="9" t="s">
        <v>16</v>
      </c>
      <c r="B39" s="15">
        <v>0.04</v>
      </c>
      <c r="C39" s="15">
        <v>0.04</v>
      </c>
      <c r="D39" s="15">
        <v>0.05</v>
      </c>
      <c r="E39" s="15">
        <v>0.05</v>
      </c>
    </row>
    <row r="40" spans="1:5">
      <c r="A40" s="6" t="s">
        <v>26</v>
      </c>
      <c r="B40" s="18">
        <v>2.5000000000000001E-3</v>
      </c>
      <c r="C40" s="18">
        <v>2.5000000000000001E-3</v>
      </c>
      <c r="D40" s="18">
        <v>3.5000000000000001E-3</v>
      </c>
      <c r="E40" s="18">
        <v>3.5000000000000001E-3</v>
      </c>
    </row>
    <row r="41" spans="1:5">
      <c r="A41" s="9" t="s">
        <v>17</v>
      </c>
      <c r="B41" s="15">
        <v>4</v>
      </c>
      <c r="C41" s="15">
        <v>4</v>
      </c>
      <c r="D41" s="15">
        <v>4</v>
      </c>
      <c r="E41" s="15">
        <v>4</v>
      </c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  <row r="55" spans="1:5">
      <c r="A55" s="2"/>
      <c r="B55" s="2"/>
      <c r="C55" s="2"/>
      <c r="D55" s="2"/>
      <c r="E55" s="2"/>
    </row>
    <row r="56" spans="1:5">
      <c r="A56" s="2"/>
      <c r="B56" s="2"/>
      <c r="C56" s="2"/>
      <c r="D56" s="2"/>
      <c r="E56" s="2"/>
    </row>
    <row r="57" spans="1:5">
      <c r="A57" s="2"/>
      <c r="B57" s="2"/>
      <c r="C57" s="2"/>
      <c r="D57" s="2"/>
      <c r="E57" s="2"/>
    </row>
    <row r="58" spans="1:5">
      <c r="A58" s="2"/>
      <c r="B58" s="2"/>
      <c r="C58" s="2"/>
      <c r="D58" s="2"/>
      <c r="E58" s="2"/>
    </row>
    <row r="59" spans="1:5">
      <c r="A59" s="2"/>
      <c r="B59" s="2"/>
      <c r="C59" s="2"/>
      <c r="D59" s="2"/>
      <c r="E59" s="2"/>
    </row>
    <row r="60" spans="1:5">
      <c r="A60" s="2"/>
      <c r="B60" s="2"/>
      <c r="C60" s="2"/>
      <c r="D60" s="2"/>
      <c r="E60" s="2"/>
    </row>
    <row r="61" spans="1:5">
      <c r="A61" s="2"/>
      <c r="B61" s="2"/>
      <c r="C61" s="2"/>
      <c r="D61" s="2"/>
      <c r="E61" s="2"/>
    </row>
    <row r="62" spans="1:5">
      <c r="A62" s="2"/>
      <c r="B62" s="2"/>
      <c r="C62" s="2"/>
      <c r="D62" s="2"/>
      <c r="E62" s="2"/>
    </row>
    <row r="63" spans="1:5">
      <c r="A63" s="2"/>
      <c r="B63" s="2"/>
      <c r="C63" s="2"/>
      <c r="D63" s="2"/>
      <c r="E63" s="2"/>
    </row>
    <row r="64" spans="1:5">
      <c r="A64" s="2"/>
      <c r="B64" s="2"/>
      <c r="C64" s="2"/>
      <c r="D64" s="2"/>
      <c r="E64" s="2"/>
    </row>
    <row r="65" spans="1:5">
      <c r="A65" s="2"/>
      <c r="B65" s="2"/>
      <c r="C65" s="2"/>
      <c r="D65" s="2"/>
      <c r="E65" s="2"/>
    </row>
    <row r="66" spans="1:5">
      <c r="A66" s="2"/>
      <c r="B66" s="2"/>
      <c r="C66" s="2"/>
      <c r="D66" s="2"/>
      <c r="E66" s="2"/>
    </row>
    <row r="67" spans="1:5">
      <c r="A67" s="2"/>
      <c r="B67" s="2"/>
      <c r="C67" s="2"/>
      <c r="D67" s="2"/>
      <c r="E67" s="2"/>
    </row>
    <row r="68" spans="1:5">
      <c r="A68" s="2"/>
      <c r="B68" s="2"/>
      <c r="C68" s="2"/>
      <c r="D68" s="2"/>
      <c r="E68" s="2"/>
    </row>
    <row r="69" spans="1:5">
      <c r="A69" s="2"/>
      <c r="B69" s="2"/>
      <c r="C69" s="2"/>
      <c r="D69" s="2"/>
      <c r="E69" s="2"/>
    </row>
    <row r="70" spans="1:5">
      <c r="A70" s="2"/>
      <c r="B70" s="2"/>
      <c r="C70" s="2"/>
      <c r="D70" s="2"/>
      <c r="E70" s="2"/>
    </row>
    <row r="71" spans="1:5">
      <c r="A71" s="2"/>
      <c r="B71" s="2"/>
      <c r="C71" s="2"/>
      <c r="D71" s="2"/>
      <c r="E71" s="2"/>
    </row>
    <row r="72" spans="1:5">
      <c r="A72" s="2"/>
      <c r="B72" s="2"/>
      <c r="C72" s="2"/>
      <c r="D72" s="2"/>
      <c r="E72" s="2"/>
    </row>
    <row r="73" spans="1:5">
      <c r="A73" s="2"/>
      <c r="B73" s="2"/>
      <c r="C73" s="2"/>
      <c r="D73" s="2"/>
      <c r="E73" s="2"/>
    </row>
    <row r="74" spans="1:5">
      <c r="A74" s="2"/>
      <c r="B74" s="2"/>
      <c r="C74" s="2"/>
      <c r="D74" s="2"/>
      <c r="E74" s="2"/>
    </row>
    <row r="75" spans="1:5">
      <c r="A75" s="2"/>
      <c r="B75" s="2"/>
      <c r="C75" s="2"/>
      <c r="D75" s="2"/>
      <c r="E75" s="2"/>
    </row>
    <row r="76" spans="1:5">
      <c r="A76" s="2"/>
      <c r="B76" s="2"/>
      <c r="C76" s="2"/>
      <c r="D76" s="2"/>
      <c r="E76" s="2"/>
    </row>
    <row r="77" spans="1:5">
      <c r="A77" s="2"/>
      <c r="B77" s="2"/>
      <c r="C77" s="2"/>
      <c r="D77" s="2"/>
      <c r="E77" s="2"/>
    </row>
    <row r="78" spans="1:5">
      <c r="A78" s="2"/>
      <c r="B78" s="2"/>
      <c r="C78" s="2"/>
      <c r="D78" s="2"/>
      <c r="E78" s="2"/>
    </row>
    <row r="79" spans="1:5">
      <c r="A79" s="2"/>
      <c r="B79" s="2"/>
      <c r="C79" s="2"/>
      <c r="D79" s="2"/>
      <c r="E79" s="2"/>
    </row>
    <row r="80" spans="1:5">
      <c r="A80" s="2"/>
      <c r="B80" s="2"/>
      <c r="C80" s="2"/>
      <c r="D80" s="2"/>
      <c r="E80" s="2"/>
    </row>
    <row r="81" spans="1:5">
      <c r="A81" s="2"/>
      <c r="B81" s="2"/>
      <c r="C81" s="2"/>
      <c r="D81" s="2"/>
      <c r="E81" s="2"/>
    </row>
    <row r="82" spans="1:5">
      <c r="A82" s="2"/>
      <c r="B82" s="2"/>
      <c r="C82" s="2"/>
      <c r="D82" s="2"/>
      <c r="E82" s="2"/>
    </row>
    <row r="83" spans="1:5">
      <c r="A83" s="2"/>
      <c r="B83" s="2"/>
      <c r="C83" s="2"/>
      <c r="D83" s="2"/>
      <c r="E83" s="2"/>
    </row>
    <row r="84" spans="1:5">
      <c r="A84" s="2"/>
      <c r="B84" s="2"/>
      <c r="C84" s="2"/>
      <c r="D84" s="2"/>
      <c r="E84" s="2"/>
    </row>
    <row r="85" spans="1:5">
      <c r="A85" s="2"/>
      <c r="B85" s="2"/>
      <c r="C85" s="2"/>
      <c r="D85" s="2"/>
      <c r="E85" s="2"/>
    </row>
    <row r="86" spans="1:5">
      <c r="A86" s="2"/>
      <c r="B86" s="2"/>
      <c r="C86" s="2"/>
      <c r="D86" s="2"/>
      <c r="E86" s="2"/>
    </row>
    <row r="87" spans="1:5">
      <c r="A87" s="2"/>
      <c r="B87" s="2"/>
      <c r="C87" s="2"/>
      <c r="D87" s="2"/>
      <c r="E87" s="2"/>
    </row>
    <row r="88" spans="1:5">
      <c r="A88" s="2"/>
      <c r="B88" s="2"/>
      <c r="C88" s="2"/>
      <c r="D88" s="2"/>
      <c r="E88" s="2"/>
    </row>
    <row r="89" spans="1:5">
      <c r="A89" s="2"/>
      <c r="B89" s="2"/>
      <c r="C89" s="2"/>
      <c r="D89" s="2"/>
      <c r="E89" s="2"/>
    </row>
    <row r="90" spans="1:5">
      <c r="A90" s="2"/>
      <c r="B90" s="2"/>
      <c r="C90" s="2"/>
      <c r="D90" s="2"/>
      <c r="E90" s="2"/>
    </row>
    <row r="91" spans="1:5">
      <c r="A91" s="2"/>
      <c r="B91" s="2"/>
      <c r="C91" s="2"/>
      <c r="D91" s="2"/>
      <c r="E91" s="2"/>
    </row>
    <row r="92" spans="1:5">
      <c r="A92" s="2"/>
      <c r="B92" s="2"/>
      <c r="C92" s="2"/>
      <c r="D92" s="2"/>
      <c r="E92" s="2"/>
    </row>
    <row r="93" spans="1:5">
      <c r="A93" s="2"/>
      <c r="B93" s="2"/>
      <c r="C93" s="2"/>
      <c r="D93" s="2"/>
      <c r="E93" s="2"/>
    </row>
    <row r="94" spans="1:5">
      <c r="A94" s="2"/>
      <c r="B94" s="2"/>
      <c r="C94" s="2"/>
      <c r="D94" s="2"/>
      <c r="E94" s="2"/>
    </row>
    <row r="95" spans="1:5">
      <c r="A95" s="2"/>
      <c r="B95" s="2"/>
      <c r="C95" s="2"/>
      <c r="D95" s="2"/>
      <c r="E95" s="2"/>
    </row>
    <row r="96" spans="1:5">
      <c r="A96" s="2"/>
      <c r="B96" s="2"/>
      <c r="C96" s="2"/>
      <c r="D96" s="2"/>
      <c r="E96" s="2"/>
    </row>
    <row r="97" spans="1:5">
      <c r="A97" s="2"/>
      <c r="B97" s="2"/>
      <c r="C97" s="2"/>
      <c r="D97" s="2"/>
      <c r="E97" s="2"/>
    </row>
    <row r="98" spans="1:5">
      <c r="A98" s="2"/>
      <c r="B98" s="2"/>
      <c r="C98" s="2"/>
      <c r="D98" s="2"/>
      <c r="E98" s="2"/>
    </row>
    <row r="99" spans="1:5">
      <c r="A99" s="2"/>
      <c r="B99" s="2"/>
      <c r="C99" s="2"/>
      <c r="D99" s="2"/>
      <c r="E99" s="2"/>
    </row>
    <row r="100" spans="1:5">
      <c r="A100" s="2"/>
      <c r="B100" s="2"/>
      <c r="C100" s="2"/>
      <c r="D100" s="2"/>
      <c r="E100" s="2"/>
    </row>
    <row r="101" spans="1:5">
      <c r="A101" s="2"/>
      <c r="B101" s="2"/>
      <c r="C101" s="2"/>
      <c r="D101" s="2"/>
      <c r="E101" s="2"/>
    </row>
    <row r="102" spans="1:5">
      <c r="A102" s="2"/>
      <c r="B102" s="2"/>
      <c r="C102" s="2"/>
      <c r="D102" s="2"/>
      <c r="E102" s="2"/>
    </row>
    <row r="103" spans="1:5">
      <c r="A103" s="2"/>
      <c r="B103" s="2"/>
      <c r="C103" s="2"/>
      <c r="D103" s="2"/>
      <c r="E103" s="2"/>
    </row>
    <row r="104" spans="1:5">
      <c r="A104" s="2"/>
      <c r="B104" s="2"/>
      <c r="C104" s="2"/>
      <c r="D104" s="2"/>
      <c r="E104" s="2"/>
    </row>
    <row r="105" spans="1:5">
      <c r="A105" s="2"/>
      <c r="B105" s="2"/>
      <c r="C105" s="2"/>
      <c r="D105" s="2"/>
      <c r="E105" s="2"/>
    </row>
    <row r="106" spans="1:5">
      <c r="A106" s="2"/>
      <c r="B106" s="2"/>
      <c r="C106" s="2"/>
      <c r="D106" s="2"/>
      <c r="E106" s="2"/>
    </row>
    <row r="107" spans="1:5">
      <c r="A107" s="2"/>
      <c r="B107" s="2"/>
      <c r="C107" s="2"/>
      <c r="D107" s="2"/>
      <c r="E107" s="2"/>
    </row>
    <row r="108" spans="1:5">
      <c r="A108" s="2"/>
      <c r="B108" s="2"/>
      <c r="C108" s="2"/>
      <c r="D108" s="2"/>
      <c r="E108" s="2"/>
    </row>
    <row r="109" spans="1:5">
      <c r="A109" s="2"/>
      <c r="B109" s="2"/>
      <c r="C109" s="2"/>
      <c r="D109" s="2"/>
      <c r="E109" s="2"/>
    </row>
    <row r="110" spans="1:5">
      <c r="A110" s="2"/>
      <c r="B110" s="2"/>
      <c r="C110" s="2"/>
      <c r="D110" s="2"/>
      <c r="E110" s="2"/>
    </row>
    <row r="111" spans="1:5">
      <c r="A111" s="2"/>
      <c r="B111" s="2"/>
      <c r="C111" s="2"/>
      <c r="D111" s="2"/>
      <c r="E111" s="2"/>
    </row>
    <row r="112" spans="1:5">
      <c r="A112" s="2"/>
      <c r="B112" s="2"/>
      <c r="C112" s="2"/>
      <c r="D112" s="2"/>
      <c r="E112" s="2"/>
    </row>
    <row r="113" spans="1:5">
      <c r="A113" s="2"/>
      <c r="B113" s="2"/>
      <c r="C113" s="2"/>
      <c r="D113" s="2"/>
      <c r="E113" s="2"/>
    </row>
    <row r="114" spans="1:5">
      <c r="A114" s="2"/>
      <c r="B114" s="2"/>
      <c r="C114" s="2"/>
      <c r="D114" s="2"/>
      <c r="E114" s="2"/>
    </row>
    <row r="115" spans="1:5">
      <c r="A115" s="2"/>
      <c r="B115" s="2"/>
      <c r="C115" s="2"/>
      <c r="D115" s="2"/>
      <c r="E115" s="2"/>
    </row>
    <row r="116" spans="1:5">
      <c r="A116" s="2"/>
      <c r="B116" s="2"/>
      <c r="C116" s="2"/>
      <c r="D116" s="2"/>
      <c r="E116" s="2"/>
    </row>
    <row r="117" spans="1:5">
      <c r="A117" s="2"/>
      <c r="B117" s="2"/>
      <c r="C117" s="2"/>
      <c r="D117" s="2"/>
      <c r="E117" s="2"/>
    </row>
    <row r="118" spans="1:5">
      <c r="A118" s="2"/>
      <c r="B118" s="2"/>
      <c r="C118" s="2"/>
      <c r="D118" s="2"/>
      <c r="E118" s="2"/>
    </row>
    <row r="119" spans="1:5">
      <c r="A119" s="2"/>
      <c r="B119" s="2"/>
      <c r="C119" s="2"/>
      <c r="D119" s="2"/>
      <c r="E119" s="2"/>
    </row>
    <row r="120" spans="1:5">
      <c r="A120" s="2"/>
      <c r="B120" s="2"/>
      <c r="C120" s="2"/>
      <c r="D120" s="2"/>
      <c r="E120" s="2"/>
    </row>
    <row r="121" spans="1:5">
      <c r="A121" s="2"/>
      <c r="B121" s="2"/>
      <c r="C121" s="2"/>
      <c r="D121" s="2"/>
      <c r="E121" s="2"/>
    </row>
    <row r="122" spans="1:5">
      <c r="A122" s="2"/>
      <c r="B122" s="2"/>
      <c r="C122" s="2"/>
      <c r="D122" s="2"/>
      <c r="E122" s="2"/>
    </row>
    <row r="123" spans="1:5">
      <c r="A123" s="2"/>
      <c r="B123" s="2"/>
      <c r="C123" s="2"/>
      <c r="D123" s="2"/>
      <c r="E123" s="2"/>
    </row>
    <row r="124" spans="1:5">
      <c r="A124" s="2"/>
      <c r="B124" s="2"/>
      <c r="C124" s="2"/>
      <c r="D124" s="2"/>
      <c r="E124" s="2"/>
    </row>
    <row r="125" spans="1:5">
      <c r="A125" s="2"/>
      <c r="B125" s="2"/>
      <c r="C125" s="2"/>
      <c r="D125" s="2"/>
      <c r="E125" s="2"/>
    </row>
    <row r="126" spans="1:5">
      <c r="A126" s="2"/>
      <c r="B126" s="2"/>
      <c r="C126" s="2"/>
      <c r="D126" s="2"/>
      <c r="E126" s="2"/>
    </row>
    <row r="127" spans="1:5">
      <c r="A127" s="2"/>
      <c r="B127" s="2"/>
      <c r="C127" s="2"/>
      <c r="D127" s="2"/>
      <c r="E127" s="2"/>
    </row>
    <row r="128" spans="1:5">
      <c r="A128" s="2"/>
      <c r="B128" s="2"/>
      <c r="C128" s="2"/>
      <c r="D128" s="2"/>
      <c r="E128" s="2"/>
    </row>
    <row r="129" spans="1:5">
      <c r="A129" s="2"/>
      <c r="B129" s="2"/>
      <c r="C129" s="2"/>
      <c r="D129" s="2"/>
      <c r="E129" s="2"/>
    </row>
    <row r="130" spans="1:5">
      <c r="A130" s="2"/>
      <c r="B130" s="2"/>
      <c r="C130" s="2"/>
      <c r="D130" s="2"/>
      <c r="E130" s="2"/>
    </row>
    <row r="131" spans="1:5">
      <c r="A131" s="2"/>
      <c r="B131" s="2"/>
      <c r="C131" s="2"/>
      <c r="D131" s="2"/>
      <c r="E131" s="2"/>
    </row>
    <row r="132" spans="1:5">
      <c r="A132" s="2"/>
      <c r="B132" s="2"/>
      <c r="C132" s="2"/>
      <c r="D132" s="2"/>
      <c r="E132" s="2"/>
    </row>
    <row r="133" spans="1:5">
      <c r="A133" s="2"/>
      <c r="B133" s="2"/>
      <c r="C133" s="2"/>
      <c r="D133" s="2"/>
      <c r="E133" s="2"/>
    </row>
    <row r="134" spans="1:5">
      <c r="A134" s="2"/>
      <c r="B134" s="2"/>
      <c r="C134" s="2"/>
      <c r="D134" s="2"/>
      <c r="E134" s="2"/>
    </row>
    <row r="135" spans="1:5">
      <c r="A135" s="2"/>
      <c r="B135" s="2"/>
      <c r="C135" s="2"/>
      <c r="D135" s="2"/>
      <c r="E135" s="2"/>
    </row>
    <row r="136" spans="1:5">
      <c r="A136" s="2"/>
      <c r="B136" s="2"/>
      <c r="C136" s="2"/>
      <c r="D136" s="2"/>
      <c r="E136" s="2"/>
    </row>
    <row r="137" spans="1:5">
      <c r="A137" s="2"/>
      <c r="B137" s="2"/>
      <c r="C137" s="2"/>
      <c r="D137" s="2"/>
      <c r="E137" s="2"/>
    </row>
    <row r="138" spans="1:5">
      <c r="A138" s="2"/>
      <c r="B138" s="2"/>
      <c r="C138" s="2"/>
      <c r="D138" s="2"/>
      <c r="E138" s="2"/>
    </row>
    <row r="139" spans="1:5">
      <c r="A139" s="2"/>
      <c r="B139" s="2"/>
      <c r="C139" s="2"/>
      <c r="D139" s="2"/>
      <c r="E139" s="2"/>
    </row>
    <row r="140" spans="1:5">
      <c r="A140" s="2"/>
      <c r="B140" s="2"/>
      <c r="C140" s="2"/>
      <c r="D140" s="2"/>
      <c r="E140" s="2"/>
    </row>
    <row r="141" spans="1:5">
      <c r="A141" s="2"/>
      <c r="B141" s="2"/>
      <c r="C141" s="2"/>
      <c r="D141" s="2"/>
      <c r="E141" s="2"/>
    </row>
    <row r="142" spans="1:5">
      <c r="A142" s="2"/>
      <c r="B142" s="2"/>
      <c r="C142" s="2"/>
      <c r="D142" s="2"/>
      <c r="E142" s="2"/>
    </row>
    <row r="143" spans="1:5">
      <c r="A143" s="2"/>
      <c r="B143" s="2"/>
      <c r="C143" s="2"/>
      <c r="D143" s="2"/>
      <c r="E143" s="2"/>
    </row>
    <row r="144" spans="1:5">
      <c r="A144" s="2"/>
      <c r="B144" s="2"/>
      <c r="C144" s="2"/>
      <c r="D144" s="2"/>
      <c r="E144" s="2"/>
    </row>
    <row r="145" spans="1:5">
      <c r="A145" s="2"/>
      <c r="B145" s="2"/>
      <c r="C145" s="2"/>
      <c r="D145" s="2"/>
      <c r="E145" s="2"/>
    </row>
    <row r="146" spans="1:5">
      <c r="A146" s="2"/>
      <c r="B146" s="2"/>
      <c r="C146" s="2"/>
      <c r="D146" s="2"/>
      <c r="E146" s="2"/>
    </row>
    <row r="147" spans="1:5">
      <c r="A147" s="2"/>
      <c r="B147" s="2"/>
      <c r="C147" s="2"/>
      <c r="D147" s="2"/>
      <c r="E147" s="2"/>
    </row>
    <row r="148" spans="1:5">
      <c r="A148" s="2"/>
      <c r="B148" s="2"/>
      <c r="C148" s="2"/>
      <c r="D148" s="2"/>
      <c r="E148" s="2"/>
    </row>
    <row r="149" spans="1:5">
      <c r="A149" s="2"/>
      <c r="B149" s="2"/>
      <c r="C149" s="2"/>
      <c r="D149" s="2"/>
      <c r="E149" s="2"/>
    </row>
    <row r="150" spans="1:5">
      <c r="A150" s="2"/>
      <c r="B150" s="2"/>
      <c r="C150" s="2"/>
      <c r="D150" s="2"/>
      <c r="E150" s="2"/>
    </row>
    <row r="151" spans="1:5">
      <c r="A151" s="2"/>
      <c r="B151" s="2"/>
      <c r="C151" s="2"/>
      <c r="D151" s="2"/>
      <c r="E151" s="2"/>
    </row>
    <row r="152" spans="1:5">
      <c r="A152" s="2"/>
      <c r="B152" s="2"/>
      <c r="C152" s="2"/>
      <c r="D152" s="2"/>
      <c r="E152" s="2"/>
    </row>
    <row r="153" spans="1:5">
      <c r="A153" s="2"/>
      <c r="B153" s="2"/>
      <c r="C153" s="2"/>
      <c r="D153" s="2"/>
      <c r="E153" s="2"/>
    </row>
    <row r="154" spans="1:5">
      <c r="A154" s="2"/>
      <c r="B154" s="2"/>
      <c r="C154" s="2"/>
      <c r="D154" s="2"/>
      <c r="E154" s="2"/>
    </row>
    <row r="155" spans="1:5">
      <c r="A155" s="2"/>
      <c r="B155" s="2"/>
      <c r="C155" s="2"/>
      <c r="D155" s="2"/>
      <c r="E155" s="2"/>
    </row>
    <row r="156" spans="1:5">
      <c r="A156" s="2"/>
      <c r="B156" s="2"/>
      <c r="C156" s="2"/>
      <c r="D156" s="2"/>
      <c r="E156" s="2"/>
    </row>
    <row r="157" spans="1:5">
      <c r="A157" s="2"/>
      <c r="B157" s="2"/>
      <c r="C157" s="2"/>
      <c r="D157" s="2"/>
      <c r="E157" s="2"/>
    </row>
    <row r="158" spans="1:5">
      <c r="A158" s="2"/>
      <c r="B158" s="2"/>
      <c r="C158" s="2"/>
      <c r="D158" s="2"/>
      <c r="E158" s="2"/>
    </row>
    <row r="159" spans="1:5">
      <c r="A159" s="2"/>
      <c r="B159" s="2"/>
      <c r="C159" s="2"/>
      <c r="D159" s="2"/>
      <c r="E159" s="2"/>
    </row>
    <row r="160" spans="1:5">
      <c r="A160" s="2"/>
      <c r="B160" s="2"/>
      <c r="C160" s="2"/>
      <c r="D160" s="2"/>
      <c r="E160" s="2"/>
    </row>
    <row r="161" spans="1:5">
      <c r="A161" s="2"/>
      <c r="B161" s="2"/>
      <c r="C161" s="2"/>
      <c r="D161" s="2"/>
      <c r="E161" s="2"/>
    </row>
    <row r="162" spans="1:5">
      <c r="A162" s="2"/>
      <c r="B162" s="2"/>
      <c r="C162" s="2"/>
      <c r="D162" s="2"/>
      <c r="E162" s="2"/>
    </row>
    <row r="163" spans="1:5">
      <c r="A163" s="2"/>
      <c r="B163" s="2"/>
      <c r="C163" s="2"/>
      <c r="D163" s="2"/>
      <c r="E163" s="2"/>
    </row>
    <row r="164" spans="1:5">
      <c r="A164" s="2"/>
      <c r="B164" s="2"/>
      <c r="C164" s="2"/>
      <c r="D164" s="2"/>
      <c r="E164" s="2"/>
    </row>
    <row r="165" spans="1:5">
      <c r="A165" s="2"/>
      <c r="B165" s="2"/>
      <c r="C165" s="2"/>
      <c r="D165" s="2"/>
      <c r="E165" s="2"/>
    </row>
    <row r="166" spans="1:5">
      <c r="A166" s="2"/>
      <c r="B166" s="2"/>
      <c r="C166" s="2"/>
      <c r="D166" s="2"/>
      <c r="E166" s="2"/>
    </row>
    <row r="167" spans="1:5">
      <c r="A167" s="2"/>
      <c r="B167" s="2"/>
      <c r="C167" s="2"/>
      <c r="D167" s="2"/>
      <c r="E167" s="2"/>
    </row>
    <row r="168" spans="1:5">
      <c r="A168" s="2"/>
      <c r="B168" s="2"/>
      <c r="C168" s="2"/>
      <c r="D168" s="2"/>
      <c r="E168" s="2"/>
    </row>
    <row r="169" spans="1:5">
      <c r="A169" s="2"/>
      <c r="B169" s="2"/>
      <c r="C169" s="2"/>
      <c r="D169" s="2"/>
      <c r="E169" s="2"/>
    </row>
    <row r="170" spans="1:5">
      <c r="A170" s="2"/>
      <c r="B170" s="2"/>
      <c r="C170" s="2"/>
      <c r="D170" s="2"/>
      <c r="E170" s="2"/>
    </row>
    <row r="171" spans="1:5">
      <c r="A171" s="2"/>
      <c r="B171" s="2"/>
      <c r="C171" s="2"/>
      <c r="D171" s="2"/>
      <c r="E171" s="2"/>
    </row>
    <row r="172" spans="1:5">
      <c r="A172" s="2"/>
      <c r="B172" s="2"/>
      <c r="C172" s="2"/>
      <c r="D172" s="2"/>
      <c r="E172" s="2"/>
    </row>
    <row r="173" spans="1:5">
      <c r="A173" s="2"/>
      <c r="B173" s="2"/>
      <c r="C173" s="2"/>
      <c r="D173" s="2"/>
      <c r="E173" s="2"/>
    </row>
    <row r="174" spans="1:5">
      <c r="A174" s="2"/>
      <c r="B174" s="2"/>
      <c r="C174" s="2"/>
      <c r="D174" s="2"/>
      <c r="E174" s="2"/>
    </row>
    <row r="175" spans="1:5">
      <c r="A175" s="2"/>
      <c r="B175" s="2"/>
      <c r="C175" s="2"/>
      <c r="D175" s="2"/>
      <c r="E175" s="2"/>
    </row>
    <row r="176" spans="1:5">
      <c r="A176" s="2"/>
      <c r="B176" s="2"/>
      <c r="C176" s="2"/>
      <c r="D176" s="2"/>
      <c r="E176" s="2"/>
    </row>
    <row r="177" spans="1:5">
      <c r="A177" s="2"/>
      <c r="B177" s="2"/>
      <c r="C177" s="2"/>
      <c r="D177" s="2"/>
      <c r="E177" s="2"/>
    </row>
    <row r="178" spans="1:5">
      <c r="A178" s="2"/>
      <c r="B178" s="2"/>
      <c r="C178" s="2"/>
      <c r="D178" s="2"/>
      <c r="E178" s="2"/>
    </row>
    <row r="179" spans="1:5">
      <c r="A179" s="2"/>
      <c r="B179" s="2"/>
      <c r="C179" s="2"/>
      <c r="D179" s="2"/>
      <c r="E179" s="2"/>
    </row>
    <row r="180" spans="1:5">
      <c r="A180" s="2"/>
      <c r="B180" s="2"/>
      <c r="C180" s="2"/>
      <c r="D180" s="2"/>
      <c r="E180" s="2"/>
    </row>
    <row r="181" spans="1:5">
      <c r="A181" s="2"/>
      <c r="B181" s="2"/>
      <c r="C181" s="2"/>
      <c r="D181" s="2"/>
      <c r="E181" s="2"/>
    </row>
    <row r="182" spans="1:5">
      <c r="A182" s="2"/>
      <c r="B182" s="2"/>
      <c r="C182" s="2"/>
      <c r="D182" s="2"/>
      <c r="E182" s="2"/>
    </row>
    <row r="183" spans="1:5">
      <c r="A183" s="2"/>
      <c r="B183" s="2"/>
      <c r="C183" s="2"/>
      <c r="D183" s="2"/>
      <c r="E183" s="2"/>
    </row>
    <row r="184" spans="1:5">
      <c r="A184" s="2"/>
      <c r="B184" s="2"/>
      <c r="C184" s="2"/>
      <c r="D184" s="2"/>
      <c r="E184" s="2"/>
    </row>
    <row r="185" spans="1:5">
      <c r="A185" s="2"/>
      <c r="B185" s="2"/>
      <c r="C185" s="2"/>
      <c r="D185" s="2"/>
      <c r="E185" s="2"/>
    </row>
    <row r="186" spans="1:5">
      <c r="A186" s="2"/>
      <c r="B186" s="2"/>
      <c r="C186" s="2"/>
      <c r="D186" s="2"/>
      <c r="E186" s="2"/>
    </row>
    <row r="187" spans="1:5">
      <c r="A187" s="2"/>
      <c r="B187" s="2"/>
      <c r="C187" s="2"/>
      <c r="D187" s="2"/>
      <c r="E187" s="2"/>
    </row>
    <row r="188" spans="1:5">
      <c r="A188" s="2"/>
      <c r="B188" s="2"/>
      <c r="C188" s="2"/>
      <c r="D188" s="2"/>
      <c r="E188" s="2"/>
    </row>
    <row r="189" spans="1:5">
      <c r="A189" s="2"/>
      <c r="B189" s="2"/>
      <c r="C189" s="2"/>
      <c r="D189" s="2"/>
      <c r="E189" s="2"/>
    </row>
    <row r="190" spans="1:5">
      <c r="A190" s="2"/>
      <c r="B190" s="2"/>
      <c r="C190" s="2"/>
      <c r="D190" s="2"/>
      <c r="E190" s="2"/>
    </row>
    <row r="191" spans="1:5">
      <c r="A191" s="2"/>
      <c r="B191" s="2"/>
      <c r="C191" s="2"/>
      <c r="D191" s="2"/>
      <c r="E191" s="2"/>
    </row>
    <row r="192" spans="1:5">
      <c r="A192" s="2"/>
      <c r="B192" s="2"/>
      <c r="C192" s="2"/>
      <c r="D192" s="2"/>
      <c r="E192" s="2"/>
    </row>
    <row r="193" spans="1:5">
      <c r="A193" s="2"/>
      <c r="B193" s="2"/>
      <c r="C193" s="2"/>
      <c r="D193" s="2"/>
      <c r="E193" s="2"/>
    </row>
    <row r="194" spans="1:5">
      <c r="A194" s="2"/>
      <c r="B194" s="2"/>
      <c r="C194" s="2"/>
      <c r="D194" s="2"/>
      <c r="E194" s="2"/>
    </row>
    <row r="195" spans="1:5">
      <c r="A195" s="2"/>
      <c r="B195" s="2"/>
      <c r="C195" s="2"/>
      <c r="D195" s="2"/>
      <c r="E195" s="2"/>
    </row>
    <row r="196" spans="1:5">
      <c r="A196" s="2"/>
      <c r="B196" s="2"/>
      <c r="C196" s="2"/>
      <c r="D196" s="2"/>
      <c r="E196" s="2"/>
    </row>
    <row r="197" spans="1:5">
      <c r="A197" s="2"/>
      <c r="B197" s="2"/>
      <c r="C197" s="2"/>
      <c r="D197" s="2"/>
      <c r="E197" s="2"/>
    </row>
    <row r="198" spans="1:5">
      <c r="A198" s="2"/>
      <c r="B198" s="2"/>
      <c r="C198" s="2"/>
      <c r="D198" s="2"/>
      <c r="E198" s="2"/>
    </row>
    <row r="199" spans="1:5">
      <c r="A199" s="2"/>
      <c r="B199" s="2"/>
      <c r="C199" s="2"/>
      <c r="D199" s="2"/>
      <c r="E199" s="2"/>
    </row>
    <row r="200" spans="1:5">
      <c r="A200" s="2"/>
      <c r="B200" s="2"/>
      <c r="C200" s="2"/>
      <c r="D200" s="2"/>
      <c r="E200" s="2"/>
    </row>
    <row r="201" spans="1:5">
      <c r="A201" s="2"/>
      <c r="B201" s="2"/>
      <c r="C201" s="2"/>
      <c r="D201" s="2"/>
      <c r="E201" s="2"/>
    </row>
    <row r="202" spans="1:5">
      <c r="A202" s="2"/>
      <c r="B202" s="2"/>
      <c r="C202" s="2"/>
      <c r="D202" s="2"/>
      <c r="E202" s="2"/>
    </row>
    <row r="203" spans="1:5">
      <c r="A203" s="2"/>
      <c r="B203" s="2"/>
      <c r="C203" s="2"/>
      <c r="D203" s="2"/>
      <c r="E203" s="2"/>
    </row>
    <row r="204" spans="1:5">
      <c r="A204" s="2"/>
      <c r="B204" s="2"/>
      <c r="C204" s="2"/>
      <c r="D204" s="2"/>
      <c r="E204" s="2"/>
    </row>
    <row r="205" spans="1:5">
      <c r="A205" s="2"/>
      <c r="B205" s="2"/>
      <c r="C205" s="2"/>
      <c r="D205" s="2"/>
      <c r="E205" s="2"/>
    </row>
    <row r="206" spans="1:5">
      <c r="A206" s="2"/>
      <c r="B206" s="2"/>
      <c r="C206" s="2"/>
      <c r="D206" s="2"/>
      <c r="E206" s="2"/>
    </row>
    <row r="207" spans="1:5">
      <c r="A207" s="2"/>
      <c r="B207" s="2"/>
      <c r="C207" s="2"/>
      <c r="D207" s="2"/>
      <c r="E207" s="2"/>
    </row>
    <row r="208" spans="1:5">
      <c r="A208" s="2"/>
      <c r="B208" s="2"/>
      <c r="C208" s="2"/>
      <c r="D208" s="2"/>
      <c r="E208" s="2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08"/>
  <sheetViews>
    <sheetView tabSelected="1" workbookViewId="0">
      <selection activeCell="L15" sqref="L15"/>
    </sheetView>
  </sheetViews>
  <sheetFormatPr defaultRowHeight="15"/>
  <cols>
    <col min="1" max="1" width="4.140625" customWidth="1"/>
    <col min="2" max="2" width="4" customWidth="1"/>
    <col min="3" max="3" width="37.28515625" style="31" customWidth="1"/>
    <col min="7" max="7" width="9" customWidth="1"/>
  </cols>
  <sheetData>
    <row r="1" spans="1:11">
      <c r="C1" s="28" t="s">
        <v>23</v>
      </c>
      <c r="D1" s="3" t="s">
        <v>21</v>
      </c>
      <c r="E1" s="3" t="s">
        <v>22</v>
      </c>
      <c r="F1" s="28" t="s">
        <v>814</v>
      </c>
      <c r="G1" s="4" t="s">
        <v>818</v>
      </c>
      <c r="H1" s="4" t="s">
        <v>819</v>
      </c>
    </row>
    <row r="2" spans="1:11">
      <c r="A2" s="27"/>
      <c r="B2" s="26"/>
      <c r="C2" s="29" t="s">
        <v>0</v>
      </c>
      <c r="D2" s="12">
        <v>2900</v>
      </c>
      <c r="E2" s="12">
        <v>2500</v>
      </c>
      <c r="F2" s="35">
        <f>AVERAGE(D2:E2)</f>
        <v>2700</v>
      </c>
      <c r="G2">
        <f>(F2/E2)*100-100</f>
        <v>8</v>
      </c>
      <c r="H2">
        <f>(F2/D2)*100-100</f>
        <v>-6.8965517241379359</v>
      </c>
      <c r="I2">
        <f>E2/D2</f>
        <v>0.86206896551724133</v>
      </c>
      <c r="J2" s="24" t="s">
        <v>54</v>
      </c>
    </row>
    <row r="3" spans="1:11">
      <c r="A3" s="27"/>
      <c r="B3" s="26"/>
      <c r="C3" s="4" t="s">
        <v>33</v>
      </c>
      <c r="D3" s="12">
        <v>87000</v>
      </c>
      <c r="E3" s="12">
        <v>75000</v>
      </c>
      <c r="F3" s="35">
        <f t="shared" ref="F3:F41" si="0">AVERAGE(D3:E3)</f>
        <v>81000</v>
      </c>
      <c r="G3">
        <f t="shared" ref="G3:G41" si="1">(F3/E3)*100-100</f>
        <v>8</v>
      </c>
      <c r="H3">
        <f t="shared" ref="H3:H41" si="2">(F3/D3)*100-100</f>
        <v>-6.8965517241379359</v>
      </c>
      <c r="I3">
        <f>E3/D3</f>
        <v>0.86206896551724133</v>
      </c>
      <c r="J3" t="s">
        <v>55</v>
      </c>
    </row>
    <row r="4" spans="1:11">
      <c r="C4" s="29" t="s">
        <v>34</v>
      </c>
      <c r="D4" s="14">
        <v>52199.999999999993</v>
      </c>
      <c r="E4" s="14">
        <v>45000</v>
      </c>
      <c r="F4" s="35">
        <f t="shared" si="0"/>
        <v>48600</v>
      </c>
      <c r="G4">
        <f t="shared" si="1"/>
        <v>8</v>
      </c>
      <c r="H4">
        <f t="shared" si="2"/>
        <v>-6.8965517241379217</v>
      </c>
      <c r="J4" t="s">
        <v>56</v>
      </c>
    </row>
    <row r="5" spans="1:11">
      <c r="C5" s="29" t="s">
        <v>35</v>
      </c>
      <c r="D5" s="15">
        <v>10440</v>
      </c>
      <c r="E5" s="15">
        <v>9000</v>
      </c>
      <c r="F5" s="35">
        <f t="shared" si="0"/>
        <v>9720</v>
      </c>
      <c r="G5">
        <f t="shared" si="1"/>
        <v>8</v>
      </c>
      <c r="H5">
        <f t="shared" si="2"/>
        <v>-6.8965517241379359</v>
      </c>
    </row>
    <row r="6" spans="1:11">
      <c r="A6" s="27"/>
      <c r="B6" s="26"/>
      <c r="C6" s="4" t="s">
        <v>36</v>
      </c>
      <c r="D6" s="12">
        <v>97000</v>
      </c>
      <c r="E6" s="12">
        <v>83000</v>
      </c>
      <c r="F6" s="35">
        <f t="shared" si="0"/>
        <v>90000</v>
      </c>
      <c r="G6">
        <f t="shared" si="1"/>
        <v>8.4337349397590344</v>
      </c>
      <c r="H6">
        <f t="shared" si="2"/>
        <v>-7.2164948453608275</v>
      </c>
      <c r="I6">
        <f>E6/D6</f>
        <v>0.85567010309278346</v>
      </c>
      <c r="J6" s="26" t="s">
        <v>57</v>
      </c>
    </row>
    <row r="7" spans="1:11">
      <c r="B7" s="26"/>
      <c r="C7" s="29" t="s">
        <v>35</v>
      </c>
      <c r="D7" s="15">
        <v>29099.999999999996</v>
      </c>
      <c r="E7" s="15">
        <v>24900</v>
      </c>
      <c r="F7" s="35">
        <f t="shared" si="0"/>
        <v>27000</v>
      </c>
      <c r="G7">
        <f t="shared" si="1"/>
        <v>8.4337349397590344</v>
      </c>
      <c r="H7">
        <f t="shared" si="2"/>
        <v>-7.2164948453608133</v>
      </c>
      <c r="J7" s="32" t="s">
        <v>58</v>
      </c>
    </row>
    <row r="8" spans="1:11">
      <c r="C8" s="29" t="s">
        <v>37</v>
      </c>
      <c r="D8" s="15">
        <v>7274.9999999999991</v>
      </c>
      <c r="E8" s="15">
        <v>6225</v>
      </c>
      <c r="F8" s="35">
        <f t="shared" si="0"/>
        <v>6750</v>
      </c>
      <c r="G8">
        <f t="shared" si="1"/>
        <v>8.4337349397590344</v>
      </c>
      <c r="H8">
        <f t="shared" si="2"/>
        <v>-7.2164948453608133</v>
      </c>
    </row>
    <row r="9" spans="1:11">
      <c r="C9" s="29" t="s">
        <v>38</v>
      </c>
      <c r="D9" s="15">
        <v>6305.0000000000009</v>
      </c>
      <c r="E9" s="15">
        <v>5395.0000000000009</v>
      </c>
      <c r="F9" s="35">
        <f t="shared" si="0"/>
        <v>5850.0000000000009</v>
      </c>
      <c r="G9">
        <f t="shared" si="1"/>
        <v>8.4337349397590344</v>
      </c>
      <c r="H9">
        <f t="shared" si="2"/>
        <v>-7.2164948453608275</v>
      </c>
      <c r="J9" s="28" t="s">
        <v>814</v>
      </c>
      <c r="K9" t="s">
        <v>816</v>
      </c>
    </row>
    <row r="10" spans="1:11">
      <c r="C10" s="29" t="s">
        <v>39</v>
      </c>
      <c r="D10" s="15">
        <v>872.99999999999989</v>
      </c>
      <c r="E10" s="15">
        <v>747</v>
      </c>
      <c r="F10" s="35">
        <f t="shared" si="0"/>
        <v>810</v>
      </c>
      <c r="G10">
        <f t="shared" si="1"/>
        <v>8.4337349397590344</v>
      </c>
      <c r="H10">
        <f t="shared" si="2"/>
        <v>-7.2164948453608133</v>
      </c>
      <c r="K10" t="s">
        <v>815</v>
      </c>
    </row>
    <row r="11" spans="1:11">
      <c r="B11" s="26"/>
      <c r="C11" s="29" t="s">
        <v>25</v>
      </c>
      <c r="D11" s="14">
        <v>300</v>
      </c>
      <c r="E11" s="14">
        <v>300</v>
      </c>
      <c r="F11" s="35">
        <f t="shared" si="0"/>
        <v>300</v>
      </c>
      <c r="G11">
        <f t="shared" si="1"/>
        <v>0</v>
      </c>
      <c r="H11">
        <f t="shared" si="2"/>
        <v>0</v>
      </c>
      <c r="K11" s="24" t="s">
        <v>817</v>
      </c>
    </row>
    <row r="12" spans="1:11">
      <c r="A12" s="27"/>
      <c r="B12" s="26"/>
      <c r="C12" s="4" t="s">
        <v>40</v>
      </c>
      <c r="D12" s="12">
        <v>421000</v>
      </c>
      <c r="E12" s="12">
        <v>363000</v>
      </c>
      <c r="F12" s="35">
        <f t="shared" si="0"/>
        <v>392000</v>
      </c>
      <c r="G12">
        <f t="shared" si="1"/>
        <v>7.988980716253451</v>
      </c>
      <c r="H12">
        <f t="shared" si="2"/>
        <v>-6.8883610451306367</v>
      </c>
      <c r="I12">
        <f>E12/D12</f>
        <v>0.86223277909738716</v>
      </c>
    </row>
    <row r="13" spans="1:11">
      <c r="C13" s="29" t="s">
        <v>35</v>
      </c>
      <c r="D13" s="15">
        <v>244179.99999999997</v>
      </c>
      <c r="E13" s="15">
        <v>210540</v>
      </c>
      <c r="F13" s="35">
        <f t="shared" si="0"/>
        <v>227360</v>
      </c>
      <c r="G13">
        <f t="shared" si="1"/>
        <v>7.988980716253451</v>
      </c>
      <c r="H13">
        <f t="shared" si="2"/>
        <v>-6.8883610451306367</v>
      </c>
    </row>
    <row r="14" spans="1:11">
      <c r="B14" s="26"/>
      <c r="C14" s="29" t="s">
        <v>41</v>
      </c>
      <c r="D14" s="15">
        <v>42100</v>
      </c>
      <c r="E14" s="15">
        <v>36300.000000000007</v>
      </c>
      <c r="F14" s="35">
        <f t="shared" si="0"/>
        <v>39200</v>
      </c>
      <c r="G14">
        <f t="shared" si="1"/>
        <v>7.9889807162534225</v>
      </c>
      <c r="H14">
        <f t="shared" si="2"/>
        <v>-6.8883610451306367</v>
      </c>
    </row>
    <row r="15" spans="1:11">
      <c r="A15" s="27"/>
      <c r="B15" s="26"/>
      <c r="C15" s="29" t="s">
        <v>42</v>
      </c>
      <c r="D15" s="14">
        <v>20000</v>
      </c>
      <c r="E15" s="14">
        <v>20000</v>
      </c>
      <c r="F15" s="35">
        <f t="shared" si="0"/>
        <v>20000</v>
      </c>
      <c r="G15">
        <f t="shared" si="1"/>
        <v>0</v>
      </c>
      <c r="H15">
        <f t="shared" si="2"/>
        <v>0</v>
      </c>
    </row>
    <row r="16" spans="1:11">
      <c r="B16" s="26"/>
      <c r="C16" s="29" t="s">
        <v>1</v>
      </c>
      <c r="D16" s="12">
        <v>90</v>
      </c>
      <c r="E16" s="12">
        <v>70</v>
      </c>
      <c r="F16" s="35">
        <f t="shared" si="0"/>
        <v>80</v>
      </c>
      <c r="G16">
        <f t="shared" si="1"/>
        <v>14.285714285714278</v>
      </c>
      <c r="H16">
        <f t="shared" si="2"/>
        <v>-11.111111111111114</v>
      </c>
    </row>
    <row r="17" spans="2:8">
      <c r="C17" s="29" t="s">
        <v>24</v>
      </c>
      <c r="D17" s="10">
        <v>1.5</v>
      </c>
      <c r="E17" s="10">
        <v>1.3</v>
      </c>
      <c r="F17" s="35">
        <f t="shared" si="0"/>
        <v>1.4</v>
      </c>
      <c r="G17">
        <f t="shared" si="1"/>
        <v>7.6923076923076934</v>
      </c>
      <c r="H17">
        <f t="shared" si="2"/>
        <v>-6.6666666666666714</v>
      </c>
    </row>
    <row r="18" spans="2:8">
      <c r="C18" s="29" t="s">
        <v>2</v>
      </c>
      <c r="D18" s="10">
        <v>1.8</v>
      </c>
      <c r="E18" s="10">
        <v>1.5</v>
      </c>
      <c r="F18" s="35">
        <f t="shared" si="0"/>
        <v>1.65</v>
      </c>
      <c r="G18">
        <f t="shared" si="1"/>
        <v>9.9999999999999858</v>
      </c>
      <c r="H18">
        <f t="shared" si="2"/>
        <v>-8.3333333333333428</v>
      </c>
    </row>
    <row r="19" spans="2:8">
      <c r="C19" s="29" t="s">
        <v>3</v>
      </c>
      <c r="D19" s="10">
        <v>2</v>
      </c>
      <c r="E19" s="10">
        <v>1.6</v>
      </c>
      <c r="F19" s="35">
        <f t="shared" si="0"/>
        <v>1.8</v>
      </c>
      <c r="G19">
        <f t="shared" si="1"/>
        <v>12.5</v>
      </c>
      <c r="H19">
        <f t="shared" si="2"/>
        <v>-10</v>
      </c>
    </row>
    <row r="20" spans="2:8">
      <c r="C20" s="29" t="s">
        <v>4</v>
      </c>
      <c r="D20" s="12">
        <v>20</v>
      </c>
      <c r="E20" s="12">
        <v>18</v>
      </c>
      <c r="F20" s="35">
        <f t="shared" si="0"/>
        <v>19</v>
      </c>
      <c r="G20">
        <f t="shared" si="1"/>
        <v>5.5555555555555571</v>
      </c>
      <c r="H20">
        <f t="shared" si="2"/>
        <v>-5</v>
      </c>
    </row>
    <row r="21" spans="2:8">
      <c r="C21" s="29" t="s">
        <v>32</v>
      </c>
      <c r="D21" s="16">
        <v>3.0000000000000001E-3</v>
      </c>
      <c r="E21" s="16">
        <v>3.0000000000000001E-3</v>
      </c>
      <c r="F21" s="35">
        <f t="shared" si="0"/>
        <v>3.0000000000000001E-3</v>
      </c>
      <c r="G21">
        <f t="shared" si="1"/>
        <v>0</v>
      </c>
      <c r="H21">
        <f t="shared" si="2"/>
        <v>0</v>
      </c>
    </row>
    <row r="22" spans="2:8">
      <c r="C22" s="29" t="s">
        <v>31</v>
      </c>
      <c r="D22" s="11">
        <v>0.4</v>
      </c>
      <c r="E22" s="11">
        <v>0.4</v>
      </c>
      <c r="F22" s="35">
        <f t="shared" si="0"/>
        <v>0.4</v>
      </c>
      <c r="G22">
        <f t="shared" si="1"/>
        <v>0</v>
      </c>
      <c r="H22">
        <f t="shared" si="2"/>
        <v>0</v>
      </c>
    </row>
    <row r="23" spans="2:8">
      <c r="C23" s="29" t="s">
        <v>18</v>
      </c>
      <c r="D23" s="11">
        <v>5</v>
      </c>
      <c r="E23" s="11">
        <v>5</v>
      </c>
      <c r="F23" s="35">
        <f t="shared" si="0"/>
        <v>5</v>
      </c>
      <c r="G23">
        <f t="shared" si="1"/>
        <v>0</v>
      </c>
      <c r="H23">
        <f t="shared" si="2"/>
        <v>0</v>
      </c>
    </row>
    <row r="24" spans="2:8">
      <c r="C24" s="29" t="s">
        <v>30</v>
      </c>
      <c r="D24" s="13">
        <v>0.05</v>
      </c>
      <c r="E24" s="13">
        <v>0.05</v>
      </c>
      <c r="F24" s="35">
        <f t="shared" si="0"/>
        <v>0.05</v>
      </c>
      <c r="G24">
        <f t="shared" si="1"/>
        <v>0</v>
      </c>
      <c r="H24">
        <f t="shared" si="2"/>
        <v>0</v>
      </c>
    </row>
    <row r="25" spans="2:8">
      <c r="B25" s="26"/>
      <c r="C25" s="29" t="s">
        <v>29</v>
      </c>
      <c r="D25" s="10">
        <v>1</v>
      </c>
      <c r="E25" s="10">
        <v>0.8</v>
      </c>
      <c r="F25" s="35">
        <f t="shared" si="0"/>
        <v>0.9</v>
      </c>
      <c r="G25">
        <f t="shared" si="1"/>
        <v>12.5</v>
      </c>
      <c r="H25">
        <f t="shared" si="2"/>
        <v>-10</v>
      </c>
    </row>
    <row r="26" spans="2:8">
      <c r="C26" s="29" t="s">
        <v>5</v>
      </c>
      <c r="D26" s="12">
        <v>15</v>
      </c>
      <c r="E26" s="12">
        <v>15</v>
      </c>
      <c r="F26" s="35">
        <f t="shared" si="0"/>
        <v>15</v>
      </c>
      <c r="G26">
        <f t="shared" si="1"/>
        <v>0</v>
      </c>
      <c r="H26">
        <f t="shared" si="2"/>
        <v>0</v>
      </c>
    </row>
    <row r="27" spans="2:8">
      <c r="C27" s="29" t="s">
        <v>28</v>
      </c>
      <c r="D27" s="17">
        <v>0.01</v>
      </c>
      <c r="E27" s="17">
        <v>0.01</v>
      </c>
      <c r="F27" s="35">
        <f t="shared" si="0"/>
        <v>0.01</v>
      </c>
      <c r="G27">
        <f t="shared" si="1"/>
        <v>0</v>
      </c>
      <c r="H27">
        <f t="shared" si="2"/>
        <v>0</v>
      </c>
    </row>
    <row r="28" spans="2:8">
      <c r="C28" s="29" t="s">
        <v>27</v>
      </c>
      <c r="D28" s="10">
        <v>0.12</v>
      </c>
      <c r="E28" s="10">
        <v>0.1</v>
      </c>
      <c r="F28" s="35">
        <f t="shared" si="0"/>
        <v>0.11</v>
      </c>
      <c r="G28">
        <f t="shared" si="1"/>
        <v>9.9999999999999858</v>
      </c>
      <c r="H28">
        <f t="shared" si="2"/>
        <v>-8.3333333333333286</v>
      </c>
    </row>
    <row r="29" spans="2:8">
      <c r="B29" s="26"/>
      <c r="C29" s="29" t="s">
        <v>6</v>
      </c>
      <c r="D29" s="14">
        <v>1200</v>
      </c>
      <c r="E29" s="14">
        <v>1200</v>
      </c>
      <c r="F29" s="35">
        <f t="shared" si="0"/>
        <v>1200</v>
      </c>
      <c r="G29">
        <f t="shared" si="1"/>
        <v>0</v>
      </c>
      <c r="H29">
        <f t="shared" si="2"/>
        <v>0</v>
      </c>
    </row>
    <row r="30" spans="2:8">
      <c r="C30" s="29" t="s">
        <v>7</v>
      </c>
      <c r="D30" s="14">
        <v>1200</v>
      </c>
      <c r="E30" s="14">
        <v>1200</v>
      </c>
      <c r="F30" s="35">
        <f t="shared" si="0"/>
        <v>1200</v>
      </c>
      <c r="G30">
        <f t="shared" si="1"/>
        <v>0</v>
      </c>
      <c r="H30">
        <f t="shared" si="2"/>
        <v>0</v>
      </c>
    </row>
    <row r="31" spans="2:8">
      <c r="C31" s="29" t="s">
        <v>8</v>
      </c>
      <c r="D31" s="12">
        <v>400</v>
      </c>
      <c r="E31" s="12">
        <v>400</v>
      </c>
      <c r="F31" s="35">
        <f t="shared" si="0"/>
        <v>400</v>
      </c>
      <c r="G31">
        <f t="shared" si="1"/>
        <v>0</v>
      </c>
      <c r="H31">
        <f t="shared" si="2"/>
        <v>0</v>
      </c>
    </row>
    <row r="32" spans="2:8">
      <c r="C32" s="29" t="s">
        <v>9</v>
      </c>
      <c r="D32" s="14">
        <v>2500</v>
      </c>
      <c r="E32" s="14">
        <v>2500</v>
      </c>
      <c r="F32" s="35">
        <f t="shared" si="0"/>
        <v>2500</v>
      </c>
      <c r="G32">
        <f t="shared" si="1"/>
        <v>0</v>
      </c>
      <c r="H32">
        <f t="shared" si="2"/>
        <v>0</v>
      </c>
    </row>
    <row r="33" spans="1:8">
      <c r="A33" s="27"/>
      <c r="B33" s="26"/>
      <c r="C33" s="29" t="s">
        <v>10</v>
      </c>
      <c r="D33" s="14">
        <v>1300</v>
      </c>
      <c r="E33" s="14">
        <v>1300</v>
      </c>
      <c r="F33" s="35">
        <f t="shared" si="0"/>
        <v>1300</v>
      </c>
      <c r="G33">
        <f t="shared" si="1"/>
        <v>0</v>
      </c>
      <c r="H33">
        <f t="shared" si="2"/>
        <v>0</v>
      </c>
    </row>
    <row r="34" spans="1:8">
      <c r="C34" s="29" t="s">
        <v>11</v>
      </c>
      <c r="D34" s="14">
        <v>2300</v>
      </c>
      <c r="E34" s="14">
        <v>2300</v>
      </c>
      <c r="F34" s="35">
        <f t="shared" si="0"/>
        <v>2300</v>
      </c>
      <c r="G34">
        <f t="shared" si="1"/>
        <v>0</v>
      </c>
      <c r="H34">
        <f t="shared" si="2"/>
        <v>0</v>
      </c>
    </row>
    <row r="35" spans="1:8">
      <c r="B35" s="26"/>
      <c r="C35" s="29" t="s">
        <v>12</v>
      </c>
      <c r="D35" s="14">
        <v>15</v>
      </c>
      <c r="E35" s="14">
        <v>18</v>
      </c>
      <c r="F35" s="35">
        <f t="shared" si="0"/>
        <v>16.5</v>
      </c>
      <c r="G35">
        <f t="shared" si="1"/>
        <v>-8.3333333333333428</v>
      </c>
      <c r="H35">
        <f t="shared" si="2"/>
        <v>10.000000000000014</v>
      </c>
    </row>
    <row r="36" spans="1:8">
      <c r="C36" s="29" t="s">
        <v>13</v>
      </c>
      <c r="D36" s="14">
        <v>12</v>
      </c>
      <c r="E36" s="14">
        <v>12</v>
      </c>
      <c r="F36" s="35">
        <f t="shared" si="0"/>
        <v>12</v>
      </c>
      <c r="G36">
        <f t="shared" si="1"/>
        <v>0</v>
      </c>
      <c r="H36">
        <f t="shared" si="2"/>
        <v>0</v>
      </c>
    </row>
    <row r="37" spans="1:8">
      <c r="C37" s="29" t="s">
        <v>14</v>
      </c>
      <c r="D37" s="15">
        <v>0.15</v>
      </c>
      <c r="E37" s="15">
        <v>0.15</v>
      </c>
      <c r="F37" s="35">
        <f t="shared" si="0"/>
        <v>0.15</v>
      </c>
      <c r="G37">
        <f t="shared" si="1"/>
        <v>0</v>
      </c>
      <c r="H37">
        <f t="shared" si="2"/>
        <v>0</v>
      </c>
    </row>
    <row r="38" spans="1:8">
      <c r="C38" s="29" t="s">
        <v>15</v>
      </c>
      <c r="D38" s="15">
        <v>1</v>
      </c>
      <c r="E38" s="15">
        <v>1</v>
      </c>
      <c r="F38" s="35">
        <f t="shared" si="0"/>
        <v>1</v>
      </c>
      <c r="G38">
        <f t="shared" si="1"/>
        <v>0</v>
      </c>
      <c r="H38">
        <f t="shared" si="2"/>
        <v>0</v>
      </c>
    </row>
    <row r="39" spans="1:8">
      <c r="C39" s="29" t="s">
        <v>16</v>
      </c>
      <c r="D39" s="15">
        <v>0.05</v>
      </c>
      <c r="E39" s="15">
        <v>0.05</v>
      </c>
      <c r="F39" s="35">
        <f t="shared" si="0"/>
        <v>0.05</v>
      </c>
      <c r="G39">
        <f t="shared" si="1"/>
        <v>0</v>
      </c>
      <c r="H39">
        <f t="shared" si="2"/>
        <v>0</v>
      </c>
    </row>
    <row r="40" spans="1:8">
      <c r="C40" s="29" t="s">
        <v>26</v>
      </c>
      <c r="D40" s="18">
        <v>3.5000000000000001E-3</v>
      </c>
      <c r="E40" s="18">
        <v>3.5000000000000001E-3</v>
      </c>
      <c r="F40" s="35">
        <f t="shared" si="0"/>
        <v>3.5000000000000001E-3</v>
      </c>
      <c r="G40">
        <f t="shared" si="1"/>
        <v>0</v>
      </c>
      <c r="H40">
        <f t="shared" si="2"/>
        <v>0</v>
      </c>
    </row>
    <row r="41" spans="1:8">
      <c r="C41" s="29" t="s">
        <v>17</v>
      </c>
      <c r="D41" s="15">
        <v>4</v>
      </c>
      <c r="E41" s="15">
        <v>4</v>
      </c>
      <c r="F41" s="35">
        <f t="shared" si="0"/>
        <v>4</v>
      </c>
      <c r="G41">
        <f t="shared" si="1"/>
        <v>0</v>
      </c>
      <c r="H41">
        <f t="shared" si="2"/>
        <v>0</v>
      </c>
    </row>
    <row r="42" spans="1:8">
      <c r="C42" s="30"/>
      <c r="D42" s="2"/>
      <c r="E42" s="2"/>
    </row>
    <row r="43" spans="1:8">
      <c r="C43" s="30"/>
      <c r="D43" s="2"/>
      <c r="E43" s="2"/>
    </row>
    <row r="44" spans="1:8">
      <c r="C44" s="30"/>
      <c r="D44" s="2"/>
      <c r="E44" s="2"/>
    </row>
    <row r="45" spans="1:8">
      <c r="C45" s="30"/>
      <c r="D45" s="2"/>
      <c r="E45" s="2"/>
    </row>
    <row r="46" spans="1:8">
      <c r="C46" s="30"/>
      <c r="D46" s="2"/>
      <c r="E46" s="2"/>
    </row>
    <row r="47" spans="1:8">
      <c r="C47" s="30"/>
      <c r="D47" s="2"/>
      <c r="E47" s="2"/>
    </row>
    <row r="48" spans="1:8">
      <c r="C48" s="30"/>
      <c r="D48" s="2"/>
      <c r="E48" s="2"/>
    </row>
    <row r="49" spans="3:5">
      <c r="C49" s="30"/>
      <c r="D49" s="2"/>
      <c r="E49" s="2"/>
    </row>
    <row r="50" spans="3:5">
      <c r="C50" s="30"/>
      <c r="D50" s="2"/>
      <c r="E50" s="2"/>
    </row>
    <row r="51" spans="3:5">
      <c r="C51" s="30"/>
      <c r="D51" s="2"/>
      <c r="E51" s="2"/>
    </row>
    <row r="52" spans="3:5">
      <c r="C52" s="30"/>
      <c r="D52" s="2"/>
      <c r="E52" s="2"/>
    </row>
    <row r="53" spans="3:5">
      <c r="C53" s="30"/>
      <c r="D53" s="2"/>
      <c r="E53" s="2"/>
    </row>
    <row r="54" spans="3:5">
      <c r="C54" s="30"/>
      <c r="D54" s="2"/>
      <c r="E54" s="2"/>
    </row>
    <row r="55" spans="3:5">
      <c r="C55" s="30"/>
      <c r="D55" s="2"/>
      <c r="E55" s="2"/>
    </row>
    <row r="56" spans="3:5">
      <c r="C56" s="30"/>
      <c r="D56" s="2"/>
      <c r="E56" s="2"/>
    </row>
    <row r="57" spans="3:5">
      <c r="C57" s="30"/>
      <c r="D57" s="2"/>
      <c r="E57" s="2"/>
    </row>
    <row r="58" spans="3:5">
      <c r="C58" s="30"/>
      <c r="D58" s="2"/>
      <c r="E58" s="2"/>
    </row>
    <row r="59" spans="3:5">
      <c r="C59" s="30"/>
      <c r="D59" s="2"/>
      <c r="E59" s="2"/>
    </row>
    <row r="60" spans="3:5">
      <c r="C60" s="30"/>
      <c r="D60" s="2"/>
      <c r="E60" s="2"/>
    </row>
    <row r="61" spans="3:5">
      <c r="C61" s="30"/>
      <c r="D61" s="2"/>
      <c r="E61" s="2"/>
    </row>
    <row r="62" spans="3:5">
      <c r="C62" s="30"/>
      <c r="D62" s="2"/>
      <c r="E62" s="2"/>
    </row>
    <row r="63" spans="3:5">
      <c r="C63" s="30"/>
      <c r="D63" s="2"/>
      <c r="E63" s="2"/>
    </row>
    <row r="64" spans="3:5">
      <c r="C64" s="30"/>
      <c r="D64" s="2"/>
      <c r="E64" s="2"/>
    </row>
    <row r="65" spans="3:5">
      <c r="C65" s="30"/>
      <c r="D65" s="2"/>
      <c r="E65" s="2"/>
    </row>
    <row r="66" spans="3:5">
      <c r="C66" s="30"/>
      <c r="D66" s="2"/>
      <c r="E66" s="2"/>
    </row>
    <row r="67" spans="3:5">
      <c r="C67" s="30"/>
      <c r="D67" s="2"/>
      <c r="E67" s="2"/>
    </row>
    <row r="68" spans="3:5">
      <c r="C68" s="30"/>
      <c r="D68" s="2"/>
      <c r="E68" s="2"/>
    </row>
    <row r="69" spans="3:5">
      <c r="C69" s="30"/>
      <c r="D69" s="2"/>
      <c r="E69" s="2"/>
    </row>
    <row r="70" spans="3:5">
      <c r="C70" s="30"/>
      <c r="D70" s="2"/>
      <c r="E70" s="2"/>
    </row>
    <row r="71" spans="3:5">
      <c r="C71" s="30"/>
      <c r="D71" s="2"/>
      <c r="E71" s="2"/>
    </row>
    <row r="72" spans="3:5">
      <c r="C72" s="30"/>
      <c r="D72" s="2"/>
      <c r="E72" s="2"/>
    </row>
    <row r="73" spans="3:5">
      <c r="C73" s="30"/>
      <c r="D73" s="2"/>
      <c r="E73" s="2"/>
    </row>
    <row r="74" spans="3:5">
      <c r="C74" s="30"/>
      <c r="D74" s="2"/>
      <c r="E74" s="2"/>
    </row>
    <row r="75" spans="3:5">
      <c r="C75" s="30"/>
      <c r="D75" s="2"/>
      <c r="E75" s="2"/>
    </row>
    <row r="76" spans="3:5">
      <c r="C76" s="30"/>
      <c r="D76" s="2"/>
      <c r="E76" s="2"/>
    </row>
    <row r="77" spans="3:5">
      <c r="C77" s="30"/>
      <c r="D77" s="2"/>
      <c r="E77" s="2"/>
    </row>
    <row r="78" spans="3:5">
      <c r="C78" s="30"/>
      <c r="D78" s="2"/>
      <c r="E78" s="2"/>
    </row>
    <row r="79" spans="3:5">
      <c r="C79" s="30"/>
      <c r="D79" s="2"/>
      <c r="E79" s="2"/>
    </row>
    <row r="80" spans="3:5">
      <c r="C80" s="30"/>
      <c r="D80" s="2"/>
      <c r="E80" s="2"/>
    </row>
    <row r="81" spans="3:5">
      <c r="C81" s="30"/>
      <c r="D81" s="2"/>
      <c r="E81" s="2"/>
    </row>
    <row r="82" spans="3:5">
      <c r="C82" s="30"/>
      <c r="D82" s="2"/>
      <c r="E82" s="2"/>
    </row>
    <row r="83" spans="3:5">
      <c r="C83" s="30"/>
      <c r="D83" s="2"/>
      <c r="E83" s="2"/>
    </row>
    <row r="84" spans="3:5">
      <c r="C84" s="30"/>
      <c r="D84" s="2"/>
      <c r="E84" s="2"/>
    </row>
    <row r="85" spans="3:5">
      <c r="C85" s="30"/>
      <c r="D85" s="2"/>
      <c r="E85" s="2"/>
    </row>
    <row r="86" spans="3:5">
      <c r="C86" s="30"/>
      <c r="D86" s="2"/>
      <c r="E86" s="2"/>
    </row>
    <row r="87" spans="3:5">
      <c r="C87" s="30"/>
      <c r="D87" s="2"/>
      <c r="E87" s="2"/>
    </row>
    <row r="88" spans="3:5">
      <c r="C88" s="30"/>
      <c r="D88" s="2"/>
      <c r="E88" s="2"/>
    </row>
    <row r="89" spans="3:5">
      <c r="C89" s="30"/>
      <c r="D89" s="2"/>
      <c r="E89" s="2"/>
    </row>
    <row r="90" spans="3:5">
      <c r="C90" s="30"/>
      <c r="D90" s="2"/>
      <c r="E90" s="2"/>
    </row>
    <row r="91" spans="3:5">
      <c r="C91" s="30"/>
      <c r="D91" s="2"/>
      <c r="E91" s="2"/>
    </row>
    <row r="92" spans="3:5">
      <c r="C92" s="30"/>
      <c r="D92" s="2"/>
      <c r="E92" s="2"/>
    </row>
    <row r="93" spans="3:5">
      <c r="C93" s="30"/>
      <c r="D93" s="2"/>
      <c r="E93" s="2"/>
    </row>
    <row r="94" spans="3:5">
      <c r="C94" s="30"/>
      <c r="D94" s="2"/>
      <c r="E94" s="2"/>
    </row>
    <row r="95" spans="3:5">
      <c r="C95" s="30"/>
      <c r="D95" s="2"/>
      <c r="E95" s="2"/>
    </row>
    <row r="96" spans="3:5">
      <c r="C96" s="30"/>
      <c r="D96" s="2"/>
      <c r="E96" s="2"/>
    </row>
    <row r="97" spans="3:5">
      <c r="C97" s="30"/>
      <c r="D97" s="2"/>
      <c r="E97" s="2"/>
    </row>
    <row r="98" spans="3:5">
      <c r="C98" s="30"/>
      <c r="D98" s="2"/>
      <c r="E98" s="2"/>
    </row>
    <row r="99" spans="3:5">
      <c r="C99" s="30"/>
      <c r="D99" s="2"/>
      <c r="E99" s="2"/>
    </row>
    <row r="100" spans="3:5">
      <c r="C100" s="30"/>
      <c r="D100" s="2"/>
      <c r="E100" s="2"/>
    </row>
    <row r="101" spans="3:5">
      <c r="C101" s="30"/>
      <c r="D101" s="2"/>
      <c r="E101" s="2"/>
    </row>
    <row r="102" spans="3:5">
      <c r="C102" s="30"/>
      <c r="D102" s="2"/>
      <c r="E102" s="2"/>
    </row>
    <row r="103" spans="3:5">
      <c r="C103" s="30"/>
      <c r="D103" s="2"/>
      <c r="E103" s="2"/>
    </row>
    <row r="104" spans="3:5">
      <c r="C104" s="30"/>
      <c r="D104" s="2"/>
      <c r="E104" s="2"/>
    </row>
    <row r="105" spans="3:5">
      <c r="C105" s="30"/>
      <c r="D105" s="2"/>
      <c r="E105" s="2"/>
    </row>
    <row r="106" spans="3:5">
      <c r="C106" s="30"/>
      <c r="D106" s="2"/>
      <c r="E106" s="2"/>
    </row>
    <row r="107" spans="3:5">
      <c r="C107" s="30"/>
      <c r="D107" s="2"/>
      <c r="E107" s="2"/>
    </row>
    <row r="108" spans="3:5">
      <c r="C108" s="30"/>
      <c r="D108" s="2"/>
      <c r="E108" s="2"/>
    </row>
    <row r="109" spans="3:5">
      <c r="C109" s="30"/>
      <c r="D109" s="2"/>
      <c r="E109" s="2"/>
    </row>
    <row r="110" spans="3:5">
      <c r="C110" s="30"/>
      <c r="D110" s="2"/>
      <c r="E110" s="2"/>
    </row>
    <row r="111" spans="3:5">
      <c r="C111" s="30"/>
      <c r="D111" s="2"/>
      <c r="E111" s="2"/>
    </row>
    <row r="112" spans="3:5">
      <c r="C112" s="30"/>
      <c r="D112" s="2"/>
      <c r="E112" s="2"/>
    </row>
    <row r="113" spans="3:5">
      <c r="C113" s="30"/>
      <c r="D113" s="2"/>
      <c r="E113" s="2"/>
    </row>
    <row r="114" spans="3:5">
      <c r="C114" s="30"/>
      <c r="D114" s="2"/>
      <c r="E114" s="2"/>
    </row>
    <row r="115" spans="3:5">
      <c r="C115" s="30"/>
      <c r="D115" s="2"/>
      <c r="E115" s="2"/>
    </row>
    <row r="116" spans="3:5">
      <c r="C116" s="30"/>
      <c r="D116" s="2"/>
      <c r="E116" s="2"/>
    </row>
    <row r="117" spans="3:5">
      <c r="C117" s="30"/>
      <c r="D117" s="2"/>
      <c r="E117" s="2"/>
    </row>
    <row r="118" spans="3:5">
      <c r="C118" s="30"/>
      <c r="D118" s="2"/>
      <c r="E118" s="2"/>
    </row>
    <row r="119" spans="3:5">
      <c r="C119" s="30"/>
      <c r="D119" s="2"/>
      <c r="E119" s="2"/>
    </row>
    <row r="120" spans="3:5">
      <c r="C120" s="30"/>
      <c r="D120" s="2"/>
      <c r="E120" s="2"/>
    </row>
    <row r="121" spans="3:5">
      <c r="C121" s="30"/>
      <c r="D121" s="2"/>
      <c r="E121" s="2"/>
    </row>
    <row r="122" spans="3:5">
      <c r="C122" s="30"/>
      <c r="D122" s="2"/>
      <c r="E122" s="2"/>
    </row>
    <row r="123" spans="3:5">
      <c r="C123" s="30"/>
      <c r="D123" s="2"/>
      <c r="E123" s="2"/>
    </row>
    <row r="124" spans="3:5">
      <c r="C124" s="30"/>
      <c r="D124" s="2"/>
      <c r="E124" s="2"/>
    </row>
    <row r="125" spans="3:5">
      <c r="C125" s="30"/>
      <c r="D125" s="2"/>
      <c r="E125" s="2"/>
    </row>
    <row r="126" spans="3:5">
      <c r="C126" s="30"/>
      <c r="D126" s="2"/>
      <c r="E126" s="2"/>
    </row>
    <row r="127" spans="3:5">
      <c r="C127" s="30"/>
      <c r="D127" s="2"/>
      <c r="E127" s="2"/>
    </row>
    <row r="128" spans="3:5">
      <c r="C128" s="30"/>
      <c r="D128" s="2"/>
      <c r="E128" s="2"/>
    </row>
    <row r="129" spans="3:5">
      <c r="C129" s="30"/>
      <c r="D129" s="2"/>
      <c r="E129" s="2"/>
    </row>
    <row r="130" spans="3:5">
      <c r="C130" s="30"/>
      <c r="D130" s="2"/>
      <c r="E130" s="2"/>
    </row>
    <row r="131" spans="3:5">
      <c r="C131" s="30"/>
      <c r="D131" s="2"/>
      <c r="E131" s="2"/>
    </row>
    <row r="132" spans="3:5">
      <c r="C132" s="30"/>
      <c r="D132" s="2"/>
      <c r="E132" s="2"/>
    </row>
    <row r="133" spans="3:5">
      <c r="C133" s="30"/>
      <c r="D133" s="2"/>
      <c r="E133" s="2"/>
    </row>
    <row r="134" spans="3:5">
      <c r="C134" s="30"/>
      <c r="D134" s="2"/>
      <c r="E134" s="2"/>
    </row>
    <row r="135" spans="3:5">
      <c r="C135" s="30"/>
      <c r="D135" s="2"/>
      <c r="E135" s="2"/>
    </row>
    <row r="136" spans="3:5">
      <c r="C136" s="30"/>
      <c r="D136" s="2"/>
      <c r="E136" s="2"/>
    </row>
    <row r="137" spans="3:5">
      <c r="C137" s="30"/>
      <c r="D137" s="2"/>
      <c r="E137" s="2"/>
    </row>
    <row r="138" spans="3:5">
      <c r="C138" s="30"/>
      <c r="D138" s="2"/>
      <c r="E138" s="2"/>
    </row>
    <row r="139" spans="3:5">
      <c r="C139" s="30"/>
      <c r="D139" s="2"/>
      <c r="E139" s="2"/>
    </row>
    <row r="140" spans="3:5">
      <c r="C140" s="30"/>
      <c r="D140" s="2"/>
      <c r="E140" s="2"/>
    </row>
    <row r="141" spans="3:5">
      <c r="C141" s="30"/>
      <c r="D141" s="2"/>
      <c r="E141" s="2"/>
    </row>
    <row r="142" spans="3:5">
      <c r="C142" s="30"/>
      <c r="D142" s="2"/>
      <c r="E142" s="2"/>
    </row>
    <row r="143" spans="3:5">
      <c r="C143" s="30"/>
      <c r="D143" s="2"/>
      <c r="E143" s="2"/>
    </row>
    <row r="144" spans="3:5">
      <c r="C144" s="30"/>
      <c r="D144" s="2"/>
      <c r="E144" s="2"/>
    </row>
    <row r="145" spans="3:5">
      <c r="C145" s="30"/>
      <c r="D145" s="2"/>
      <c r="E145" s="2"/>
    </row>
    <row r="146" spans="3:5">
      <c r="C146" s="30"/>
      <c r="D146" s="2"/>
      <c r="E146" s="2"/>
    </row>
    <row r="147" spans="3:5">
      <c r="C147" s="30"/>
      <c r="D147" s="2"/>
      <c r="E147" s="2"/>
    </row>
    <row r="148" spans="3:5">
      <c r="C148" s="30"/>
      <c r="D148" s="2"/>
      <c r="E148" s="2"/>
    </row>
    <row r="149" spans="3:5">
      <c r="C149" s="30"/>
      <c r="D149" s="2"/>
      <c r="E149" s="2"/>
    </row>
    <row r="150" spans="3:5">
      <c r="C150" s="30"/>
      <c r="D150" s="2"/>
      <c r="E150" s="2"/>
    </row>
    <row r="151" spans="3:5">
      <c r="C151" s="30"/>
      <c r="D151" s="2"/>
      <c r="E151" s="2"/>
    </row>
    <row r="152" spans="3:5">
      <c r="C152" s="30"/>
      <c r="D152" s="2"/>
      <c r="E152" s="2"/>
    </row>
    <row r="153" spans="3:5">
      <c r="C153" s="30"/>
      <c r="D153" s="2"/>
      <c r="E153" s="2"/>
    </row>
    <row r="154" spans="3:5">
      <c r="C154" s="30"/>
      <c r="D154" s="2"/>
      <c r="E154" s="2"/>
    </row>
    <row r="155" spans="3:5">
      <c r="C155" s="30"/>
      <c r="D155" s="2"/>
      <c r="E155" s="2"/>
    </row>
    <row r="156" spans="3:5">
      <c r="C156" s="30"/>
      <c r="D156" s="2"/>
      <c r="E156" s="2"/>
    </row>
    <row r="157" spans="3:5">
      <c r="C157" s="30"/>
      <c r="D157" s="2"/>
      <c r="E157" s="2"/>
    </row>
    <row r="158" spans="3:5">
      <c r="C158" s="30"/>
      <c r="D158" s="2"/>
      <c r="E158" s="2"/>
    </row>
    <row r="159" spans="3:5">
      <c r="C159" s="30"/>
      <c r="D159" s="2"/>
      <c r="E159" s="2"/>
    </row>
    <row r="160" spans="3:5">
      <c r="C160" s="30"/>
      <c r="D160" s="2"/>
      <c r="E160" s="2"/>
    </row>
    <row r="161" spans="3:5">
      <c r="C161" s="30"/>
      <c r="D161" s="2"/>
      <c r="E161" s="2"/>
    </row>
    <row r="162" spans="3:5">
      <c r="C162" s="30"/>
      <c r="D162" s="2"/>
      <c r="E162" s="2"/>
    </row>
    <row r="163" spans="3:5">
      <c r="C163" s="30"/>
      <c r="D163" s="2"/>
      <c r="E163" s="2"/>
    </row>
    <row r="164" spans="3:5">
      <c r="C164" s="30"/>
      <c r="D164" s="2"/>
      <c r="E164" s="2"/>
    </row>
    <row r="165" spans="3:5">
      <c r="C165" s="30"/>
      <c r="D165" s="2"/>
      <c r="E165" s="2"/>
    </row>
    <row r="166" spans="3:5">
      <c r="C166" s="30"/>
      <c r="D166" s="2"/>
      <c r="E166" s="2"/>
    </row>
    <row r="167" spans="3:5">
      <c r="C167" s="30"/>
      <c r="D167" s="2"/>
      <c r="E167" s="2"/>
    </row>
    <row r="168" spans="3:5">
      <c r="C168" s="30"/>
      <c r="D168" s="2"/>
      <c r="E168" s="2"/>
    </row>
    <row r="169" spans="3:5">
      <c r="C169" s="30"/>
      <c r="D169" s="2"/>
      <c r="E169" s="2"/>
    </row>
    <row r="170" spans="3:5">
      <c r="C170" s="30"/>
      <c r="D170" s="2"/>
      <c r="E170" s="2"/>
    </row>
    <row r="171" spans="3:5">
      <c r="C171" s="30"/>
      <c r="D171" s="2"/>
      <c r="E171" s="2"/>
    </row>
    <row r="172" spans="3:5">
      <c r="C172" s="30"/>
      <c r="D172" s="2"/>
      <c r="E172" s="2"/>
    </row>
    <row r="173" spans="3:5">
      <c r="C173" s="30"/>
      <c r="D173" s="2"/>
      <c r="E173" s="2"/>
    </row>
    <row r="174" spans="3:5">
      <c r="C174" s="30"/>
      <c r="D174" s="2"/>
      <c r="E174" s="2"/>
    </row>
    <row r="175" spans="3:5">
      <c r="C175" s="30"/>
      <c r="D175" s="2"/>
      <c r="E175" s="2"/>
    </row>
    <row r="176" spans="3:5">
      <c r="C176" s="30"/>
      <c r="D176" s="2"/>
      <c r="E176" s="2"/>
    </row>
    <row r="177" spans="3:5">
      <c r="C177" s="30"/>
      <c r="D177" s="2"/>
      <c r="E177" s="2"/>
    </row>
    <row r="178" spans="3:5">
      <c r="C178" s="30"/>
      <c r="D178" s="2"/>
      <c r="E178" s="2"/>
    </row>
    <row r="179" spans="3:5">
      <c r="C179" s="30"/>
      <c r="D179" s="2"/>
      <c r="E179" s="2"/>
    </row>
    <row r="180" spans="3:5">
      <c r="C180" s="30"/>
      <c r="D180" s="2"/>
      <c r="E180" s="2"/>
    </row>
    <row r="181" spans="3:5">
      <c r="C181" s="30"/>
      <c r="D181" s="2"/>
      <c r="E181" s="2"/>
    </row>
    <row r="182" spans="3:5">
      <c r="C182" s="30"/>
      <c r="D182" s="2"/>
      <c r="E182" s="2"/>
    </row>
    <row r="183" spans="3:5">
      <c r="C183" s="30"/>
      <c r="D183" s="2"/>
      <c r="E183" s="2"/>
    </row>
    <row r="184" spans="3:5">
      <c r="C184" s="30"/>
      <c r="D184" s="2"/>
      <c r="E184" s="2"/>
    </row>
    <row r="185" spans="3:5">
      <c r="C185" s="30"/>
      <c r="D185" s="2"/>
      <c r="E185" s="2"/>
    </row>
    <row r="186" spans="3:5">
      <c r="C186" s="30"/>
      <c r="D186" s="2"/>
      <c r="E186" s="2"/>
    </row>
    <row r="187" spans="3:5">
      <c r="C187" s="30"/>
      <c r="D187" s="2"/>
      <c r="E187" s="2"/>
    </row>
    <row r="188" spans="3:5">
      <c r="C188" s="30"/>
      <c r="D188" s="2"/>
      <c r="E188" s="2"/>
    </row>
    <row r="189" spans="3:5">
      <c r="C189" s="30"/>
      <c r="D189" s="2"/>
      <c r="E189" s="2"/>
    </row>
    <row r="190" spans="3:5">
      <c r="C190" s="30"/>
      <c r="D190" s="2"/>
      <c r="E190" s="2"/>
    </row>
    <row r="191" spans="3:5">
      <c r="C191" s="30"/>
      <c r="D191" s="2"/>
      <c r="E191" s="2"/>
    </row>
    <row r="192" spans="3:5">
      <c r="C192" s="30"/>
      <c r="D192" s="2"/>
      <c r="E192" s="2"/>
    </row>
    <row r="193" spans="3:5">
      <c r="C193" s="30"/>
      <c r="D193" s="2"/>
      <c r="E193" s="2"/>
    </row>
    <row r="194" spans="3:5">
      <c r="C194" s="30"/>
      <c r="D194" s="2"/>
      <c r="E194" s="2"/>
    </row>
    <row r="195" spans="3:5">
      <c r="C195" s="30"/>
      <c r="D195" s="2"/>
      <c r="E195" s="2"/>
    </row>
    <row r="196" spans="3:5">
      <c r="C196" s="30"/>
      <c r="D196" s="2"/>
      <c r="E196" s="2"/>
    </row>
    <row r="197" spans="3:5">
      <c r="C197" s="30"/>
      <c r="D197" s="2"/>
      <c r="E197" s="2"/>
    </row>
    <row r="198" spans="3:5">
      <c r="C198" s="30"/>
      <c r="D198" s="2"/>
      <c r="E198" s="2"/>
    </row>
    <row r="199" spans="3:5">
      <c r="C199" s="30"/>
      <c r="D199" s="2"/>
      <c r="E199" s="2"/>
    </row>
    <row r="200" spans="3:5">
      <c r="C200" s="30"/>
      <c r="D200" s="2"/>
      <c r="E200" s="2"/>
    </row>
    <row r="201" spans="3:5">
      <c r="C201" s="30"/>
      <c r="D201" s="2"/>
      <c r="E201" s="2"/>
    </row>
    <row r="202" spans="3:5">
      <c r="C202" s="30"/>
      <c r="D202" s="2"/>
      <c r="E202" s="2"/>
    </row>
    <row r="203" spans="3:5">
      <c r="C203" s="30"/>
      <c r="D203" s="2"/>
      <c r="E203" s="2"/>
    </row>
    <row r="204" spans="3:5">
      <c r="C204" s="30"/>
      <c r="D204" s="2"/>
      <c r="E204" s="2"/>
    </row>
    <row r="205" spans="3:5">
      <c r="C205" s="30"/>
      <c r="D205" s="2"/>
      <c r="E205" s="2"/>
    </row>
    <row r="206" spans="3:5">
      <c r="C206" s="30"/>
      <c r="D206" s="2"/>
      <c r="E206" s="2"/>
    </row>
    <row r="207" spans="3:5">
      <c r="C207" s="30"/>
      <c r="D207" s="2"/>
      <c r="E207" s="2"/>
    </row>
    <row r="208" spans="3:5">
      <c r="C208" s="30"/>
      <c r="D208" s="2"/>
      <c r="E208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Q22"/>
  <sheetViews>
    <sheetView workbookViewId="0">
      <selection activeCell="L17" sqref="L17"/>
    </sheetView>
  </sheetViews>
  <sheetFormatPr defaultRowHeight="15"/>
  <sheetData>
    <row r="2" spans="2:17" ht="21">
      <c r="B2" s="22"/>
    </row>
    <row r="3" spans="2:17">
      <c r="B3" s="21" t="s">
        <v>46</v>
      </c>
      <c r="C3" s="20" t="s">
        <v>49</v>
      </c>
    </row>
    <row r="4" spans="2:17">
      <c r="B4" s="20" t="s">
        <v>44</v>
      </c>
    </row>
    <row r="5" spans="2:17">
      <c r="B5" s="19" t="s">
        <v>43</v>
      </c>
    </row>
    <row r="6" spans="2:17">
      <c r="B6" s="19" t="s">
        <v>45</v>
      </c>
    </row>
    <row r="8" spans="2:17">
      <c r="B8" s="21" t="s">
        <v>47</v>
      </c>
      <c r="C8" s="25" t="s">
        <v>48</v>
      </c>
    </row>
    <row r="9" spans="2:17">
      <c r="B9" s="23" t="s">
        <v>50</v>
      </c>
    </row>
    <row r="10" spans="2:17">
      <c r="B10" s="23" t="s">
        <v>51</v>
      </c>
    </row>
    <row r="11" spans="2:17">
      <c r="B11" t="s">
        <v>52</v>
      </c>
      <c r="P11" s="26" t="s">
        <v>53</v>
      </c>
    </row>
    <row r="13" spans="2:17">
      <c r="B13" s="24" t="s">
        <v>820</v>
      </c>
    </row>
    <row r="15" spans="2:17">
      <c r="B15" t="s">
        <v>733</v>
      </c>
      <c r="P15" s="21" t="s">
        <v>802</v>
      </c>
      <c r="Q15" t="s">
        <v>803</v>
      </c>
    </row>
    <row r="17" spans="2:16">
      <c r="B17" s="21" t="s">
        <v>810</v>
      </c>
      <c r="C17" t="s">
        <v>811</v>
      </c>
      <c r="P17" t="s">
        <v>804</v>
      </c>
    </row>
    <row r="18" spans="2:16">
      <c r="P18" t="s">
        <v>805</v>
      </c>
    </row>
    <row r="19" spans="2:16">
      <c r="B19" s="21" t="s">
        <v>812</v>
      </c>
      <c r="C19" t="s">
        <v>813</v>
      </c>
      <c r="P19" t="s">
        <v>806</v>
      </c>
    </row>
    <row r="20" spans="2:16">
      <c r="B20" s="21"/>
      <c r="P20" t="s">
        <v>807</v>
      </c>
    </row>
    <row r="21" spans="2:16">
      <c r="P21" t="s">
        <v>808</v>
      </c>
    </row>
    <row r="22" spans="2:16">
      <c r="P22" t="s">
        <v>809</v>
      </c>
    </row>
  </sheetData>
  <hyperlinks>
    <hyperlink ref="B3" r:id="rId1"/>
    <hyperlink ref="B8" r:id="rId2"/>
    <hyperlink ref="P15" r:id="rId3"/>
    <hyperlink ref="B17" r:id="rId4"/>
    <hyperlink ref="B19" r:id="rId5"/>
  </hyperlinks>
  <pageMargins left="0.7" right="0.7" top="0.75" bottom="0.75" header="0.3" footer="0.3"/>
  <pageSetup paperSize="9" orientation="portrait" verticalDpi="0"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61"/>
  <sheetViews>
    <sheetView topLeftCell="Q1" workbookViewId="0">
      <selection activeCell="B25" sqref="B25"/>
    </sheetView>
  </sheetViews>
  <sheetFormatPr defaultRowHeight="15"/>
  <cols>
    <col min="1" max="1" width="19.140625" bestFit="1" customWidth="1"/>
    <col min="2" max="2" width="56.42578125" bestFit="1" customWidth="1"/>
    <col min="3" max="3" width="15.7109375" bestFit="1" customWidth="1"/>
    <col min="4" max="4" width="8.140625" bestFit="1" customWidth="1"/>
    <col min="5" max="5" width="16.140625" bestFit="1" customWidth="1"/>
    <col min="6" max="6" width="8.5703125" bestFit="1" customWidth="1"/>
    <col min="7" max="7" width="22.85546875" bestFit="1" customWidth="1"/>
    <col min="8" max="8" width="12.7109375" bestFit="1" customWidth="1"/>
    <col min="9" max="9" width="27.140625" bestFit="1" customWidth="1"/>
    <col min="10" max="10" width="8.85546875" bestFit="1" customWidth="1"/>
    <col min="11" max="11" width="11.28515625" bestFit="1" customWidth="1"/>
    <col min="12" max="12" width="25.7109375" bestFit="1" customWidth="1"/>
    <col min="13" max="13" width="7.7109375" bestFit="1" customWidth="1"/>
    <col min="14" max="14" width="22" bestFit="1" customWidth="1"/>
    <col min="15" max="15" width="14" bestFit="1" customWidth="1"/>
    <col min="16" max="16" width="28.28515625" bestFit="1" customWidth="1"/>
    <col min="17" max="17" width="12.42578125" bestFit="1" customWidth="1"/>
    <col min="18" max="18" width="26.85546875" bestFit="1" customWidth="1"/>
    <col min="19" max="19" width="6.7109375" bestFit="1" customWidth="1"/>
    <col min="20" max="20" width="7.5703125" bestFit="1" customWidth="1"/>
    <col min="21" max="21" width="24" bestFit="1" customWidth="1"/>
    <col min="22" max="22" width="23.85546875" bestFit="1" customWidth="1"/>
    <col min="23" max="23" width="22.28515625" bestFit="1" customWidth="1"/>
    <col min="24" max="24" width="18.7109375" bestFit="1" customWidth="1"/>
  </cols>
  <sheetData>
    <row r="1" spans="1:24" s="24" customFormat="1">
      <c r="A1" s="24" t="s">
        <v>178</v>
      </c>
      <c r="B1" s="24" t="s">
        <v>59</v>
      </c>
      <c r="C1" s="24" t="s">
        <v>179</v>
      </c>
      <c r="D1" s="24" t="s">
        <v>60</v>
      </c>
      <c r="E1" s="24" t="s">
        <v>180</v>
      </c>
      <c r="F1" s="24" t="s">
        <v>181</v>
      </c>
      <c r="G1" s="24" t="s">
        <v>182</v>
      </c>
      <c r="H1" s="24" t="s">
        <v>183</v>
      </c>
      <c r="I1" s="24" t="s">
        <v>184</v>
      </c>
      <c r="J1" s="24" t="s">
        <v>185</v>
      </c>
      <c r="K1" s="24" t="s">
        <v>186</v>
      </c>
      <c r="L1" s="24" t="s">
        <v>187</v>
      </c>
      <c r="M1" s="24" t="s">
        <v>188</v>
      </c>
      <c r="N1" s="24" t="s">
        <v>189</v>
      </c>
      <c r="O1" s="24" t="s">
        <v>190</v>
      </c>
      <c r="P1" s="24" t="s">
        <v>191</v>
      </c>
      <c r="Q1" s="24" t="s">
        <v>192</v>
      </c>
      <c r="R1" s="24" t="s">
        <v>193</v>
      </c>
      <c r="S1" s="24" t="s">
        <v>194</v>
      </c>
      <c r="T1" s="24" t="s">
        <v>195</v>
      </c>
      <c r="U1" s="24" t="s">
        <v>196</v>
      </c>
      <c r="V1" s="24" t="s">
        <v>197</v>
      </c>
      <c r="W1" s="24" t="s">
        <v>198</v>
      </c>
      <c r="X1" s="24" t="s">
        <v>199</v>
      </c>
    </row>
    <row r="2" spans="1:24">
      <c r="A2" t="s">
        <v>200</v>
      </c>
      <c r="B2" t="s">
        <v>201</v>
      </c>
      <c r="C2" t="s">
        <v>202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</row>
    <row r="3" spans="1:24">
      <c r="A3" t="s">
        <v>200</v>
      </c>
      <c r="B3" t="s">
        <v>203</v>
      </c>
      <c r="C3" t="s">
        <v>204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</row>
    <row r="4" spans="1:24">
      <c r="A4" t="s">
        <v>200</v>
      </c>
      <c r="B4" t="s">
        <v>205</v>
      </c>
      <c r="C4" t="s">
        <v>206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</row>
    <row r="5" spans="1:24">
      <c r="A5" t="s">
        <v>200</v>
      </c>
      <c r="B5" t="s">
        <v>207</v>
      </c>
      <c r="C5" t="s">
        <v>208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</row>
    <row r="6" spans="1:24">
      <c r="A6" t="s">
        <v>200</v>
      </c>
      <c r="B6" t="s">
        <v>209</v>
      </c>
      <c r="C6" t="s">
        <v>208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</row>
    <row r="7" spans="1:24">
      <c r="A7" t="s">
        <v>200</v>
      </c>
      <c r="B7" t="s">
        <v>210</v>
      </c>
      <c r="C7" t="s">
        <v>211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</row>
    <row r="8" spans="1:24">
      <c r="A8" t="s">
        <v>200</v>
      </c>
      <c r="B8" t="s">
        <v>212</v>
      </c>
      <c r="C8" t="s">
        <v>213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</row>
    <row r="9" spans="1:24">
      <c r="A9" t="s">
        <v>200</v>
      </c>
      <c r="B9" t="s">
        <v>214</v>
      </c>
      <c r="C9" t="s">
        <v>215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</row>
    <row r="10" spans="1:24">
      <c r="A10" t="s">
        <v>200</v>
      </c>
      <c r="B10" t="s">
        <v>216</v>
      </c>
      <c r="C10" t="s">
        <v>217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</row>
    <row r="11" spans="1:24">
      <c r="A11" t="s">
        <v>200</v>
      </c>
      <c r="B11" t="s">
        <v>218</v>
      </c>
      <c r="C11" t="s">
        <v>219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</row>
    <row r="12" spans="1:24">
      <c r="A12" t="s">
        <v>200</v>
      </c>
      <c r="B12" t="s">
        <v>220</v>
      </c>
      <c r="C12" t="s">
        <v>221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</row>
    <row r="13" spans="1:24">
      <c r="A13" t="s">
        <v>200</v>
      </c>
      <c r="B13" t="s">
        <v>222</v>
      </c>
      <c r="C13" t="s">
        <v>223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</row>
    <row r="14" spans="1:24">
      <c r="A14" t="s">
        <v>200</v>
      </c>
      <c r="B14" t="s">
        <v>224</v>
      </c>
      <c r="C14" t="s">
        <v>225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</row>
    <row r="15" spans="1:24">
      <c r="A15" t="s">
        <v>200</v>
      </c>
      <c r="B15" t="s">
        <v>226</v>
      </c>
      <c r="C15" t="s">
        <v>227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</row>
    <row r="16" spans="1:24">
      <c r="A16" t="s">
        <v>200</v>
      </c>
      <c r="B16" t="s">
        <v>228</v>
      </c>
      <c r="C16" t="s">
        <v>219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</row>
    <row r="17" spans="1:24">
      <c r="A17" t="s">
        <v>200</v>
      </c>
      <c r="B17" t="s">
        <v>229</v>
      </c>
      <c r="C17" t="s">
        <v>230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</row>
    <row r="18" spans="1:24">
      <c r="A18" t="s">
        <v>200</v>
      </c>
      <c r="B18" t="s">
        <v>231</v>
      </c>
      <c r="C18" t="s">
        <v>232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</row>
    <row r="19" spans="1:24">
      <c r="A19" t="s">
        <v>200</v>
      </c>
      <c r="B19" t="s">
        <v>233</v>
      </c>
      <c r="C19" t="s">
        <v>234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</row>
    <row r="20" spans="1:24">
      <c r="A20" t="s">
        <v>200</v>
      </c>
      <c r="B20" t="s">
        <v>235</v>
      </c>
      <c r="C20" t="s">
        <v>236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</row>
    <row r="21" spans="1:24">
      <c r="A21" t="s">
        <v>200</v>
      </c>
      <c r="B21" t="s">
        <v>237</v>
      </c>
      <c r="C21" t="s">
        <v>238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</row>
    <row r="22" spans="1:24">
      <c r="A22" t="s">
        <v>200</v>
      </c>
      <c r="B22" t="s">
        <v>239</v>
      </c>
      <c r="C22" t="s">
        <v>240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</row>
    <row r="23" spans="1:24">
      <c r="A23" t="s">
        <v>200</v>
      </c>
      <c r="B23" t="s">
        <v>241</v>
      </c>
      <c r="C23" t="s">
        <v>242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</row>
    <row r="24" spans="1:24">
      <c r="A24" t="s">
        <v>200</v>
      </c>
      <c r="B24" t="s">
        <v>243</v>
      </c>
      <c r="C24" t="s">
        <v>236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</row>
    <row r="25" spans="1:24">
      <c r="A25" t="s">
        <v>200</v>
      </c>
      <c r="B25" t="s">
        <v>244</v>
      </c>
      <c r="C25" t="s">
        <v>245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</row>
    <row r="26" spans="1:24">
      <c r="A26" t="s">
        <v>200</v>
      </c>
      <c r="B26" t="s">
        <v>246</v>
      </c>
      <c r="C26" t="s">
        <v>247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0.5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</row>
    <row r="27" spans="1:24">
      <c r="A27" t="s">
        <v>200</v>
      </c>
      <c r="B27" t="s">
        <v>248</v>
      </c>
      <c r="C27" t="s">
        <v>236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0.5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</row>
    <row r="28" spans="1:24">
      <c r="A28" t="s">
        <v>200</v>
      </c>
      <c r="B28" t="s">
        <v>249</v>
      </c>
      <c r="C28" t="s">
        <v>250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1.5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</row>
    <row r="29" spans="1:24">
      <c r="A29" t="s">
        <v>200</v>
      </c>
      <c r="B29" t="s">
        <v>251</v>
      </c>
      <c r="C29" t="s">
        <v>252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</row>
    <row r="30" spans="1:24">
      <c r="A30" t="s">
        <v>200</v>
      </c>
      <c r="B30" t="s">
        <v>253</v>
      </c>
      <c r="C30" t="s">
        <v>254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</row>
    <row r="31" spans="1:24">
      <c r="A31" t="s">
        <v>200</v>
      </c>
      <c r="B31" t="s">
        <v>255</v>
      </c>
      <c r="C31" t="s">
        <v>256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</row>
    <row r="32" spans="1:24">
      <c r="A32" t="s">
        <v>200</v>
      </c>
      <c r="B32" t="s">
        <v>257</v>
      </c>
      <c r="C32" t="s">
        <v>258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</row>
    <row r="33" spans="1:24">
      <c r="A33" t="s">
        <v>200</v>
      </c>
      <c r="B33" t="s">
        <v>259</v>
      </c>
      <c r="C33" t="s">
        <v>260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</row>
    <row r="34" spans="1:24">
      <c r="A34" t="s">
        <v>200</v>
      </c>
      <c r="B34" t="s">
        <v>261</v>
      </c>
      <c r="C34" t="s">
        <v>262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</row>
    <row r="35" spans="1:24">
      <c r="A35" t="s">
        <v>200</v>
      </c>
      <c r="B35" t="s">
        <v>263</v>
      </c>
      <c r="C35" t="s">
        <v>264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</row>
    <row r="36" spans="1:24">
      <c r="A36" t="s">
        <v>200</v>
      </c>
      <c r="B36" t="s">
        <v>265</v>
      </c>
      <c r="C36" t="s">
        <v>266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</row>
    <row r="37" spans="1:24">
      <c r="A37" t="s">
        <v>200</v>
      </c>
      <c r="B37" t="s">
        <v>267</v>
      </c>
      <c r="C37" t="s">
        <v>268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</row>
    <row r="38" spans="1:24">
      <c r="A38" t="s">
        <v>200</v>
      </c>
      <c r="B38" t="s">
        <v>269</v>
      </c>
      <c r="C38" t="s">
        <v>270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</row>
    <row r="39" spans="1:24">
      <c r="A39" t="s">
        <v>200</v>
      </c>
      <c r="B39" t="s">
        <v>271</v>
      </c>
      <c r="C39" t="s">
        <v>206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</row>
    <row r="40" spans="1:24">
      <c r="A40" t="s">
        <v>200</v>
      </c>
      <c r="B40" t="s">
        <v>272</v>
      </c>
      <c r="C40" t="s">
        <v>273</v>
      </c>
      <c r="D40">
        <v>150</v>
      </c>
      <c r="E40">
        <v>80</v>
      </c>
      <c r="F40">
        <v>9</v>
      </c>
      <c r="G40">
        <v>14</v>
      </c>
      <c r="H40">
        <v>1.5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</row>
    <row r="41" spans="1:24">
      <c r="A41" t="s">
        <v>200</v>
      </c>
      <c r="B41" t="s">
        <v>274</v>
      </c>
      <c r="C41" t="s">
        <v>275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</row>
    <row r="42" spans="1:24">
      <c r="A42" t="s">
        <v>200</v>
      </c>
      <c r="B42" t="s">
        <v>276</v>
      </c>
      <c r="C42" t="s">
        <v>277</v>
      </c>
      <c r="D42">
        <v>290</v>
      </c>
      <c r="E42">
        <v>35</v>
      </c>
      <c r="F42">
        <v>4</v>
      </c>
      <c r="G42">
        <v>6</v>
      </c>
      <c r="H42">
        <v>1.5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</row>
    <row r="43" spans="1:24">
      <c r="A43" t="s">
        <v>200</v>
      </c>
      <c r="B43" t="s">
        <v>278</v>
      </c>
      <c r="C43" t="s">
        <v>277</v>
      </c>
      <c r="D43">
        <v>260</v>
      </c>
      <c r="E43">
        <v>40</v>
      </c>
      <c r="F43">
        <v>4</v>
      </c>
      <c r="G43">
        <v>6</v>
      </c>
      <c r="H43">
        <v>1.5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</row>
    <row r="44" spans="1:24">
      <c r="A44" t="s">
        <v>279</v>
      </c>
      <c r="B44" t="s">
        <v>280</v>
      </c>
      <c r="C44" t="s">
        <v>281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</row>
    <row r="45" spans="1:24">
      <c r="A45" t="s">
        <v>279</v>
      </c>
      <c r="B45" t="s">
        <v>282</v>
      </c>
      <c r="C45" t="s">
        <v>283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1.5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</row>
    <row r="46" spans="1:24">
      <c r="A46" t="s">
        <v>279</v>
      </c>
      <c r="B46" t="s">
        <v>284</v>
      </c>
      <c r="C46" t="s">
        <v>285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1.5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</row>
    <row r="47" spans="1:24">
      <c r="A47" t="s">
        <v>279</v>
      </c>
      <c r="B47" t="s">
        <v>286</v>
      </c>
      <c r="C47" t="s">
        <v>287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1.5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</row>
    <row r="48" spans="1:24">
      <c r="A48" t="s">
        <v>279</v>
      </c>
      <c r="B48" t="s">
        <v>288</v>
      </c>
      <c r="C48" t="s">
        <v>289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1.5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</row>
    <row r="49" spans="1:24">
      <c r="A49" t="s">
        <v>279</v>
      </c>
      <c r="B49" t="s">
        <v>290</v>
      </c>
      <c r="C49" t="s">
        <v>254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2.5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</row>
    <row r="50" spans="1:24">
      <c r="A50" t="s">
        <v>279</v>
      </c>
      <c r="B50" t="s">
        <v>291</v>
      </c>
      <c r="C50" t="s">
        <v>292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</row>
    <row r="51" spans="1:24">
      <c r="A51" t="s">
        <v>279</v>
      </c>
      <c r="B51" t="s">
        <v>293</v>
      </c>
      <c r="C51" t="s">
        <v>294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0.5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</row>
    <row r="52" spans="1:24">
      <c r="A52" t="s">
        <v>279</v>
      </c>
      <c r="B52" t="s">
        <v>295</v>
      </c>
      <c r="C52" t="s">
        <v>208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</row>
    <row r="53" spans="1:24">
      <c r="A53" t="s">
        <v>279</v>
      </c>
      <c r="B53" t="s">
        <v>296</v>
      </c>
      <c r="C53" t="s">
        <v>297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1.5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</row>
    <row r="54" spans="1:24">
      <c r="A54" t="s">
        <v>279</v>
      </c>
      <c r="B54" t="s">
        <v>298</v>
      </c>
      <c r="C54" t="s">
        <v>299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</row>
    <row r="55" spans="1:24">
      <c r="A55" t="s">
        <v>279</v>
      </c>
      <c r="B55" t="s">
        <v>300</v>
      </c>
      <c r="C55" t="s">
        <v>208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</row>
    <row r="56" spans="1:24">
      <c r="A56" t="s">
        <v>279</v>
      </c>
      <c r="B56" t="s">
        <v>301</v>
      </c>
      <c r="C56" t="s">
        <v>302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</row>
    <row r="57" spans="1:24">
      <c r="A57" t="s">
        <v>279</v>
      </c>
      <c r="B57" t="s">
        <v>303</v>
      </c>
      <c r="C57" t="s">
        <v>304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</row>
    <row r="58" spans="1:24">
      <c r="A58" t="s">
        <v>279</v>
      </c>
      <c r="B58" t="s">
        <v>305</v>
      </c>
      <c r="C58" t="s">
        <v>306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</row>
    <row r="59" spans="1:24">
      <c r="A59" t="s">
        <v>307</v>
      </c>
      <c r="B59" t="s">
        <v>308</v>
      </c>
      <c r="C59" t="s">
        <v>309</v>
      </c>
      <c r="D59">
        <v>510</v>
      </c>
      <c r="E59">
        <v>200</v>
      </c>
      <c r="F59">
        <v>22</v>
      </c>
      <c r="G59">
        <v>33</v>
      </c>
      <c r="H59">
        <v>3.5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</row>
    <row r="60" spans="1:24">
      <c r="A60" t="s">
        <v>307</v>
      </c>
      <c r="B60" t="s">
        <v>310</v>
      </c>
      <c r="C60" t="s">
        <v>311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</row>
    <row r="61" spans="1:24">
      <c r="A61" t="s">
        <v>307</v>
      </c>
      <c r="B61" t="s">
        <v>312</v>
      </c>
      <c r="C61" t="s">
        <v>313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</row>
    <row r="62" spans="1:24">
      <c r="A62" t="s">
        <v>307</v>
      </c>
      <c r="B62" t="s">
        <v>314</v>
      </c>
      <c r="C62" t="s">
        <v>287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</row>
    <row r="63" spans="1:24">
      <c r="A63" t="s">
        <v>307</v>
      </c>
      <c r="B63" t="s">
        <v>315</v>
      </c>
      <c r="C63" t="s">
        <v>316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</row>
    <row r="64" spans="1:24">
      <c r="A64" t="s">
        <v>307</v>
      </c>
      <c r="B64" t="s">
        <v>317</v>
      </c>
      <c r="C64" t="s">
        <v>318</v>
      </c>
      <c r="D64">
        <v>450</v>
      </c>
      <c r="E64">
        <v>130</v>
      </c>
      <c r="F64">
        <v>15</v>
      </c>
      <c r="G64">
        <v>23</v>
      </c>
      <c r="H64">
        <v>4.5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</row>
    <row r="65" spans="1:24">
      <c r="A65" t="s">
        <v>307</v>
      </c>
      <c r="B65" t="s">
        <v>319</v>
      </c>
      <c r="C65" t="s">
        <v>320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0.5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</row>
    <row r="66" spans="1:24">
      <c r="A66" t="s">
        <v>307</v>
      </c>
      <c r="B66" t="s">
        <v>321</v>
      </c>
      <c r="C66" t="s">
        <v>297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</row>
    <row r="67" spans="1:24">
      <c r="A67" t="s">
        <v>307</v>
      </c>
      <c r="B67" t="s">
        <v>322</v>
      </c>
      <c r="C67" t="s">
        <v>323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</row>
    <row r="68" spans="1:24">
      <c r="A68" t="s">
        <v>307</v>
      </c>
      <c r="B68" t="s">
        <v>324</v>
      </c>
      <c r="C68" t="s">
        <v>325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</row>
    <row r="69" spans="1:24">
      <c r="A69" t="s">
        <v>307</v>
      </c>
      <c r="B69" t="s">
        <v>326</v>
      </c>
      <c r="C69" t="s">
        <v>327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</row>
    <row r="70" spans="1:24">
      <c r="A70" t="s">
        <v>307</v>
      </c>
      <c r="B70" t="s">
        <v>328</v>
      </c>
      <c r="C70" t="s">
        <v>208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</row>
    <row r="71" spans="1:24">
      <c r="A71" t="s">
        <v>307</v>
      </c>
      <c r="B71" t="s">
        <v>329</v>
      </c>
      <c r="C71" t="s">
        <v>330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</row>
    <row r="72" spans="1:24">
      <c r="A72" t="s">
        <v>307</v>
      </c>
      <c r="B72" t="s">
        <v>331</v>
      </c>
      <c r="C72" t="s">
        <v>332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0.5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</row>
    <row r="73" spans="1:24">
      <c r="A73" t="s">
        <v>307</v>
      </c>
      <c r="B73" t="s">
        <v>333</v>
      </c>
      <c r="C73" t="s">
        <v>334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</row>
    <row r="74" spans="1:24">
      <c r="A74" t="s">
        <v>307</v>
      </c>
      <c r="B74" t="s">
        <v>335</v>
      </c>
      <c r="C74" t="s">
        <v>336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0.5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</row>
    <row r="75" spans="1:24">
      <c r="A75" t="s">
        <v>307</v>
      </c>
      <c r="B75" t="s">
        <v>337</v>
      </c>
      <c r="C75" t="s">
        <v>338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0.5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</row>
    <row r="76" spans="1:24">
      <c r="A76" t="s">
        <v>307</v>
      </c>
      <c r="B76" t="s">
        <v>339</v>
      </c>
      <c r="C76" t="s">
        <v>340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0.5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</row>
    <row r="77" spans="1:24">
      <c r="A77" t="s">
        <v>307</v>
      </c>
      <c r="B77" t="s">
        <v>341</v>
      </c>
      <c r="C77" t="s">
        <v>342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</row>
    <row r="78" spans="1:24">
      <c r="A78" t="s">
        <v>307</v>
      </c>
      <c r="B78" t="s">
        <v>343</v>
      </c>
      <c r="C78" t="s">
        <v>344</v>
      </c>
      <c r="D78">
        <v>540</v>
      </c>
      <c r="E78">
        <v>200</v>
      </c>
      <c r="F78">
        <v>23</v>
      </c>
      <c r="G78">
        <v>35</v>
      </c>
      <c r="H78">
        <v>4.5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</row>
    <row r="79" spans="1:24">
      <c r="A79" t="s">
        <v>307</v>
      </c>
      <c r="B79" t="s">
        <v>345</v>
      </c>
      <c r="C79" t="s">
        <v>346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</row>
    <row r="80" spans="1:24">
      <c r="A80" t="s">
        <v>307</v>
      </c>
      <c r="B80" t="s">
        <v>347</v>
      </c>
      <c r="C80" t="s">
        <v>348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</row>
    <row r="81" spans="1:24">
      <c r="A81" t="s">
        <v>307</v>
      </c>
      <c r="B81" t="s">
        <v>349</v>
      </c>
      <c r="C81" t="s">
        <v>350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</row>
    <row r="82" spans="1:24">
      <c r="A82" t="s">
        <v>307</v>
      </c>
      <c r="B82" t="s">
        <v>351</v>
      </c>
      <c r="C82" t="s">
        <v>352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</row>
    <row r="83" spans="1:24">
      <c r="A83" t="s">
        <v>307</v>
      </c>
      <c r="B83" t="s">
        <v>353</v>
      </c>
      <c r="C83" t="s">
        <v>354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</row>
    <row r="84" spans="1:24">
      <c r="A84" t="s">
        <v>307</v>
      </c>
      <c r="B84" t="s">
        <v>355</v>
      </c>
      <c r="C84" t="s">
        <v>356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</row>
    <row r="85" spans="1:24">
      <c r="A85" t="s">
        <v>307</v>
      </c>
      <c r="B85" t="s">
        <v>357</v>
      </c>
      <c r="C85" t="s">
        <v>358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</row>
    <row r="86" spans="1:24">
      <c r="A86" t="s">
        <v>359</v>
      </c>
      <c r="B86" t="s">
        <v>360</v>
      </c>
      <c r="C86" t="s">
        <v>361</v>
      </c>
      <c r="D86">
        <v>140</v>
      </c>
      <c r="E86">
        <v>70</v>
      </c>
      <c r="F86">
        <v>7</v>
      </c>
      <c r="G86">
        <v>11</v>
      </c>
      <c r="H86">
        <v>3.5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</row>
    <row r="87" spans="1:24">
      <c r="A87" t="s">
        <v>359</v>
      </c>
      <c r="B87" t="s">
        <v>362</v>
      </c>
      <c r="C87" t="s">
        <v>363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</row>
    <row r="88" spans="1:24">
      <c r="A88" t="s">
        <v>359</v>
      </c>
      <c r="B88" t="s">
        <v>364</v>
      </c>
      <c r="C88" t="s">
        <v>250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</row>
    <row r="89" spans="1:24">
      <c r="A89" t="s">
        <v>359</v>
      </c>
      <c r="B89" t="s">
        <v>365</v>
      </c>
      <c r="C89" t="s">
        <v>316</v>
      </c>
      <c r="D89">
        <v>140</v>
      </c>
      <c r="E89">
        <v>40</v>
      </c>
      <c r="F89">
        <v>4.5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</row>
    <row r="90" spans="1:24">
      <c r="A90" t="s">
        <v>359</v>
      </c>
      <c r="B90" t="s">
        <v>366</v>
      </c>
      <c r="C90" t="s">
        <v>367</v>
      </c>
      <c r="D90">
        <v>450</v>
      </c>
      <c r="E90">
        <v>190</v>
      </c>
      <c r="F90">
        <v>22</v>
      </c>
      <c r="G90">
        <v>33</v>
      </c>
      <c r="H90">
        <v>4.5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</row>
    <row r="91" spans="1:24">
      <c r="A91" t="s">
        <v>359</v>
      </c>
      <c r="B91" t="s">
        <v>368</v>
      </c>
      <c r="C91" t="s">
        <v>369</v>
      </c>
      <c r="D91">
        <v>290</v>
      </c>
      <c r="E91">
        <v>80</v>
      </c>
      <c r="F91">
        <v>8</v>
      </c>
      <c r="G91">
        <v>13</v>
      </c>
      <c r="H91">
        <v>2.5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</row>
    <row r="92" spans="1:24">
      <c r="A92" t="s">
        <v>370</v>
      </c>
      <c r="B92" t="s">
        <v>371</v>
      </c>
      <c r="C92" t="s">
        <v>372</v>
      </c>
      <c r="D92">
        <v>340</v>
      </c>
      <c r="E92">
        <v>130</v>
      </c>
      <c r="F92">
        <v>15</v>
      </c>
      <c r="G92">
        <v>23</v>
      </c>
      <c r="H92">
        <v>4.5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</row>
    <row r="93" spans="1:24">
      <c r="A93" t="s">
        <v>370</v>
      </c>
      <c r="B93" t="s">
        <v>373</v>
      </c>
      <c r="C93" t="s">
        <v>374</v>
      </c>
      <c r="D93">
        <v>260</v>
      </c>
      <c r="E93">
        <v>70</v>
      </c>
      <c r="F93">
        <v>8</v>
      </c>
      <c r="G93">
        <v>13</v>
      </c>
      <c r="H93">
        <v>3.5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</row>
    <row r="94" spans="1:24">
      <c r="A94" t="s">
        <v>370</v>
      </c>
      <c r="B94" t="s">
        <v>375</v>
      </c>
      <c r="C94" t="s">
        <v>374</v>
      </c>
      <c r="D94">
        <v>330</v>
      </c>
      <c r="E94">
        <v>130</v>
      </c>
      <c r="F94">
        <v>15</v>
      </c>
      <c r="G94">
        <v>23</v>
      </c>
      <c r="H94">
        <v>4.5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</row>
    <row r="95" spans="1:24">
      <c r="A95" t="s">
        <v>370</v>
      </c>
      <c r="B95" t="s">
        <v>376</v>
      </c>
      <c r="C95" t="s">
        <v>377</v>
      </c>
      <c r="D95">
        <v>250</v>
      </c>
      <c r="E95">
        <v>70</v>
      </c>
      <c r="F95">
        <v>8</v>
      </c>
      <c r="G95">
        <v>13</v>
      </c>
      <c r="H95">
        <v>3.5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</row>
    <row r="96" spans="1:24">
      <c r="A96" t="s">
        <v>370</v>
      </c>
      <c r="B96" t="s">
        <v>378</v>
      </c>
      <c r="C96" t="s">
        <v>379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</row>
    <row r="97" spans="1:24">
      <c r="A97" t="s">
        <v>370</v>
      </c>
      <c r="B97" t="s">
        <v>380</v>
      </c>
      <c r="C97" t="s">
        <v>381</v>
      </c>
      <c r="D97">
        <v>280</v>
      </c>
      <c r="E97">
        <v>120</v>
      </c>
      <c r="F97">
        <v>13</v>
      </c>
      <c r="G97">
        <v>20</v>
      </c>
      <c r="H97">
        <v>4.5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</row>
    <row r="98" spans="1:24">
      <c r="A98" t="s">
        <v>370</v>
      </c>
      <c r="B98" t="s">
        <v>382</v>
      </c>
      <c r="C98" t="s">
        <v>383</v>
      </c>
      <c r="D98">
        <v>230</v>
      </c>
      <c r="E98">
        <v>100</v>
      </c>
      <c r="F98">
        <v>11</v>
      </c>
      <c r="G98">
        <v>17</v>
      </c>
      <c r="H98">
        <v>1.5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</row>
    <row r="99" spans="1:24">
      <c r="A99" t="s">
        <v>370</v>
      </c>
      <c r="B99" t="s">
        <v>384</v>
      </c>
      <c r="C99" t="s">
        <v>206</v>
      </c>
      <c r="D99">
        <v>340</v>
      </c>
      <c r="E99">
        <v>140</v>
      </c>
      <c r="F99">
        <v>16</v>
      </c>
      <c r="G99">
        <v>24</v>
      </c>
      <c r="H99">
        <v>2.5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</row>
    <row r="100" spans="1:24">
      <c r="A100" t="s">
        <v>370</v>
      </c>
      <c r="B100" t="s">
        <v>385</v>
      </c>
      <c r="C100" t="s">
        <v>386</v>
      </c>
      <c r="D100">
        <v>510</v>
      </c>
      <c r="E100">
        <v>220</v>
      </c>
      <c r="F100">
        <v>24</v>
      </c>
      <c r="G100">
        <v>37</v>
      </c>
      <c r="H100">
        <v>3.5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</row>
    <row r="101" spans="1:24">
      <c r="A101" t="s">
        <v>370</v>
      </c>
      <c r="B101" t="s">
        <v>387</v>
      </c>
      <c r="C101" t="s">
        <v>388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</row>
    <row r="102" spans="1:24">
      <c r="A102" t="s">
        <v>370</v>
      </c>
      <c r="B102" t="s">
        <v>389</v>
      </c>
      <c r="C102" t="s">
        <v>390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</row>
    <row r="103" spans="1:24">
      <c r="A103" t="s">
        <v>370</v>
      </c>
      <c r="B103" t="s">
        <v>391</v>
      </c>
      <c r="C103" t="s">
        <v>392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</row>
    <row r="104" spans="1:24">
      <c r="A104" t="s">
        <v>370</v>
      </c>
      <c r="B104" t="s">
        <v>393</v>
      </c>
      <c r="C104" t="s">
        <v>394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</row>
    <row r="105" spans="1:24">
      <c r="A105" t="s">
        <v>395</v>
      </c>
      <c r="B105" t="s">
        <v>396</v>
      </c>
      <c r="C105" t="s">
        <v>397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</row>
    <row r="106" spans="1:24">
      <c r="A106" t="s">
        <v>395</v>
      </c>
      <c r="B106" t="s">
        <v>76</v>
      </c>
      <c r="C106" t="s">
        <v>398</v>
      </c>
      <c r="D106">
        <v>160</v>
      </c>
      <c r="E106">
        <v>70</v>
      </c>
      <c r="F106">
        <v>8</v>
      </c>
      <c r="G106">
        <v>12</v>
      </c>
      <c r="H106">
        <v>3.5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</row>
    <row r="107" spans="1:24">
      <c r="A107" t="s">
        <v>395</v>
      </c>
      <c r="B107" t="s">
        <v>399</v>
      </c>
      <c r="C107" t="s">
        <v>398</v>
      </c>
      <c r="D107">
        <v>150</v>
      </c>
      <c r="E107">
        <v>50</v>
      </c>
      <c r="F107">
        <v>6</v>
      </c>
      <c r="G107">
        <v>9</v>
      </c>
      <c r="H107">
        <v>2.5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</row>
    <row r="108" spans="1:24">
      <c r="A108" t="s">
        <v>395</v>
      </c>
      <c r="B108" t="s">
        <v>400</v>
      </c>
      <c r="C108" t="s">
        <v>401</v>
      </c>
      <c r="D108">
        <v>45</v>
      </c>
      <c r="E108">
        <v>10</v>
      </c>
      <c r="F108">
        <v>1.5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</row>
    <row r="109" spans="1:24">
      <c r="A109" t="s">
        <v>395</v>
      </c>
      <c r="B109" t="s">
        <v>402</v>
      </c>
      <c r="C109" t="s">
        <v>403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</row>
    <row r="110" spans="1:24">
      <c r="A110" t="s">
        <v>395</v>
      </c>
      <c r="B110" t="s">
        <v>404</v>
      </c>
      <c r="C110" t="s">
        <v>405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</row>
    <row r="111" spans="1:24">
      <c r="A111" t="s">
        <v>395</v>
      </c>
      <c r="B111" t="s">
        <v>406</v>
      </c>
      <c r="C111" t="s">
        <v>240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</row>
    <row r="112" spans="1:24">
      <c r="A112" t="s">
        <v>407</v>
      </c>
      <c r="B112" t="s">
        <v>408</v>
      </c>
      <c r="C112" t="s">
        <v>409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>
      <c r="A113" t="s">
        <v>407</v>
      </c>
      <c r="B113" t="s">
        <v>410</v>
      </c>
      <c r="C113" t="s">
        <v>411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>
      <c r="A114" t="s">
        <v>407</v>
      </c>
      <c r="B114" t="s">
        <v>412</v>
      </c>
      <c r="C114" t="s">
        <v>413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>
      <c r="A115" t="s">
        <v>407</v>
      </c>
      <c r="B115" t="s">
        <v>414</v>
      </c>
      <c r="C115" t="s">
        <v>415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>
      <c r="A116" t="s">
        <v>407</v>
      </c>
      <c r="B116" t="s">
        <v>416</v>
      </c>
      <c r="C116" t="s">
        <v>409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>
      <c r="A117" t="s">
        <v>407</v>
      </c>
      <c r="B117" t="s">
        <v>417</v>
      </c>
      <c r="C117" t="s">
        <v>411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>
      <c r="A118" t="s">
        <v>407</v>
      </c>
      <c r="B118" t="s">
        <v>418</v>
      </c>
      <c r="C118" t="s">
        <v>413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>
      <c r="A119" t="s">
        <v>407</v>
      </c>
      <c r="B119" t="s">
        <v>419</v>
      </c>
      <c r="C119" t="s">
        <v>415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>
      <c r="A120" t="s">
        <v>407</v>
      </c>
      <c r="B120" t="s">
        <v>420</v>
      </c>
      <c r="C120" t="s">
        <v>409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>
      <c r="A121" t="s">
        <v>407</v>
      </c>
      <c r="B121" t="s">
        <v>421</v>
      </c>
      <c r="C121" t="s">
        <v>411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>
      <c r="A122" t="s">
        <v>407</v>
      </c>
      <c r="B122" t="s">
        <v>422</v>
      </c>
      <c r="C122" t="s">
        <v>413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>
      <c r="A123" t="s">
        <v>407</v>
      </c>
      <c r="B123" t="s">
        <v>423</v>
      </c>
      <c r="C123" t="s">
        <v>415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>
      <c r="A124" t="s">
        <v>407</v>
      </c>
      <c r="B124" t="s">
        <v>424</v>
      </c>
      <c r="C124" t="s">
        <v>409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</row>
    <row r="125" spans="1:24">
      <c r="A125" t="s">
        <v>407</v>
      </c>
      <c r="B125" t="s">
        <v>425</v>
      </c>
      <c r="C125" t="s">
        <v>411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</row>
    <row r="126" spans="1:24">
      <c r="A126" t="s">
        <v>407</v>
      </c>
      <c r="B126" t="s">
        <v>426</v>
      </c>
      <c r="C126" t="s">
        <v>413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</row>
    <row r="127" spans="1:24">
      <c r="A127" t="s">
        <v>407</v>
      </c>
      <c r="B127" t="s">
        <v>427</v>
      </c>
      <c r="C127" t="s">
        <v>415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</row>
    <row r="128" spans="1:24">
      <c r="A128" t="s">
        <v>407</v>
      </c>
      <c r="B128" t="s">
        <v>428</v>
      </c>
      <c r="C128" t="s">
        <v>409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>
      <c r="A129" t="s">
        <v>407</v>
      </c>
      <c r="B129" t="s">
        <v>429</v>
      </c>
      <c r="C129" t="s">
        <v>411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>
      <c r="A130" t="s">
        <v>407</v>
      </c>
      <c r="B130" t="s">
        <v>430</v>
      </c>
      <c r="C130" t="s">
        <v>413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>
      <c r="A131" t="s">
        <v>407</v>
      </c>
      <c r="B131" t="s">
        <v>431</v>
      </c>
      <c r="C131" t="s">
        <v>415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>
      <c r="A132" t="s">
        <v>407</v>
      </c>
      <c r="B132" t="s">
        <v>432</v>
      </c>
      <c r="C132" t="s">
        <v>433</v>
      </c>
      <c r="D132">
        <v>100</v>
      </c>
      <c r="E132">
        <v>20</v>
      </c>
      <c r="F132">
        <v>2.5</v>
      </c>
      <c r="G132">
        <v>4</v>
      </c>
      <c r="H132">
        <v>1.5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</row>
    <row r="133" spans="1:24">
      <c r="A133" t="s">
        <v>407</v>
      </c>
      <c r="B133" t="s">
        <v>434</v>
      </c>
      <c r="C133" t="s">
        <v>433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</row>
    <row r="134" spans="1:24">
      <c r="A134" t="s">
        <v>407</v>
      </c>
      <c r="B134" t="s">
        <v>435</v>
      </c>
      <c r="C134" t="s">
        <v>436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</row>
    <row r="135" spans="1:24">
      <c r="A135" t="s">
        <v>407</v>
      </c>
      <c r="B135" t="s">
        <v>437</v>
      </c>
      <c r="C135" t="s">
        <v>415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</row>
    <row r="136" spans="1:24">
      <c r="A136" t="s">
        <v>407</v>
      </c>
      <c r="B136" t="s">
        <v>438</v>
      </c>
      <c r="C136" t="s">
        <v>409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</row>
    <row r="137" spans="1:24">
      <c r="A137" t="s">
        <v>407</v>
      </c>
      <c r="B137" t="s">
        <v>439</v>
      </c>
      <c r="C137" t="s">
        <v>440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</row>
    <row r="138" spans="1:24">
      <c r="A138" t="s">
        <v>407</v>
      </c>
      <c r="B138" t="s">
        <v>441</v>
      </c>
      <c r="C138" t="s">
        <v>442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>
      <c r="A139" t="s">
        <v>443</v>
      </c>
      <c r="B139" t="s">
        <v>444</v>
      </c>
      <c r="C139" t="s">
        <v>409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>
      <c r="A140" t="s">
        <v>443</v>
      </c>
      <c r="B140" t="s">
        <v>445</v>
      </c>
      <c r="C140" t="s">
        <v>411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>
      <c r="A141" t="s">
        <v>443</v>
      </c>
      <c r="B141" t="s">
        <v>446</v>
      </c>
      <c r="C141" t="s">
        <v>413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>
      <c r="A142" t="s">
        <v>443</v>
      </c>
      <c r="B142" t="s">
        <v>447</v>
      </c>
      <c r="C142" t="s">
        <v>415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>
      <c r="A143" t="s">
        <v>443</v>
      </c>
      <c r="B143" t="s">
        <v>448</v>
      </c>
      <c r="C143" t="s">
        <v>409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</row>
    <row r="144" spans="1:24">
      <c r="A144" t="s">
        <v>443</v>
      </c>
      <c r="B144" t="s">
        <v>449</v>
      </c>
      <c r="C144" t="s">
        <v>411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</row>
    <row r="145" spans="1:24">
      <c r="A145" t="s">
        <v>443</v>
      </c>
      <c r="B145" t="s">
        <v>450</v>
      </c>
      <c r="C145" t="s">
        <v>413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</row>
    <row r="146" spans="1:24">
      <c r="A146" t="s">
        <v>443</v>
      </c>
      <c r="B146" t="s">
        <v>451</v>
      </c>
      <c r="C146" t="s">
        <v>415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>
      <c r="A147" t="s">
        <v>443</v>
      </c>
      <c r="B147" t="s">
        <v>452</v>
      </c>
      <c r="C147" t="s">
        <v>415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>
      <c r="A148" t="s">
        <v>443</v>
      </c>
      <c r="B148" t="s">
        <v>453</v>
      </c>
      <c r="C148" t="s">
        <v>409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>
      <c r="A149" t="s">
        <v>443</v>
      </c>
      <c r="B149" t="s">
        <v>454</v>
      </c>
      <c r="C149" t="s">
        <v>409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>
      <c r="A150" t="s">
        <v>443</v>
      </c>
      <c r="B150" t="s">
        <v>455</v>
      </c>
      <c r="C150" t="s">
        <v>415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</row>
    <row r="151" spans="1:24">
      <c r="A151" t="s">
        <v>443</v>
      </c>
      <c r="B151" t="s">
        <v>456</v>
      </c>
      <c r="C151" t="s">
        <v>409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</row>
    <row r="152" spans="1:24">
      <c r="A152" t="s">
        <v>443</v>
      </c>
      <c r="B152" t="s">
        <v>457</v>
      </c>
      <c r="C152" t="s">
        <v>458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</row>
    <row r="153" spans="1:24">
      <c r="A153" t="s">
        <v>443</v>
      </c>
      <c r="B153" t="s">
        <v>459</v>
      </c>
      <c r="C153" t="s">
        <v>415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</row>
    <row r="154" spans="1:24">
      <c r="A154" t="s">
        <v>443</v>
      </c>
      <c r="B154" t="s">
        <v>460</v>
      </c>
      <c r="C154" t="s">
        <v>409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</row>
    <row r="155" spans="1:24">
      <c r="A155" t="s">
        <v>443</v>
      </c>
      <c r="B155" t="s">
        <v>461</v>
      </c>
      <c r="C155" t="s">
        <v>458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</row>
    <row r="156" spans="1:24">
      <c r="A156" t="s">
        <v>443</v>
      </c>
      <c r="B156" t="s">
        <v>462</v>
      </c>
      <c r="C156" t="s">
        <v>415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</row>
    <row r="157" spans="1:24">
      <c r="A157" t="s">
        <v>443</v>
      </c>
      <c r="B157" t="s">
        <v>463</v>
      </c>
      <c r="C157" t="s">
        <v>409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</row>
    <row r="158" spans="1:24">
      <c r="A158" t="s">
        <v>443</v>
      </c>
      <c r="B158" t="s">
        <v>464</v>
      </c>
      <c r="C158" t="s">
        <v>458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</row>
    <row r="159" spans="1:24">
      <c r="A159" t="s">
        <v>443</v>
      </c>
      <c r="B159" t="s">
        <v>465</v>
      </c>
      <c r="C159" t="s">
        <v>415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</row>
    <row r="160" spans="1:24">
      <c r="A160" t="s">
        <v>443</v>
      </c>
      <c r="B160" t="s">
        <v>466</v>
      </c>
      <c r="C160" t="s">
        <v>409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</row>
    <row r="161" spans="1:24">
      <c r="A161" t="s">
        <v>443</v>
      </c>
      <c r="B161" t="s">
        <v>467</v>
      </c>
      <c r="C161" t="s">
        <v>458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</row>
    <row r="162" spans="1:24">
      <c r="A162" t="s">
        <v>443</v>
      </c>
      <c r="B162" t="s">
        <v>468</v>
      </c>
      <c r="C162" t="s">
        <v>415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</row>
    <row r="163" spans="1:24">
      <c r="A163" t="s">
        <v>443</v>
      </c>
      <c r="B163" t="s">
        <v>469</v>
      </c>
      <c r="C163" t="s">
        <v>409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</row>
    <row r="164" spans="1:24">
      <c r="A164" t="s">
        <v>443</v>
      </c>
      <c r="B164" t="s">
        <v>470</v>
      </c>
      <c r="C164" t="s">
        <v>458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</row>
    <row r="165" spans="1:24">
      <c r="A165" t="s">
        <v>443</v>
      </c>
      <c r="B165" t="s">
        <v>471</v>
      </c>
      <c r="C165" t="s">
        <v>415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</row>
    <row r="166" spans="1:24">
      <c r="A166" t="s">
        <v>443</v>
      </c>
      <c r="B166" t="s">
        <v>472</v>
      </c>
      <c r="C166" t="s">
        <v>409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</row>
    <row r="167" spans="1:24">
      <c r="A167" t="s">
        <v>443</v>
      </c>
      <c r="B167" t="s">
        <v>473</v>
      </c>
      <c r="C167" t="s">
        <v>458</v>
      </c>
      <c r="D167">
        <v>170</v>
      </c>
      <c r="E167">
        <v>0</v>
      </c>
      <c r="F167">
        <v>0.5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</row>
    <row r="168" spans="1:24">
      <c r="A168" t="s">
        <v>443</v>
      </c>
      <c r="B168" t="s">
        <v>474</v>
      </c>
      <c r="C168" t="s">
        <v>415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</row>
    <row r="169" spans="1:24">
      <c r="A169" t="s">
        <v>443</v>
      </c>
      <c r="B169" t="s">
        <v>475</v>
      </c>
      <c r="C169" t="s">
        <v>409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</row>
    <row r="170" spans="1:24">
      <c r="A170" t="s">
        <v>443</v>
      </c>
      <c r="B170" t="s">
        <v>476</v>
      </c>
      <c r="C170" t="s">
        <v>458</v>
      </c>
      <c r="D170">
        <v>310</v>
      </c>
      <c r="E170">
        <v>0</v>
      </c>
      <c r="F170">
        <v>0.5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</row>
    <row r="171" spans="1:24">
      <c r="A171" t="s">
        <v>443</v>
      </c>
      <c r="B171" t="s">
        <v>477</v>
      </c>
      <c r="C171" t="s">
        <v>415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</row>
    <row r="172" spans="1:24">
      <c r="A172" t="s">
        <v>443</v>
      </c>
      <c r="B172" t="s">
        <v>478</v>
      </c>
      <c r="C172" t="s">
        <v>409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</row>
    <row r="173" spans="1:24">
      <c r="A173" t="s">
        <v>443</v>
      </c>
      <c r="B173" t="s">
        <v>479</v>
      </c>
      <c r="C173" t="s">
        <v>458</v>
      </c>
      <c r="D173">
        <v>310</v>
      </c>
      <c r="E173">
        <v>0</v>
      </c>
      <c r="F173">
        <v>0.5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</row>
    <row r="174" spans="1:24">
      <c r="A174" t="s">
        <v>443</v>
      </c>
      <c r="B174" t="s">
        <v>480</v>
      </c>
      <c r="C174" t="s">
        <v>415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</row>
    <row r="175" spans="1:24">
      <c r="A175" t="s">
        <v>443</v>
      </c>
      <c r="B175" t="s">
        <v>481</v>
      </c>
      <c r="C175" t="s">
        <v>409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</row>
    <row r="176" spans="1:24">
      <c r="A176" t="s">
        <v>443</v>
      </c>
      <c r="B176" t="s">
        <v>482</v>
      </c>
      <c r="C176" t="s">
        <v>458</v>
      </c>
      <c r="D176">
        <v>300</v>
      </c>
      <c r="E176">
        <v>0</v>
      </c>
      <c r="F176">
        <v>0.5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</row>
    <row r="177" spans="1:24">
      <c r="A177" t="s">
        <v>443</v>
      </c>
      <c r="B177" t="s">
        <v>483</v>
      </c>
      <c r="C177" t="s">
        <v>415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</row>
    <row r="178" spans="1:24">
      <c r="A178" t="s">
        <v>443</v>
      </c>
      <c r="B178" t="s">
        <v>484</v>
      </c>
      <c r="C178" t="s">
        <v>409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</row>
    <row r="179" spans="1:24">
      <c r="A179" t="s">
        <v>443</v>
      </c>
      <c r="B179" t="s">
        <v>485</v>
      </c>
      <c r="C179" t="s">
        <v>458</v>
      </c>
      <c r="D179">
        <v>220</v>
      </c>
      <c r="E179">
        <v>0</v>
      </c>
      <c r="F179">
        <v>0.5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</row>
    <row r="180" spans="1:24">
      <c r="A180" t="s">
        <v>443</v>
      </c>
      <c r="B180" t="s">
        <v>486</v>
      </c>
      <c r="C180" t="s">
        <v>415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</row>
    <row r="181" spans="1:24">
      <c r="A181" t="s">
        <v>443</v>
      </c>
      <c r="B181" t="s">
        <v>487</v>
      </c>
      <c r="C181" t="s">
        <v>409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</row>
    <row r="182" spans="1:24">
      <c r="A182" t="s">
        <v>443</v>
      </c>
      <c r="B182" t="s">
        <v>488</v>
      </c>
      <c r="C182" t="s">
        <v>458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0.5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</row>
    <row r="183" spans="1:24">
      <c r="A183" t="s">
        <v>443</v>
      </c>
      <c r="B183" t="s">
        <v>489</v>
      </c>
      <c r="C183" t="s">
        <v>415</v>
      </c>
      <c r="D183">
        <v>270</v>
      </c>
      <c r="E183">
        <v>30</v>
      </c>
      <c r="F183">
        <v>3.5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</row>
    <row r="184" spans="1:24">
      <c r="A184" t="s">
        <v>443</v>
      </c>
      <c r="B184" t="s">
        <v>490</v>
      </c>
      <c r="C184" t="s">
        <v>409</v>
      </c>
      <c r="D184">
        <v>330</v>
      </c>
      <c r="E184">
        <v>30</v>
      </c>
      <c r="F184">
        <v>3.5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</row>
    <row r="185" spans="1:24">
      <c r="A185" t="s">
        <v>443</v>
      </c>
      <c r="B185" t="s">
        <v>491</v>
      </c>
      <c r="C185" t="s">
        <v>458</v>
      </c>
      <c r="D185">
        <v>390</v>
      </c>
      <c r="E185">
        <v>35</v>
      </c>
      <c r="F185">
        <v>4</v>
      </c>
      <c r="G185">
        <v>6</v>
      </c>
      <c r="H185">
        <v>2.5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</row>
    <row r="186" spans="1:24">
      <c r="A186" t="s">
        <v>443</v>
      </c>
      <c r="B186" t="s">
        <v>492</v>
      </c>
      <c r="C186" t="s">
        <v>415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</row>
    <row r="187" spans="1:24">
      <c r="A187" t="s">
        <v>443</v>
      </c>
      <c r="B187" t="s">
        <v>493</v>
      </c>
      <c r="C187" t="s">
        <v>409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0.5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</row>
    <row r="188" spans="1:24">
      <c r="A188" t="s">
        <v>443</v>
      </c>
      <c r="B188" t="s">
        <v>494</v>
      </c>
      <c r="C188" t="s">
        <v>458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0.5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</row>
    <row r="189" spans="1:24">
      <c r="A189" t="s">
        <v>443</v>
      </c>
      <c r="B189" t="s">
        <v>495</v>
      </c>
      <c r="C189" t="s">
        <v>415</v>
      </c>
      <c r="D189">
        <v>250</v>
      </c>
      <c r="E189">
        <v>30</v>
      </c>
      <c r="F189">
        <v>3.5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</row>
    <row r="190" spans="1:24">
      <c r="A190" t="s">
        <v>443</v>
      </c>
      <c r="B190" t="s">
        <v>496</v>
      </c>
      <c r="C190" t="s">
        <v>409</v>
      </c>
      <c r="D190">
        <v>310</v>
      </c>
      <c r="E190">
        <v>30</v>
      </c>
      <c r="F190">
        <v>3.5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</row>
    <row r="191" spans="1:24">
      <c r="A191" t="s">
        <v>443</v>
      </c>
      <c r="B191" t="s">
        <v>497</v>
      </c>
      <c r="C191" t="s">
        <v>458</v>
      </c>
      <c r="D191">
        <v>370</v>
      </c>
      <c r="E191">
        <v>35</v>
      </c>
      <c r="F191">
        <v>3.5</v>
      </c>
      <c r="G191">
        <v>6</v>
      </c>
      <c r="H191">
        <v>2.5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</row>
    <row r="192" spans="1:24">
      <c r="A192" t="s">
        <v>443</v>
      </c>
      <c r="B192" t="s">
        <v>498</v>
      </c>
      <c r="C192" t="s">
        <v>415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</row>
    <row r="193" spans="1:24">
      <c r="A193" t="s">
        <v>443</v>
      </c>
      <c r="B193" t="s">
        <v>499</v>
      </c>
      <c r="C193" t="s">
        <v>409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0.5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</row>
    <row r="194" spans="1:24">
      <c r="A194" t="s">
        <v>443</v>
      </c>
      <c r="B194" t="s">
        <v>500</v>
      </c>
      <c r="C194" t="s">
        <v>458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0.5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</row>
    <row r="195" spans="1:24">
      <c r="A195" t="s">
        <v>443</v>
      </c>
      <c r="B195" t="s">
        <v>501</v>
      </c>
      <c r="C195" t="s">
        <v>415</v>
      </c>
      <c r="D195">
        <v>280</v>
      </c>
      <c r="E195">
        <v>30</v>
      </c>
      <c r="F195">
        <v>3.5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</row>
    <row r="196" spans="1:24">
      <c r="A196" t="s">
        <v>443</v>
      </c>
      <c r="B196" t="s">
        <v>502</v>
      </c>
      <c r="C196" t="s">
        <v>409</v>
      </c>
      <c r="D196">
        <v>340</v>
      </c>
      <c r="E196">
        <v>30</v>
      </c>
      <c r="F196">
        <v>3.5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</row>
    <row r="197" spans="1:24">
      <c r="A197" t="s">
        <v>443</v>
      </c>
      <c r="B197" t="s">
        <v>503</v>
      </c>
      <c r="C197" t="s">
        <v>458</v>
      </c>
      <c r="D197">
        <v>400</v>
      </c>
      <c r="E197">
        <v>35</v>
      </c>
      <c r="F197">
        <v>3.5</v>
      </c>
      <c r="G197">
        <v>6</v>
      </c>
      <c r="H197">
        <v>2.5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</row>
    <row r="198" spans="1:24">
      <c r="A198" t="s">
        <v>443</v>
      </c>
      <c r="B198" t="s">
        <v>504</v>
      </c>
      <c r="C198" t="s">
        <v>409</v>
      </c>
      <c r="D198">
        <v>140</v>
      </c>
      <c r="E198">
        <v>40</v>
      </c>
      <c r="F198">
        <v>4.5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</row>
    <row r="199" spans="1:24">
      <c r="A199" t="s">
        <v>443</v>
      </c>
      <c r="B199" t="s">
        <v>505</v>
      </c>
      <c r="C199" t="s">
        <v>440</v>
      </c>
      <c r="D199">
        <v>190</v>
      </c>
      <c r="E199">
        <v>60</v>
      </c>
      <c r="F199">
        <v>7</v>
      </c>
      <c r="G199">
        <v>11</v>
      </c>
      <c r="H199">
        <v>4.5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</row>
    <row r="200" spans="1:24">
      <c r="A200" t="s">
        <v>443</v>
      </c>
      <c r="B200" t="s">
        <v>506</v>
      </c>
      <c r="C200" t="s">
        <v>507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</row>
    <row r="201" spans="1:24">
      <c r="A201" t="s">
        <v>443</v>
      </c>
      <c r="B201" t="s">
        <v>508</v>
      </c>
      <c r="C201" t="s">
        <v>409</v>
      </c>
      <c r="D201">
        <v>130</v>
      </c>
      <c r="E201">
        <v>40</v>
      </c>
      <c r="F201">
        <v>4.5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</row>
    <row r="202" spans="1:24">
      <c r="A202" t="s">
        <v>443</v>
      </c>
      <c r="B202" t="s">
        <v>509</v>
      </c>
      <c r="C202" t="s">
        <v>440</v>
      </c>
      <c r="D202">
        <v>180</v>
      </c>
      <c r="E202">
        <v>60</v>
      </c>
      <c r="F202">
        <v>7</v>
      </c>
      <c r="G202">
        <v>11</v>
      </c>
      <c r="H202">
        <v>4.5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</row>
    <row r="203" spans="1:24">
      <c r="A203" t="s">
        <v>443</v>
      </c>
      <c r="B203" t="s">
        <v>510</v>
      </c>
      <c r="C203" t="s">
        <v>507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</row>
    <row r="204" spans="1:24">
      <c r="A204" t="s">
        <v>443</v>
      </c>
      <c r="B204" t="s">
        <v>511</v>
      </c>
      <c r="C204" t="s">
        <v>409</v>
      </c>
      <c r="D204">
        <v>130</v>
      </c>
      <c r="E204">
        <v>40</v>
      </c>
      <c r="F204">
        <v>4.5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</row>
    <row r="205" spans="1:24">
      <c r="A205" t="s">
        <v>443</v>
      </c>
      <c r="B205" t="s">
        <v>512</v>
      </c>
      <c r="C205" t="s">
        <v>440</v>
      </c>
      <c r="D205">
        <v>180</v>
      </c>
      <c r="E205">
        <v>60</v>
      </c>
      <c r="F205">
        <v>7</v>
      </c>
      <c r="G205">
        <v>11</v>
      </c>
      <c r="H205">
        <v>4.5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</row>
    <row r="206" spans="1:24">
      <c r="A206" t="s">
        <v>443</v>
      </c>
      <c r="B206" t="s">
        <v>513</v>
      </c>
      <c r="C206" t="s">
        <v>507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</row>
    <row r="207" spans="1:24">
      <c r="A207" t="s">
        <v>443</v>
      </c>
      <c r="B207" t="s">
        <v>514</v>
      </c>
      <c r="C207" t="s">
        <v>409</v>
      </c>
      <c r="D207">
        <v>120</v>
      </c>
      <c r="E207">
        <v>40</v>
      </c>
      <c r="F207">
        <v>4.5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</row>
    <row r="208" spans="1:24">
      <c r="A208" t="s">
        <v>443</v>
      </c>
      <c r="B208" t="s">
        <v>515</v>
      </c>
      <c r="C208" t="s">
        <v>440</v>
      </c>
      <c r="D208">
        <v>170</v>
      </c>
      <c r="E208">
        <v>60</v>
      </c>
      <c r="F208">
        <v>7</v>
      </c>
      <c r="G208">
        <v>11</v>
      </c>
      <c r="H208">
        <v>4.5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</row>
    <row r="209" spans="1:24">
      <c r="A209" t="s">
        <v>443</v>
      </c>
      <c r="B209" t="s">
        <v>516</v>
      </c>
      <c r="C209" t="s">
        <v>507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</row>
    <row r="210" spans="1:24">
      <c r="A210" t="s">
        <v>443</v>
      </c>
      <c r="B210" t="s">
        <v>517</v>
      </c>
      <c r="C210" t="s">
        <v>409</v>
      </c>
      <c r="D210">
        <v>80</v>
      </c>
      <c r="E210">
        <v>40</v>
      </c>
      <c r="F210">
        <v>4.5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</row>
    <row r="211" spans="1:24">
      <c r="A211" t="s">
        <v>443</v>
      </c>
      <c r="B211" t="s">
        <v>518</v>
      </c>
      <c r="C211" t="s">
        <v>440</v>
      </c>
      <c r="D211">
        <v>120</v>
      </c>
      <c r="E211">
        <v>60</v>
      </c>
      <c r="F211">
        <v>7</v>
      </c>
      <c r="G211">
        <v>11</v>
      </c>
      <c r="H211">
        <v>4.5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</row>
    <row r="212" spans="1:24">
      <c r="A212" t="s">
        <v>443</v>
      </c>
      <c r="B212" t="s">
        <v>519</v>
      </c>
      <c r="C212" t="s">
        <v>507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</row>
    <row r="213" spans="1:24">
      <c r="A213" t="s">
        <v>443</v>
      </c>
      <c r="B213" t="s">
        <v>520</v>
      </c>
      <c r="C213" t="s">
        <v>415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</row>
    <row r="214" spans="1:24">
      <c r="A214" t="s">
        <v>443</v>
      </c>
      <c r="B214" t="s">
        <v>521</v>
      </c>
      <c r="C214" t="s">
        <v>409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</row>
    <row r="215" spans="1:24">
      <c r="A215" t="s">
        <v>443</v>
      </c>
      <c r="B215" t="s">
        <v>522</v>
      </c>
      <c r="C215" t="s">
        <v>440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0.5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</row>
    <row r="216" spans="1:24">
      <c r="A216" t="s">
        <v>443</v>
      </c>
      <c r="B216" t="s">
        <v>523</v>
      </c>
      <c r="C216" t="s">
        <v>415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</row>
    <row r="217" spans="1:24">
      <c r="A217" t="s">
        <v>443</v>
      </c>
      <c r="B217" t="s">
        <v>524</v>
      </c>
      <c r="C217" t="s">
        <v>409</v>
      </c>
      <c r="D217">
        <v>290</v>
      </c>
      <c r="E217">
        <v>45</v>
      </c>
      <c r="F217">
        <v>5</v>
      </c>
      <c r="G217">
        <v>8</v>
      </c>
      <c r="H217">
        <v>3.5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</row>
    <row r="218" spans="1:24">
      <c r="A218" t="s">
        <v>443</v>
      </c>
      <c r="B218" t="s">
        <v>525</v>
      </c>
      <c r="C218" t="s">
        <v>440</v>
      </c>
      <c r="D218">
        <v>390</v>
      </c>
      <c r="E218">
        <v>50</v>
      </c>
      <c r="F218">
        <v>6</v>
      </c>
      <c r="G218">
        <v>9</v>
      </c>
      <c r="H218">
        <v>3.5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</row>
    <row r="219" spans="1:24">
      <c r="A219" t="s">
        <v>443</v>
      </c>
      <c r="B219" t="s">
        <v>526</v>
      </c>
      <c r="C219" t="s">
        <v>415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</row>
    <row r="220" spans="1:24">
      <c r="A220" t="s">
        <v>443</v>
      </c>
      <c r="B220" t="s">
        <v>527</v>
      </c>
      <c r="C220" t="s">
        <v>409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</row>
    <row r="221" spans="1:24">
      <c r="A221" t="s">
        <v>443</v>
      </c>
      <c r="B221" t="s">
        <v>528</v>
      </c>
      <c r="C221" t="s">
        <v>440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0.5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</row>
    <row r="222" spans="1:24">
      <c r="A222" t="s">
        <v>443</v>
      </c>
      <c r="B222" t="s">
        <v>529</v>
      </c>
      <c r="C222" t="s">
        <v>415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</row>
    <row r="223" spans="1:24">
      <c r="A223" t="s">
        <v>443</v>
      </c>
      <c r="B223" t="s">
        <v>530</v>
      </c>
      <c r="C223" t="s">
        <v>409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</row>
    <row r="224" spans="1:24">
      <c r="A224" t="s">
        <v>443</v>
      </c>
      <c r="B224" t="s">
        <v>531</v>
      </c>
      <c r="C224" t="s">
        <v>440</v>
      </c>
      <c r="D224">
        <v>370</v>
      </c>
      <c r="E224">
        <v>50</v>
      </c>
      <c r="F224">
        <v>6</v>
      </c>
      <c r="G224">
        <v>8</v>
      </c>
      <c r="H224">
        <v>3.5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</row>
    <row r="225" spans="1:24">
      <c r="A225" t="s">
        <v>443</v>
      </c>
      <c r="B225" t="s">
        <v>532</v>
      </c>
      <c r="C225" t="s">
        <v>415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</row>
    <row r="226" spans="1:24">
      <c r="A226" t="s">
        <v>443</v>
      </c>
      <c r="B226" t="s">
        <v>533</v>
      </c>
      <c r="C226" t="s">
        <v>409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</row>
    <row r="227" spans="1:24">
      <c r="A227" t="s">
        <v>443</v>
      </c>
      <c r="B227" t="s">
        <v>534</v>
      </c>
      <c r="C227" t="s">
        <v>440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</row>
    <row r="228" spans="1:24">
      <c r="A228" t="s">
        <v>443</v>
      </c>
      <c r="B228" t="s">
        <v>535</v>
      </c>
      <c r="C228" t="s">
        <v>415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</row>
    <row r="229" spans="1:24">
      <c r="A229" t="s">
        <v>443</v>
      </c>
      <c r="B229" t="s">
        <v>536</v>
      </c>
      <c r="C229" t="s">
        <v>409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</row>
    <row r="230" spans="1:24">
      <c r="A230" t="s">
        <v>443</v>
      </c>
      <c r="B230" t="s">
        <v>537</v>
      </c>
      <c r="C230" t="s">
        <v>440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1.5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</row>
    <row r="231" spans="1:24">
      <c r="A231" t="s">
        <v>443</v>
      </c>
      <c r="B231" t="s">
        <v>538</v>
      </c>
      <c r="C231" t="s">
        <v>415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</row>
    <row r="232" spans="1:24">
      <c r="A232" t="s">
        <v>443</v>
      </c>
      <c r="B232" t="s">
        <v>539</v>
      </c>
      <c r="C232" t="s">
        <v>409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</row>
    <row r="233" spans="1:24">
      <c r="A233" t="s">
        <v>443</v>
      </c>
      <c r="B233" t="s">
        <v>540</v>
      </c>
      <c r="C233" t="s">
        <v>440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1.5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</row>
    <row r="234" spans="1:24">
      <c r="A234" t="s">
        <v>541</v>
      </c>
      <c r="B234" t="s">
        <v>542</v>
      </c>
      <c r="C234" t="s">
        <v>415</v>
      </c>
      <c r="D234">
        <v>220</v>
      </c>
      <c r="E234">
        <v>5</v>
      </c>
      <c r="F234">
        <v>0.5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</row>
    <row r="235" spans="1:24">
      <c r="A235" t="s">
        <v>541</v>
      </c>
      <c r="B235" t="s">
        <v>543</v>
      </c>
      <c r="C235" t="s">
        <v>409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</row>
    <row r="236" spans="1:24">
      <c r="A236" t="s">
        <v>541</v>
      </c>
      <c r="B236" t="s">
        <v>544</v>
      </c>
      <c r="C236" t="s">
        <v>440</v>
      </c>
      <c r="D236">
        <v>340</v>
      </c>
      <c r="E236">
        <v>10</v>
      </c>
      <c r="F236">
        <v>1</v>
      </c>
      <c r="G236">
        <v>2</v>
      </c>
      <c r="H236">
        <v>0.5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</row>
    <row r="237" spans="1:24">
      <c r="A237" t="s">
        <v>541</v>
      </c>
      <c r="B237" t="s">
        <v>545</v>
      </c>
      <c r="C237" t="s">
        <v>415</v>
      </c>
      <c r="D237">
        <v>210</v>
      </c>
      <c r="E237">
        <v>5</v>
      </c>
      <c r="F237">
        <v>0.5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</row>
    <row r="238" spans="1:24">
      <c r="A238" t="s">
        <v>541</v>
      </c>
      <c r="B238" t="s">
        <v>546</v>
      </c>
      <c r="C238" t="s">
        <v>409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</row>
    <row r="239" spans="1:24">
      <c r="A239" t="s">
        <v>541</v>
      </c>
      <c r="B239" t="s">
        <v>547</v>
      </c>
      <c r="C239" t="s">
        <v>440</v>
      </c>
      <c r="D239">
        <v>330</v>
      </c>
      <c r="E239">
        <v>10</v>
      </c>
      <c r="F239">
        <v>1</v>
      </c>
      <c r="G239">
        <v>2</v>
      </c>
      <c r="H239">
        <v>0.5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</row>
    <row r="240" spans="1:24">
      <c r="A240" t="s">
        <v>541</v>
      </c>
      <c r="B240" t="s">
        <v>548</v>
      </c>
      <c r="C240" t="s">
        <v>415</v>
      </c>
      <c r="D240">
        <v>210</v>
      </c>
      <c r="E240">
        <v>5</v>
      </c>
      <c r="F240">
        <v>0.5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</row>
    <row r="241" spans="1:24">
      <c r="A241" t="s">
        <v>541</v>
      </c>
      <c r="B241" t="s">
        <v>549</v>
      </c>
      <c r="C241" t="s">
        <v>409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</row>
    <row r="242" spans="1:24">
      <c r="A242" t="s">
        <v>541</v>
      </c>
      <c r="B242" t="s">
        <v>550</v>
      </c>
      <c r="C242" t="s">
        <v>440</v>
      </c>
      <c r="D242">
        <v>340</v>
      </c>
      <c r="E242">
        <v>10</v>
      </c>
      <c r="F242">
        <v>1</v>
      </c>
      <c r="G242">
        <v>2</v>
      </c>
      <c r="H242">
        <v>0.5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</row>
    <row r="243" spans="1:24">
      <c r="A243" t="s">
        <v>541</v>
      </c>
      <c r="B243" t="s">
        <v>551</v>
      </c>
      <c r="C243" t="s">
        <v>415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</row>
    <row r="244" spans="1:24">
      <c r="A244" t="s">
        <v>541</v>
      </c>
      <c r="B244" t="s">
        <v>552</v>
      </c>
      <c r="C244" t="s">
        <v>409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</row>
    <row r="245" spans="1:24">
      <c r="A245" t="s">
        <v>541</v>
      </c>
      <c r="B245" t="s">
        <v>553</v>
      </c>
      <c r="C245" t="s">
        <v>440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</row>
    <row r="246" spans="1:24">
      <c r="A246" t="s">
        <v>541</v>
      </c>
      <c r="B246" t="s">
        <v>554</v>
      </c>
      <c r="C246" t="s">
        <v>415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</row>
    <row r="247" spans="1:24">
      <c r="A247" t="s">
        <v>541</v>
      </c>
      <c r="B247" t="s">
        <v>555</v>
      </c>
      <c r="C247" t="s">
        <v>409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</row>
    <row r="248" spans="1:24">
      <c r="A248" t="s">
        <v>541</v>
      </c>
      <c r="B248" t="s">
        <v>556</v>
      </c>
      <c r="C248" t="s">
        <v>440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</row>
    <row r="249" spans="1:24">
      <c r="A249" t="s">
        <v>541</v>
      </c>
      <c r="B249" t="s">
        <v>557</v>
      </c>
      <c r="C249" t="s">
        <v>415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</row>
    <row r="250" spans="1:24">
      <c r="A250" t="s">
        <v>541</v>
      </c>
      <c r="B250" t="s">
        <v>558</v>
      </c>
      <c r="C250" t="s">
        <v>409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</row>
    <row r="251" spans="1:24">
      <c r="A251" t="s">
        <v>541</v>
      </c>
      <c r="B251" t="s">
        <v>559</v>
      </c>
      <c r="C251" t="s">
        <v>440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</row>
    <row r="252" spans="1:24">
      <c r="A252" t="s">
        <v>541</v>
      </c>
      <c r="B252" t="s">
        <v>560</v>
      </c>
      <c r="C252" t="s">
        <v>409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</row>
    <row r="253" spans="1:24">
      <c r="A253" t="s">
        <v>541</v>
      </c>
      <c r="B253" t="s">
        <v>561</v>
      </c>
      <c r="C253" t="s">
        <v>440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</row>
    <row r="254" spans="1:24">
      <c r="A254" t="s">
        <v>541</v>
      </c>
      <c r="B254" t="s">
        <v>562</v>
      </c>
      <c r="C254" t="s">
        <v>336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0.5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</row>
    <row r="255" spans="1:24">
      <c r="A255" t="s">
        <v>541</v>
      </c>
      <c r="B255" t="s">
        <v>563</v>
      </c>
      <c r="C255" t="s">
        <v>564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</row>
    <row r="256" spans="1:24">
      <c r="A256" t="s">
        <v>541</v>
      </c>
      <c r="B256" t="s">
        <v>565</v>
      </c>
      <c r="C256" t="s">
        <v>566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</row>
    <row r="257" spans="1:24">
      <c r="A257" t="s">
        <v>541</v>
      </c>
      <c r="B257" t="s">
        <v>567</v>
      </c>
      <c r="C257" t="s">
        <v>568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0.5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</row>
    <row r="258" spans="1:24">
      <c r="A258" t="s">
        <v>541</v>
      </c>
      <c r="B258" t="s">
        <v>569</v>
      </c>
      <c r="C258" t="s">
        <v>570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</row>
    <row r="259" spans="1:24">
      <c r="A259" t="s">
        <v>541</v>
      </c>
      <c r="B259" t="s">
        <v>571</v>
      </c>
      <c r="C259" t="s">
        <v>302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</row>
    <row r="260" spans="1:24">
      <c r="A260" t="s">
        <v>541</v>
      </c>
      <c r="B260" t="s">
        <v>572</v>
      </c>
      <c r="C260" t="s">
        <v>573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</row>
    <row r="261" spans="1:24">
      <c r="A261" t="s">
        <v>541</v>
      </c>
      <c r="B261" t="s">
        <v>574</v>
      </c>
      <c r="C261" t="s">
        <v>283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91"/>
  <sheetViews>
    <sheetView workbookViewId="0">
      <selection activeCell="F1" sqref="F1"/>
    </sheetView>
  </sheetViews>
  <sheetFormatPr defaultRowHeight="15"/>
  <cols>
    <col min="2" max="2" width="64" bestFit="1" customWidth="1"/>
    <col min="3" max="3" width="8.140625" bestFit="1" customWidth="1"/>
    <col min="4" max="4" width="6.140625" bestFit="1" customWidth="1"/>
    <col min="5" max="6" width="8" bestFit="1" customWidth="1"/>
    <col min="7" max="7" width="10" bestFit="1" customWidth="1"/>
  </cols>
  <sheetData>
    <row r="1" spans="1:8" s="24" customFormat="1">
      <c r="A1" s="24" t="s">
        <v>178</v>
      </c>
      <c r="B1" s="24" t="s">
        <v>59</v>
      </c>
      <c r="C1" s="24" t="s">
        <v>60</v>
      </c>
      <c r="D1" s="24" t="s">
        <v>61</v>
      </c>
      <c r="E1" s="24" t="s">
        <v>62</v>
      </c>
      <c r="F1" s="24" t="s">
        <v>63</v>
      </c>
      <c r="G1" s="24" t="s">
        <v>64</v>
      </c>
      <c r="H1" s="24" t="s">
        <v>732</v>
      </c>
    </row>
    <row r="2" spans="1:8">
      <c r="A2" t="s">
        <v>731</v>
      </c>
      <c r="B2" t="s">
        <v>65</v>
      </c>
      <c r="C2">
        <v>300</v>
      </c>
      <c r="D2">
        <v>5</v>
      </c>
      <c r="E2">
        <v>50</v>
      </c>
      <c r="F2">
        <v>3</v>
      </c>
      <c r="G2">
        <v>12</v>
      </c>
    </row>
    <row r="3" spans="1:8">
      <c r="A3" t="s">
        <v>731</v>
      </c>
      <c r="B3" t="s">
        <v>66</v>
      </c>
      <c r="C3">
        <v>380</v>
      </c>
      <c r="D3">
        <v>6</v>
      </c>
      <c r="E3">
        <v>70</v>
      </c>
      <c r="F3">
        <v>7</v>
      </c>
      <c r="G3">
        <v>10</v>
      </c>
    </row>
    <row r="4" spans="1:8">
      <c r="A4" t="s">
        <v>731</v>
      </c>
      <c r="B4" t="s">
        <v>67</v>
      </c>
      <c r="C4">
        <v>410</v>
      </c>
      <c r="D4">
        <v>22</v>
      </c>
      <c r="E4">
        <v>45</v>
      </c>
      <c r="F4">
        <v>3</v>
      </c>
      <c r="G4">
        <v>10</v>
      </c>
    </row>
    <row r="5" spans="1:8">
      <c r="A5" t="s">
        <v>731</v>
      </c>
      <c r="B5" t="s">
        <v>68</v>
      </c>
      <c r="C5">
        <v>460</v>
      </c>
      <c r="D5">
        <v>23</v>
      </c>
      <c r="E5">
        <v>56</v>
      </c>
      <c r="F5">
        <v>2</v>
      </c>
      <c r="G5">
        <v>7</v>
      </c>
    </row>
    <row r="6" spans="1:8">
      <c r="A6" t="s">
        <v>731</v>
      </c>
      <c r="B6" t="s">
        <v>69</v>
      </c>
      <c r="C6">
        <v>420</v>
      </c>
      <c r="D6">
        <v>22</v>
      </c>
      <c r="E6">
        <v>52</v>
      </c>
      <c r="F6">
        <v>2</v>
      </c>
      <c r="G6">
        <v>6</v>
      </c>
    </row>
    <row r="7" spans="1:8">
      <c r="A7" t="s">
        <v>731</v>
      </c>
      <c r="B7" t="s">
        <v>70</v>
      </c>
      <c r="C7">
        <v>380</v>
      </c>
      <c r="D7">
        <v>16</v>
      </c>
      <c r="E7">
        <v>53</v>
      </c>
      <c r="F7">
        <v>1</v>
      </c>
      <c r="G7">
        <v>6</v>
      </c>
    </row>
    <row r="8" spans="1:8">
      <c r="A8" t="s">
        <v>731</v>
      </c>
      <c r="B8" t="s">
        <v>71</v>
      </c>
      <c r="C8">
        <v>420</v>
      </c>
      <c r="D8">
        <v>17</v>
      </c>
      <c r="E8">
        <v>61</v>
      </c>
      <c r="F8">
        <v>2</v>
      </c>
      <c r="G8">
        <v>5</v>
      </c>
    </row>
    <row r="9" spans="1:8">
      <c r="A9" t="s">
        <v>731</v>
      </c>
      <c r="B9" t="s">
        <v>72</v>
      </c>
      <c r="C9">
        <v>240</v>
      </c>
      <c r="D9">
        <v>12</v>
      </c>
      <c r="E9">
        <v>28</v>
      </c>
      <c r="F9">
        <v>1</v>
      </c>
      <c r="G9">
        <v>5</v>
      </c>
    </row>
    <row r="10" spans="1:8">
      <c r="A10" t="s">
        <v>731</v>
      </c>
      <c r="B10" t="s">
        <v>73</v>
      </c>
      <c r="C10">
        <v>350</v>
      </c>
      <c r="D10">
        <v>22</v>
      </c>
      <c r="E10">
        <v>38</v>
      </c>
      <c r="F10">
        <v>0</v>
      </c>
      <c r="G10">
        <v>2</v>
      </c>
    </row>
    <row r="11" spans="1:8">
      <c r="A11" t="s">
        <v>731</v>
      </c>
      <c r="B11" t="s">
        <v>74</v>
      </c>
      <c r="C11">
        <v>320</v>
      </c>
      <c r="D11">
        <v>16</v>
      </c>
      <c r="E11">
        <v>36</v>
      </c>
      <c r="F11">
        <v>1</v>
      </c>
      <c r="G11">
        <v>8</v>
      </c>
    </row>
    <row r="12" spans="1:8">
      <c r="A12" t="s">
        <v>731</v>
      </c>
      <c r="B12" t="s">
        <v>75</v>
      </c>
      <c r="C12">
        <v>170</v>
      </c>
      <c r="D12">
        <v>5</v>
      </c>
      <c r="E12">
        <v>30</v>
      </c>
      <c r="F12">
        <v>2</v>
      </c>
      <c r="G12">
        <v>2</v>
      </c>
    </row>
    <row r="13" spans="1:8">
      <c r="A13" t="s">
        <v>731</v>
      </c>
      <c r="B13" t="s">
        <v>76</v>
      </c>
      <c r="C13">
        <v>310</v>
      </c>
      <c r="D13">
        <v>15</v>
      </c>
      <c r="E13">
        <v>42</v>
      </c>
      <c r="F13">
        <v>2</v>
      </c>
      <c r="G13">
        <v>4</v>
      </c>
    </row>
    <row r="14" spans="1:8">
      <c r="A14" t="s">
        <v>731</v>
      </c>
      <c r="B14" t="s">
        <v>77</v>
      </c>
      <c r="C14">
        <v>440</v>
      </c>
      <c r="D14">
        <v>21</v>
      </c>
      <c r="E14">
        <v>60</v>
      </c>
      <c r="F14">
        <v>2</v>
      </c>
      <c r="G14">
        <v>7</v>
      </c>
    </row>
    <row r="15" spans="1:8">
      <c r="A15" t="s">
        <v>731</v>
      </c>
      <c r="B15" t="s">
        <v>78</v>
      </c>
      <c r="C15">
        <v>330</v>
      </c>
      <c r="D15">
        <v>18</v>
      </c>
      <c r="E15">
        <v>38</v>
      </c>
      <c r="F15">
        <v>1</v>
      </c>
      <c r="G15">
        <v>6</v>
      </c>
    </row>
    <row r="16" spans="1:8">
      <c r="A16" t="s">
        <v>731</v>
      </c>
      <c r="B16" t="s">
        <v>79</v>
      </c>
      <c r="C16">
        <v>390</v>
      </c>
      <c r="D16">
        <v>22</v>
      </c>
      <c r="E16">
        <v>43</v>
      </c>
      <c r="F16">
        <v>2</v>
      </c>
      <c r="G16">
        <v>7</v>
      </c>
    </row>
    <row r="17" spans="1:7">
      <c r="A17" t="s">
        <v>731</v>
      </c>
      <c r="B17" t="s">
        <v>80</v>
      </c>
      <c r="C17">
        <v>490</v>
      </c>
      <c r="D17">
        <v>24</v>
      </c>
      <c r="E17">
        <v>64</v>
      </c>
      <c r="F17">
        <v>2</v>
      </c>
      <c r="G17">
        <v>6</v>
      </c>
    </row>
    <row r="18" spans="1:7">
      <c r="A18" t="s">
        <v>731</v>
      </c>
      <c r="B18" t="s">
        <v>81</v>
      </c>
      <c r="C18">
        <v>390</v>
      </c>
      <c r="D18">
        <v>15</v>
      </c>
      <c r="E18">
        <v>56</v>
      </c>
      <c r="F18">
        <v>2</v>
      </c>
      <c r="G18">
        <v>8</v>
      </c>
    </row>
    <row r="19" spans="1:7">
      <c r="A19" t="s">
        <v>731</v>
      </c>
      <c r="B19" t="s">
        <v>82</v>
      </c>
      <c r="C19">
        <v>270</v>
      </c>
      <c r="D19">
        <v>1</v>
      </c>
      <c r="E19">
        <v>58</v>
      </c>
      <c r="F19">
        <v>3</v>
      </c>
      <c r="G19">
        <v>9</v>
      </c>
    </row>
    <row r="20" spans="1:7">
      <c r="A20" t="s">
        <v>731</v>
      </c>
      <c r="B20" t="s">
        <v>83</v>
      </c>
      <c r="C20">
        <v>390</v>
      </c>
      <c r="D20">
        <v>16</v>
      </c>
      <c r="E20">
        <v>57</v>
      </c>
      <c r="F20">
        <v>1</v>
      </c>
      <c r="G20">
        <v>5</v>
      </c>
    </row>
    <row r="21" spans="1:7">
      <c r="A21" t="s">
        <v>731</v>
      </c>
      <c r="B21" t="s">
        <v>84</v>
      </c>
      <c r="C21">
        <v>360</v>
      </c>
      <c r="D21">
        <v>23</v>
      </c>
      <c r="E21">
        <v>36</v>
      </c>
      <c r="F21">
        <v>0</v>
      </c>
      <c r="G21">
        <v>2</v>
      </c>
    </row>
    <row r="22" spans="1:7">
      <c r="A22" t="s">
        <v>731</v>
      </c>
      <c r="B22" t="s">
        <v>85</v>
      </c>
      <c r="C22">
        <v>420</v>
      </c>
      <c r="D22">
        <v>15</v>
      </c>
      <c r="E22">
        <v>64</v>
      </c>
      <c r="F22">
        <v>1</v>
      </c>
      <c r="G22">
        <v>6</v>
      </c>
    </row>
    <row r="23" spans="1:7">
      <c r="A23" t="s">
        <v>731</v>
      </c>
      <c r="B23" t="s">
        <v>86</v>
      </c>
      <c r="C23">
        <v>430</v>
      </c>
      <c r="D23">
        <v>23</v>
      </c>
      <c r="E23">
        <v>53</v>
      </c>
      <c r="F23">
        <v>2</v>
      </c>
      <c r="G23">
        <v>5</v>
      </c>
    </row>
    <row r="24" spans="1:7">
      <c r="A24" t="s">
        <v>731</v>
      </c>
      <c r="B24" t="s">
        <v>87</v>
      </c>
      <c r="C24">
        <v>410</v>
      </c>
      <c r="D24">
        <v>24</v>
      </c>
      <c r="E24">
        <v>46</v>
      </c>
      <c r="F24">
        <v>3</v>
      </c>
      <c r="G24">
        <v>6</v>
      </c>
    </row>
    <row r="25" spans="1:7">
      <c r="A25" t="s">
        <v>731</v>
      </c>
      <c r="B25" t="s">
        <v>88</v>
      </c>
      <c r="C25">
        <v>490</v>
      </c>
      <c r="D25">
        <v>28</v>
      </c>
      <c r="E25">
        <v>55</v>
      </c>
      <c r="F25">
        <v>3</v>
      </c>
      <c r="G25">
        <v>7</v>
      </c>
    </row>
    <row r="26" spans="1:7">
      <c r="A26" t="s">
        <v>731</v>
      </c>
      <c r="B26" t="s">
        <v>89</v>
      </c>
      <c r="C26">
        <v>440</v>
      </c>
      <c r="D26">
        <v>23</v>
      </c>
      <c r="E26">
        <v>54</v>
      </c>
      <c r="F26">
        <v>3</v>
      </c>
      <c r="G26">
        <v>5</v>
      </c>
    </row>
    <row r="27" spans="1:7">
      <c r="A27" t="s">
        <v>731</v>
      </c>
      <c r="B27" t="s">
        <v>90</v>
      </c>
      <c r="C27">
        <v>100</v>
      </c>
      <c r="D27">
        <v>3.5</v>
      </c>
      <c r="E27">
        <v>14</v>
      </c>
      <c r="F27">
        <v>0</v>
      </c>
      <c r="G27">
        <v>3</v>
      </c>
    </row>
    <row r="28" spans="1:7">
      <c r="A28" t="s">
        <v>731</v>
      </c>
      <c r="B28" t="s">
        <v>91</v>
      </c>
      <c r="C28">
        <v>290</v>
      </c>
      <c r="D28">
        <v>3.5</v>
      </c>
      <c r="E28">
        <v>53</v>
      </c>
      <c r="F28">
        <v>2</v>
      </c>
      <c r="G28">
        <v>11</v>
      </c>
    </row>
    <row r="29" spans="1:7">
      <c r="A29" t="s">
        <v>731</v>
      </c>
      <c r="B29" t="s">
        <v>92</v>
      </c>
      <c r="C29">
        <v>90</v>
      </c>
      <c r="D29">
        <v>3</v>
      </c>
      <c r="E29">
        <v>14</v>
      </c>
      <c r="F29">
        <v>0</v>
      </c>
      <c r="G29">
        <v>1</v>
      </c>
    </row>
    <row r="30" spans="1:7">
      <c r="A30" t="s">
        <v>731</v>
      </c>
      <c r="B30" t="s">
        <v>93</v>
      </c>
      <c r="C30">
        <v>200</v>
      </c>
      <c r="D30">
        <v>8</v>
      </c>
      <c r="E30">
        <v>30</v>
      </c>
      <c r="F30">
        <v>0</v>
      </c>
      <c r="G30">
        <v>6</v>
      </c>
    </row>
    <row r="31" spans="1:7">
      <c r="A31" t="s">
        <v>731</v>
      </c>
      <c r="B31" t="s">
        <v>94</v>
      </c>
      <c r="C31">
        <v>240</v>
      </c>
      <c r="D31">
        <v>5</v>
      </c>
      <c r="E31">
        <v>45</v>
      </c>
      <c r="F31">
        <v>0</v>
      </c>
      <c r="G31">
        <v>2</v>
      </c>
    </row>
    <row r="32" spans="1:7">
      <c r="A32" t="s">
        <v>731</v>
      </c>
      <c r="B32" t="s">
        <v>95</v>
      </c>
      <c r="C32">
        <v>250</v>
      </c>
      <c r="D32">
        <v>14</v>
      </c>
      <c r="E32">
        <v>29</v>
      </c>
      <c r="F32">
        <v>1</v>
      </c>
      <c r="G32">
        <v>3</v>
      </c>
    </row>
    <row r="33" spans="1:7">
      <c r="A33" t="s">
        <v>731</v>
      </c>
      <c r="B33" t="s">
        <v>96</v>
      </c>
      <c r="C33">
        <v>470</v>
      </c>
      <c r="D33">
        <v>20</v>
      </c>
      <c r="E33">
        <v>68</v>
      </c>
      <c r="F33">
        <v>1</v>
      </c>
      <c r="G33">
        <v>6</v>
      </c>
    </row>
    <row r="34" spans="1:7">
      <c r="A34" t="s">
        <v>731</v>
      </c>
      <c r="B34" t="s">
        <v>97</v>
      </c>
      <c r="C34">
        <v>310</v>
      </c>
      <c r="D34">
        <v>10</v>
      </c>
      <c r="E34">
        <v>47</v>
      </c>
      <c r="F34">
        <v>2</v>
      </c>
      <c r="G34">
        <v>3</v>
      </c>
    </row>
    <row r="35" spans="1:7">
      <c r="A35" t="s">
        <v>731</v>
      </c>
      <c r="B35" t="s">
        <v>98</v>
      </c>
      <c r="C35">
        <v>350</v>
      </c>
      <c r="D35">
        <v>4</v>
      </c>
      <c r="E35">
        <v>64</v>
      </c>
      <c r="F35">
        <v>8</v>
      </c>
      <c r="G35">
        <v>17</v>
      </c>
    </row>
    <row r="36" spans="1:7">
      <c r="A36" t="s">
        <v>731</v>
      </c>
      <c r="B36" t="s">
        <v>99</v>
      </c>
      <c r="C36">
        <v>290</v>
      </c>
      <c r="D36">
        <v>12</v>
      </c>
      <c r="E36">
        <v>40</v>
      </c>
      <c r="F36">
        <v>3</v>
      </c>
      <c r="G36">
        <v>5</v>
      </c>
    </row>
    <row r="37" spans="1:7">
      <c r="A37" t="s">
        <v>731</v>
      </c>
      <c r="B37" t="s">
        <v>100</v>
      </c>
      <c r="C37">
        <v>330</v>
      </c>
      <c r="D37">
        <v>18</v>
      </c>
      <c r="E37">
        <v>39</v>
      </c>
      <c r="F37">
        <v>1</v>
      </c>
      <c r="G37">
        <v>3</v>
      </c>
    </row>
    <row r="38" spans="1:7">
      <c r="A38" t="s">
        <v>731</v>
      </c>
      <c r="B38" t="s">
        <v>101</v>
      </c>
      <c r="C38">
        <v>480</v>
      </c>
      <c r="D38">
        <v>27</v>
      </c>
      <c r="E38">
        <v>56</v>
      </c>
      <c r="F38">
        <v>1</v>
      </c>
      <c r="G38">
        <v>5</v>
      </c>
    </row>
    <row r="39" spans="1:7">
      <c r="A39" t="s">
        <v>731</v>
      </c>
      <c r="B39" t="s">
        <v>102</v>
      </c>
      <c r="C39">
        <v>360</v>
      </c>
      <c r="D39">
        <v>21</v>
      </c>
      <c r="E39">
        <v>36</v>
      </c>
      <c r="F39">
        <v>3</v>
      </c>
      <c r="G39">
        <v>8</v>
      </c>
    </row>
    <row r="40" spans="1:7">
      <c r="A40" t="s">
        <v>731</v>
      </c>
      <c r="B40" t="s">
        <v>103</v>
      </c>
      <c r="C40">
        <v>330</v>
      </c>
      <c r="D40">
        <v>18</v>
      </c>
      <c r="E40">
        <v>39</v>
      </c>
      <c r="F40">
        <v>1</v>
      </c>
      <c r="G40">
        <v>4</v>
      </c>
    </row>
    <row r="41" spans="1:7">
      <c r="A41" t="s">
        <v>731</v>
      </c>
      <c r="B41" t="s">
        <v>104</v>
      </c>
      <c r="C41">
        <v>120</v>
      </c>
      <c r="D41">
        <v>4.5</v>
      </c>
      <c r="E41">
        <v>18</v>
      </c>
      <c r="F41">
        <v>0</v>
      </c>
      <c r="G41">
        <v>2</v>
      </c>
    </row>
    <row r="42" spans="1:7">
      <c r="A42" t="s">
        <v>731</v>
      </c>
      <c r="B42" t="s">
        <v>105</v>
      </c>
      <c r="C42">
        <v>280</v>
      </c>
      <c r="D42">
        <v>1.5</v>
      </c>
      <c r="E42">
        <v>56</v>
      </c>
      <c r="F42">
        <v>2</v>
      </c>
      <c r="G42">
        <v>9</v>
      </c>
    </row>
    <row r="43" spans="1:7">
      <c r="A43" t="s">
        <v>731</v>
      </c>
      <c r="B43" t="s">
        <v>106</v>
      </c>
      <c r="C43">
        <v>410</v>
      </c>
      <c r="D43">
        <v>15</v>
      </c>
      <c r="E43">
        <v>63</v>
      </c>
      <c r="F43">
        <v>2</v>
      </c>
      <c r="G43">
        <v>6</v>
      </c>
    </row>
    <row r="44" spans="1:7">
      <c r="A44" t="s">
        <v>731</v>
      </c>
      <c r="B44" t="s">
        <v>107</v>
      </c>
      <c r="C44">
        <v>420</v>
      </c>
      <c r="D44">
        <v>17</v>
      </c>
      <c r="E44">
        <v>61</v>
      </c>
      <c r="F44">
        <v>1</v>
      </c>
      <c r="G44">
        <v>6</v>
      </c>
    </row>
    <row r="45" spans="1:7">
      <c r="A45" t="s">
        <v>731</v>
      </c>
      <c r="B45" t="s">
        <v>108</v>
      </c>
      <c r="C45">
        <v>360</v>
      </c>
      <c r="D45">
        <v>18</v>
      </c>
      <c r="E45">
        <v>45</v>
      </c>
      <c r="F45">
        <v>1</v>
      </c>
      <c r="G45">
        <v>3</v>
      </c>
    </row>
    <row r="46" spans="1:7">
      <c r="A46" t="s">
        <v>731</v>
      </c>
      <c r="B46" t="s">
        <v>109</v>
      </c>
      <c r="C46">
        <v>370</v>
      </c>
      <c r="D46">
        <v>9</v>
      </c>
      <c r="E46">
        <v>67</v>
      </c>
      <c r="F46">
        <v>2</v>
      </c>
      <c r="G46">
        <v>5</v>
      </c>
    </row>
    <row r="47" spans="1:7">
      <c r="A47" t="s">
        <v>731</v>
      </c>
      <c r="B47" t="s">
        <v>110</v>
      </c>
      <c r="C47">
        <v>330</v>
      </c>
      <c r="D47">
        <v>17</v>
      </c>
      <c r="E47">
        <v>44</v>
      </c>
      <c r="F47">
        <v>1</v>
      </c>
      <c r="G47">
        <v>2</v>
      </c>
    </row>
    <row r="48" spans="1:7">
      <c r="A48" t="s">
        <v>731</v>
      </c>
      <c r="B48" t="s">
        <v>111</v>
      </c>
      <c r="C48">
        <v>330</v>
      </c>
      <c r="D48">
        <v>17</v>
      </c>
      <c r="E48">
        <v>44</v>
      </c>
      <c r="F48">
        <v>1</v>
      </c>
      <c r="G48">
        <v>2</v>
      </c>
    </row>
    <row r="49" spans="1:7">
      <c r="A49" t="s">
        <v>731</v>
      </c>
      <c r="B49" t="s">
        <v>112</v>
      </c>
      <c r="C49">
        <v>330</v>
      </c>
      <c r="D49">
        <v>6</v>
      </c>
      <c r="E49">
        <v>57</v>
      </c>
      <c r="F49">
        <v>7</v>
      </c>
      <c r="G49">
        <v>12</v>
      </c>
    </row>
    <row r="50" spans="1:7">
      <c r="A50" t="s">
        <v>731</v>
      </c>
      <c r="B50" t="s">
        <v>113</v>
      </c>
      <c r="C50">
        <v>180</v>
      </c>
      <c r="D50">
        <v>9</v>
      </c>
      <c r="E50">
        <v>23</v>
      </c>
      <c r="F50">
        <v>0</v>
      </c>
      <c r="G50">
        <v>2</v>
      </c>
    </row>
    <row r="51" spans="1:7">
      <c r="A51" t="s">
        <v>731</v>
      </c>
      <c r="B51" t="s">
        <v>114</v>
      </c>
      <c r="C51">
        <v>200</v>
      </c>
      <c r="D51">
        <v>8</v>
      </c>
      <c r="E51">
        <v>28</v>
      </c>
      <c r="F51">
        <v>0</v>
      </c>
      <c r="G51">
        <v>6</v>
      </c>
    </row>
    <row r="52" spans="1:7">
      <c r="A52" t="s">
        <v>731</v>
      </c>
      <c r="B52" t="s">
        <v>115</v>
      </c>
      <c r="C52">
        <v>300</v>
      </c>
      <c r="D52">
        <v>13</v>
      </c>
      <c r="E52">
        <v>44</v>
      </c>
      <c r="F52">
        <v>1</v>
      </c>
      <c r="G52">
        <v>3</v>
      </c>
    </row>
    <row r="53" spans="1:7">
      <c r="A53" t="s">
        <v>731</v>
      </c>
      <c r="B53" t="s">
        <v>116</v>
      </c>
      <c r="C53">
        <v>360</v>
      </c>
      <c r="D53">
        <v>18</v>
      </c>
      <c r="E53">
        <v>45</v>
      </c>
      <c r="F53">
        <v>1</v>
      </c>
      <c r="G53">
        <v>3</v>
      </c>
    </row>
    <row r="54" spans="1:7">
      <c r="A54" t="s">
        <v>731</v>
      </c>
      <c r="B54" t="s">
        <v>117</v>
      </c>
      <c r="C54">
        <v>390</v>
      </c>
      <c r="D54">
        <v>21</v>
      </c>
      <c r="E54">
        <v>45</v>
      </c>
      <c r="F54">
        <v>2</v>
      </c>
      <c r="G54">
        <v>6</v>
      </c>
    </row>
    <row r="55" spans="1:7">
      <c r="A55" t="s">
        <v>731</v>
      </c>
      <c r="B55" t="s">
        <v>118</v>
      </c>
      <c r="C55">
        <v>270</v>
      </c>
      <c r="D55">
        <v>14</v>
      </c>
      <c r="E55">
        <v>27</v>
      </c>
      <c r="F55">
        <v>2</v>
      </c>
      <c r="G55">
        <v>10</v>
      </c>
    </row>
    <row r="56" spans="1:7">
      <c r="A56" t="s">
        <v>731</v>
      </c>
      <c r="B56" t="s">
        <v>119</v>
      </c>
      <c r="C56">
        <v>600</v>
      </c>
      <c r="D56">
        <v>25</v>
      </c>
      <c r="E56">
        <v>80</v>
      </c>
      <c r="F56">
        <v>10</v>
      </c>
      <c r="G56">
        <v>19</v>
      </c>
    </row>
    <row r="57" spans="1:7">
      <c r="A57" t="s">
        <v>731</v>
      </c>
      <c r="B57" t="s">
        <v>120</v>
      </c>
      <c r="C57">
        <v>300</v>
      </c>
      <c r="D57">
        <v>14</v>
      </c>
      <c r="E57">
        <v>34</v>
      </c>
      <c r="F57">
        <v>2</v>
      </c>
      <c r="G57">
        <v>11</v>
      </c>
    </row>
    <row r="58" spans="1:7">
      <c r="A58" t="s">
        <v>731</v>
      </c>
      <c r="B58" t="s">
        <v>121</v>
      </c>
      <c r="C58">
        <v>360</v>
      </c>
      <c r="D58">
        <v>18</v>
      </c>
      <c r="E58">
        <v>33</v>
      </c>
      <c r="F58">
        <v>3</v>
      </c>
      <c r="G58">
        <v>17</v>
      </c>
    </row>
    <row r="59" spans="1:7">
      <c r="A59" t="s">
        <v>731</v>
      </c>
      <c r="B59" t="s">
        <v>122</v>
      </c>
      <c r="C59">
        <v>130</v>
      </c>
      <c r="D59">
        <v>12</v>
      </c>
      <c r="E59">
        <v>7</v>
      </c>
      <c r="F59">
        <v>3</v>
      </c>
      <c r="G59">
        <v>2</v>
      </c>
    </row>
    <row r="60" spans="1:7">
      <c r="A60" t="s">
        <v>731</v>
      </c>
      <c r="B60" t="s">
        <v>123</v>
      </c>
      <c r="C60">
        <v>430</v>
      </c>
      <c r="D60">
        <v>23</v>
      </c>
      <c r="E60">
        <v>34</v>
      </c>
      <c r="F60">
        <v>3</v>
      </c>
      <c r="G60">
        <v>21</v>
      </c>
    </row>
    <row r="61" spans="1:7">
      <c r="A61" t="s">
        <v>731</v>
      </c>
      <c r="B61" t="s">
        <v>124</v>
      </c>
      <c r="C61">
        <v>470</v>
      </c>
      <c r="D61">
        <v>29</v>
      </c>
      <c r="E61">
        <v>29</v>
      </c>
      <c r="F61">
        <v>4</v>
      </c>
      <c r="G61">
        <v>21</v>
      </c>
    </row>
    <row r="62" spans="1:7">
      <c r="A62" t="s">
        <v>731</v>
      </c>
      <c r="B62" t="s">
        <v>125</v>
      </c>
      <c r="C62">
        <v>170</v>
      </c>
      <c r="D62">
        <v>13</v>
      </c>
      <c r="E62">
        <v>9</v>
      </c>
      <c r="F62">
        <v>2</v>
      </c>
      <c r="G62">
        <v>7</v>
      </c>
    </row>
    <row r="63" spans="1:7">
      <c r="A63" t="s">
        <v>731</v>
      </c>
      <c r="B63" t="s">
        <v>126</v>
      </c>
      <c r="C63">
        <v>620</v>
      </c>
      <c r="D63">
        <v>37</v>
      </c>
      <c r="E63">
        <v>62</v>
      </c>
      <c r="F63">
        <v>10</v>
      </c>
      <c r="G63">
        <v>13</v>
      </c>
    </row>
    <row r="64" spans="1:7">
      <c r="A64" t="s">
        <v>731</v>
      </c>
      <c r="B64" t="s">
        <v>127</v>
      </c>
      <c r="C64">
        <v>300</v>
      </c>
      <c r="D64">
        <v>8</v>
      </c>
      <c r="E64">
        <v>43</v>
      </c>
      <c r="F64">
        <v>2</v>
      </c>
      <c r="G64">
        <v>19</v>
      </c>
    </row>
    <row r="65" spans="1:7">
      <c r="A65" t="s">
        <v>731</v>
      </c>
      <c r="B65" t="s">
        <v>128</v>
      </c>
      <c r="C65">
        <v>360</v>
      </c>
      <c r="D65">
        <v>7</v>
      </c>
      <c r="E65">
        <v>52</v>
      </c>
      <c r="F65">
        <v>3</v>
      </c>
      <c r="G65">
        <v>22</v>
      </c>
    </row>
    <row r="66" spans="1:7">
      <c r="A66" t="s">
        <v>731</v>
      </c>
      <c r="B66" t="s">
        <v>129</v>
      </c>
      <c r="C66">
        <v>440</v>
      </c>
      <c r="D66">
        <v>26</v>
      </c>
      <c r="E66">
        <v>44</v>
      </c>
      <c r="F66">
        <v>7</v>
      </c>
      <c r="G66">
        <v>10</v>
      </c>
    </row>
    <row r="67" spans="1:7">
      <c r="A67" t="s">
        <v>731</v>
      </c>
      <c r="B67" t="s">
        <v>130</v>
      </c>
      <c r="C67">
        <v>600</v>
      </c>
      <c r="D67">
        <v>32</v>
      </c>
      <c r="E67">
        <v>47</v>
      </c>
      <c r="F67">
        <v>6</v>
      </c>
      <c r="G67">
        <v>32</v>
      </c>
    </row>
    <row r="68" spans="1:7">
      <c r="A68" t="s">
        <v>731</v>
      </c>
      <c r="B68" t="s">
        <v>131</v>
      </c>
      <c r="C68">
        <v>530</v>
      </c>
      <c r="D68">
        <v>29</v>
      </c>
      <c r="E68">
        <v>44</v>
      </c>
      <c r="F68">
        <v>2</v>
      </c>
      <c r="G68">
        <v>23</v>
      </c>
    </row>
    <row r="69" spans="1:7">
      <c r="A69" t="s">
        <v>731</v>
      </c>
      <c r="B69" t="s">
        <v>132</v>
      </c>
      <c r="C69">
        <v>350</v>
      </c>
      <c r="D69">
        <v>18</v>
      </c>
      <c r="E69">
        <v>31</v>
      </c>
      <c r="F69">
        <v>1</v>
      </c>
      <c r="G69">
        <v>16</v>
      </c>
    </row>
    <row r="70" spans="1:7">
      <c r="A70" t="s">
        <v>731</v>
      </c>
      <c r="B70" t="s">
        <v>133</v>
      </c>
      <c r="C70">
        <v>500</v>
      </c>
      <c r="D70">
        <v>28</v>
      </c>
      <c r="E70">
        <v>46</v>
      </c>
      <c r="F70">
        <v>4</v>
      </c>
      <c r="G70">
        <v>18</v>
      </c>
    </row>
    <row r="71" spans="1:7">
      <c r="A71" t="s">
        <v>731</v>
      </c>
      <c r="B71" t="s">
        <v>134</v>
      </c>
      <c r="C71">
        <v>560</v>
      </c>
      <c r="D71">
        <v>29</v>
      </c>
      <c r="E71">
        <v>53</v>
      </c>
      <c r="F71">
        <v>7</v>
      </c>
      <c r="G71">
        <v>24</v>
      </c>
    </row>
    <row r="72" spans="1:7">
      <c r="A72" t="s">
        <v>731</v>
      </c>
      <c r="B72" t="s">
        <v>135</v>
      </c>
      <c r="C72">
        <v>570</v>
      </c>
      <c r="D72">
        <v>23</v>
      </c>
      <c r="E72">
        <v>67</v>
      </c>
      <c r="F72">
        <v>11</v>
      </c>
      <c r="G72">
        <v>27</v>
      </c>
    </row>
    <row r="73" spans="1:7">
      <c r="A73" t="s">
        <v>731</v>
      </c>
      <c r="B73" t="s">
        <v>136</v>
      </c>
      <c r="C73">
        <v>420</v>
      </c>
      <c r="D73">
        <v>16</v>
      </c>
      <c r="E73">
        <v>49</v>
      </c>
      <c r="F73">
        <v>5</v>
      </c>
      <c r="G73">
        <v>22</v>
      </c>
    </row>
    <row r="74" spans="1:7">
      <c r="A74" t="s">
        <v>731</v>
      </c>
      <c r="B74" t="s">
        <v>137</v>
      </c>
      <c r="C74">
        <v>450</v>
      </c>
      <c r="D74">
        <v>27</v>
      </c>
      <c r="E74">
        <v>34</v>
      </c>
      <c r="F74">
        <v>4</v>
      </c>
      <c r="G74">
        <v>20</v>
      </c>
    </row>
    <row r="75" spans="1:7">
      <c r="A75" t="s">
        <v>731</v>
      </c>
      <c r="B75" t="s">
        <v>138</v>
      </c>
      <c r="C75">
        <v>460</v>
      </c>
      <c r="D75">
        <v>22</v>
      </c>
      <c r="E75">
        <v>45</v>
      </c>
      <c r="F75">
        <v>4</v>
      </c>
      <c r="G75">
        <v>20</v>
      </c>
    </row>
    <row r="76" spans="1:7">
      <c r="A76" t="s">
        <v>731</v>
      </c>
      <c r="B76" t="s">
        <v>139</v>
      </c>
      <c r="C76">
        <v>460</v>
      </c>
      <c r="D76">
        <v>24</v>
      </c>
      <c r="E76">
        <v>40</v>
      </c>
      <c r="F76">
        <v>5</v>
      </c>
      <c r="G76">
        <v>23</v>
      </c>
    </row>
    <row r="77" spans="1:7">
      <c r="A77" t="s">
        <v>731</v>
      </c>
      <c r="B77" t="s">
        <v>140</v>
      </c>
      <c r="C77">
        <v>520</v>
      </c>
      <c r="D77">
        <v>26</v>
      </c>
      <c r="E77">
        <v>53</v>
      </c>
      <c r="F77">
        <v>5</v>
      </c>
      <c r="G77">
        <v>20</v>
      </c>
    </row>
    <row r="78" spans="1:7">
      <c r="A78" t="s">
        <v>731</v>
      </c>
      <c r="B78" t="s">
        <v>141</v>
      </c>
      <c r="C78">
        <v>360</v>
      </c>
      <c r="D78">
        <v>12</v>
      </c>
      <c r="E78">
        <v>42</v>
      </c>
      <c r="F78">
        <v>5</v>
      </c>
      <c r="G78">
        <v>24</v>
      </c>
    </row>
    <row r="79" spans="1:7">
      <c r="A79" t="s">
        <v>731</v>
      </c>
      <c r="B79" t="s">
        <v>142</v>
      </c>
      <c r="C79">
        <v>170</v>
      </c>
      <c r="D79">
        <v>9</v>
      </c>
      <c r="E79">
        <v>23</v>
      </c>
      <c r="F79">
        <v>0</v>
      </c>
      <c r="G79">
        <v>1</v>
      </c>
    </row>
    <row r="80" spans="1:7">
      <c r="A80" t="s">
        <v>731</v>
      </c>
      <c r="B80" t="s">
        <v>143</v>
      </c>
      <c r="C80">
        <v>160</v>
      </c>
      <c r="D80">
        <v>8</v>
      </c>
      <c r="E80">
        <v>23</v>
      </c>
      <c r="F80">
        <v>1</v>
      </c>
      <c r="G80">
        <v>2</v>
      </c>
    </row>
    <row r="81" spans="1:7">
      <c r="A81" t="s">
        <v>731</v>
      </c>
      <c r="B81" t="s">
        <v>144</v>
      </c>
      <c r="C81">
        <v>180</v>
      </c>
      <c r="D81">
        <v>9</v>
      </c>
      <c r="E81">
        <v>23</v>
      </c>
      <c r="F81">
        <v>0</v>
      </c>
      <c r="G81">
        <v>2</v>
      </c>
    </row>
    <row r="82" spans="1:7">
      <c r="A82" t="s">
        <v>731</v>
      </c>
      <c r="B82" t="s">
        <v>145</v>
      </c>
      <c r="C82">
        <v>180</v>
      </c>
      <c r="D82">
        <v>9</v>
      </c>
      <c r="E82">
        <v>24</v>
      </c>
      <c r="F82">
        <v>0</v>
      </c>
      <c r="G82">
        <v>1</v>
      </c>
    </row>
    <row r="83" spans="1:7">
      <c r="A83" t="s">
        <v>731</v>
      </c>
      <c r="B83" t="s">
        <v>146</v>
      </c>
      <c r="C83">
        <v>370</v>
      </c>
      <c r="D83">
        <v>19</v>
      </c>
      <c r="E83">
        <v>32</v>
      </c>
      <c r="F83">
        <v>1</v>
      </c>
      <c r="G83">
        <v>18</v>
      </c>
    </row>
    <row r="84" spans="1:7">
      <c r="A84" t="s">
        <v>731</v>
      </c>
      <c r="B84" t="s">
        <v>147</v>
      </c>
      <c r="C84">
        <v>280</v>
      </c>
      <c r="D84">
        <v>13</v>
      </c>
      <c r="E84">
        <v>18</v>
      </c>
      <c r="F84">
        <v>6</v>
      </c>
      <c r="G84">
        <v>18</v>
      </c>
    </row>
    <row r="85" spans="1:7">
      <c r="A85" t="s">
        <v>731</v>
      </c>
      <c r="B85" t="s">
        <v>148</v>
      </c>
      <c r="C85">
        <v>160</v>
      </c>
      <c r="D85">
        <v>2.5</v>
      </c>
      <c r="E85">
        <v>28</v>
      </c>
      <c r="F85">
        <v>4</v>
      </c>
      <c r="G85">
        <v>5</v>
      </c>
    </row>
    <row r="86" spans="1:7">
      <c r="A86" t="s">
        <v>731</v>
      </c>
      <c r="B86" t="s">
        <v>149</v>
      </c>
      <c r="C86">
        <v>490</v>
      </c>
      <c r="D86">
        <v>27</v>
      </c>
      <c r="E86">
        <v>40</v>
      </c>
      <c r="F86">
        <v>1</v>
      </c>
      <c r="G86">
        <v>21</v>
      </c>
    </row>
    <row r="87" spans="1:7">
      <c r="A87" t="s">
        <v>731</v>
      </c>
      <c r="B87" t="s">
        <v>150</v>
      </c>
      <c r="C87">
        <v>320</v>
      </c>
      <c r="D87">
        <v>17</v>
      </c>
      <c r="E87">
        <v>28</v>
      </c>
      <c r="F87">
        <v>1</v>
      </c>
      <c r="G87">
        <v>14</v>
      </c>
    </row>
    <row r="88" spans="1:7">
      <c r="A88" t="s">
        <v>731</v>
      </c>
      <c r="B88" t="s">
        <v>151</v>
      </c>
      <c r="C88">
        <v>220</v>
      </c>
      <c r="D88">
        <v>2.5</v>
      </c>
      <c r="E88">
        <v>43</v>
      </c>
      <c r="F88">
        <v>5</v>
      </c>
      <c r="G88">
        <v>5</v>
      </c>
    </row>
    <row r="89" spans="1:7">
      <c r="A89" t="s">
        <v>731</v>
      </c>
      <c r="B89" t="s">
        <v>152</v>
      </c>
      <c r="C89">
        <v>230</v>
      </c>
      <c r="D89">
        <v>6</v>
      </c>
      <c r="E89">
        <v>28</v>
      </c>
      <c r="F89">
        <v>2</v>
      </c>
      <c r="G89">
        <v>16</v>
      </c>
    </row>
    <row r="90" spans="1:7">
      <c r="A90" t="s">
        <v>731</v>
      </c>
      <c r="B90" t="s">
        <v>153</v>
      </c>
      <c r="C90">
        <v>500</v>
      </c>
      <c r="D90">
        <v>28</v>
      </c>
      <c r="E90">
        <v>41</v>
      </c>
      <c r="F90">
        <v>1</v>
      </c>
      <c r="G90">
        <v>15</v>
      </c>
    </row>
    <row r="91" spans="1:7">
      <c r="A91" t="s">
        <v>731</v>
      </c>
      <c r="B91" t="s">
        <v>154</v>
      </c>
      <c r="C91">
        <v>410</v>
      </c>
      <c r="D91">
        <v>18</v>
      </c>
      <c r="E91">
        <v>43</v>
      </c>
      <c r="F91">
        <v>2</v>
      </c>
      <c r="G91">
        <v>21</v>
      </c>
    </row>
    <row r="92" spans="1:7">
      <c r="A92" t="s">
        <v>731</v>
      </c>
      <c r="B92" t="s">
        <v>155</v>
      </c>
      <c r="C92">
        <v>450</v>
      </c>
      <c r="D92">
        <v>23</v>
      </c>
      <c r="E92">
        <v>42</v>
      </c>
      <c r="F92">
        <v>1</v>
      </c>
      <c r="G92">
        <v>24</v>
      </c>
    </row>
    <row r="93" spans="1:7">
      <c r="A93" t="s">
        <v>731</v>
      </c>
      <c r="B93" t="s">
        <v>156</v>
      </c>
      <c r="C93">
        <v>310</v>
      </c>
      <c r="D93">
        <v>22</v>
      </c>
      <c r="E93">
        <v>9</v>
      </c>
      <c r="F93">
        <v>0</v>
      </c>
      <c r="G93">
        <v>19</v>
      </c>
    </row>
    <row r="94" spans="1:7">
      <c r="A94" t="s">
        <v>731</v>
      </c>
      <c r="B94" t="s">
        <v>157</v>
      </c>
      <c r="C94">
        <v>170</v>
      </c>
      <c r="D94">
        <v>7</v>
      </c>
      <c r="E94">
        <v>13</v>
      </c>
      <c r="F94">
        <v>1</v>
      </c>
      <c r="G94">
        <v>13</v>
      </c>
    </row>
    <row r="95" spans="1:7">
      <c r="A95" t="s">
        <v>731</v>
      </c>
      <c r="B95" t="s">
        <v>158</v>
      </c>
      <c r="C95">
        <v>500</v>
      </c>
      <c r="D95">
        <v>30</v>
      </c>
      <c r="E95">
        <v>35</v>
      </c>
      <c r="F95">
        <v>3</v>
      </c>
      <c r="G95">
        <v>26</v>
      </c>
    </row>
    <row r="96" spans="1:7">
      <c r="A96" t="s">
        <v>731</v>
      </c>
      <c r="B96" t="s">
        <v>159</v>
      </c>
      <c r="C96">
        <v>290</v>
      </c>
      <c r="D96">
        <v>10</v>
      </c>
      <c r="E96">
        <v>33</v>
      </c>
      <c r="F96">
        <v>6</v>
      </c>
      <c r="G96">
        <v>19</v>
      </c>
    </row>
    <row r="97" spans="1:7">
      <c r="A97" t="s">
        <v>731</v>
      </c>
      <c r="B97" t="s">
        <v>160</v>
      </c>
      <c r="C97">
        <v>500</v>
      </c>
      <c r="D97">
        <v>19</v>
      </c>
      <c r="E97">
        <v>57</v>
      </c>
      <c r="F97">
        <v>4</v>
      </c>
      <c r="G97">
        <v>26</v>
      </c>
    </row>
    <row r="98" spans="1:7">
      <c r="A98" t="s">
        <v>731</v>
      </c>
      <c r="B98" t="s">
        <v>161</v>
      </c>
      <c r="C98">
        <v>420</v>
      </c>
      <c r="D98">
        <v>17</v>
      </c>
      <c r="E98">
        <v>42</v>
      </c>
      <c r="F98">
        <v>9</v>
      </c>
      <c r="G98">
        <v>27</v>
      </c>
    </row>
    <row r="99" spans="1:7">
      <c r="A99" t="s">
        <v>731</v>
      </c>
      <c r="B99" t="s">
        <v>162</v>
      </c>
      <c r="C99">
        <v>510</v>
      </c>
      <c r="D99">
        <v>27</v>
      </c>
      <c r="E99">
        <v>37</v>
      </c>
      <c r="F99">
        <v>5</v>
      </c>
      <c r="G99">
        <v>24</v>
      </c>
    </row>
    <row r="100" spans="1:7">
      <c r="A100" t="s">
        <v>731</v>
      </c>
      <c r="B100" t="s">
        <v>163</v>
      </c>
      <c r="C100">
        <v>470</v>
      </c>
      <c r="D100">
        <v>25</v>
      </c>
      <c r="E100">
        <v>35</v>
      </c>
      <c r="F100">
        <v>3</v>
      </c>
      <c r="G100">
        <v>21</v>
      </c>
    </row>
    <row r="101" spans="1:7">
      <c r="A101" t="s">
        <v>731</v>
      </c>
      <c r="B101" t="s">
        <v>164</v>
      </c>
      <c r="C101">
        <v>480</v>
      </c>
      <c r="D101">
        <v>27</v>
      </c>
      <c r="E101">
        <v>42</v>
      </c>
      <c r="F101">
        <v>7</v>
      </c>
      <c r="G101">
        <v>16</v>
      </c>
    </row>
    <row r="102" spans="1:7">
      <c r="A102" t="s">
        <v>731</v>
      </c>
      <c r="B102" t="s">
        <v>165</v>
      </c>
      <c r="C102">
        <v>480</v>
      </c>
      <c r="D102">
        <v>17</v>
      </c>
      <c r="E102">
        <v>57</v>
      </c>
      <c r="F102">
        <v>3</v>
      </c>
      <c r="G102">
        <v>23</v>
      </c>
    </row>
    <row r="103" spans="1:7">
      <c r="A103" t="s">
        <v>731</v>
      </c>
      <c r="B103" t="s">
        <v>166</v>
      </c>
      <c r="C103">
        <v>480</v>
      </c>
      <c r="D103">
        <v>20</v>
      </c>
      <c r="E103">
        <v>49</v>
      </c>
      <c r="F103">
        <v>3</v>
      </c>
      <c r="G103">
        <v>22</v>
      </c>
    </row>
    <row r="104" spans="1:7">
      <c r="A104" t="s">
        <v>731</v>
      </c>
      <c r="B104" t="s">
        <v>167</v>
      </c>
      <c r="C104">
        <v>650</v>
      </c>
      <c r="D104">
        <v>29</v>
      </c>
      <c r="E104">
        <v>80</v>
      </c>
      <c r="F104">
        <v>21</v>
      </c>
      <c r="G104">
        <v>23</v>
      </c>
    </row>
    <row r="105" spans="1:7">
      <c r="A105" t="s">
        <v>731</v>
      </c>
      <c r="B105" t="s">
        <v>168</v>
      </c>
      <c r="C105">
        <v>420</v>
      </c>
      <c r="D105">
        <v>18</v>
      </c>
      <c r="E105">
        <v>47</v>
      </c>
      <c r="F105">
        <v>3</v>
      </c>
      <c r="G105">
        <v>11</v>
      </c>
    </row>
    <row r="106" spans="1:7">
      <c r="A106" t="s">
        <v>731</v>
      </c>
      <c r="B106" t="s">
        <v>169</v>
      </c>
      <c r="C106">
        <v>460</v>
      </c>
      <c r="D106">
        <v>21</v>
      </c>
      <c r="E106">
        <v>31</v>
      </c>
      <c r="F106">
        <v>2</v>
      </c>
      <c r="G106">
        <v>29</v>
      </c>
    </row>
    <row r="107" spans="1:7">
      <c r="A107" t="s">
        <v>731</v>
      </c>
      <c r="B107" t="s">
        <v>170</v>
      </c>
      <c r="C107">
        <v>560</v>
      </c>
      <c r="D107">
        <v>23</v>
      </c>
      <c r="E107">
        <v>55</v>
      </c>
      <c r="F107">
        <v>3</v>
      </c>
      <c r="G107">
        <v>34</v>
      </c>
    </row>
    <row r="108" spans="1:7">
      <c r="A108" t="s">
        <v>731</v>
      </c>
      <c r="B108" t="s">
        <v>171</v>
      </c>
      <c r="C108">
        <v>240</v>
      </c>
      <c r="D108">
        <v>2.5</v>
      </c>
      <c r="E108">
        <v>39</v>
      </c>
      <c r="F108">
        <v>3</v>
      </c>
      <c r="G108">
        <v>14</v>
      </c>
    </row>
    <row r="109" spans="1:7">
      <c r="A109" t="s">
        <v>731</v>
      </c>
      <c r="B109" t="s">
        <v>172</v>
      </c>
      <c r="C109">
        <v>240</v>
      </c>
      <c r="D109">
        <v>2.5</v>
      </c>
      <c r="E109">
        <v>42</v>
      </c>
      <c r="F109">
        <v>2</v>
      </c>
      <c r="G109">
        <v>14</v>
      </c>
    </row>
    <row r="110" spans="1:7">
      <c r="A110" t="s">
        <v>731</v>
      </c>
      <c r="B110" t="s">
        <v>173</v>
      </c>
      <c r="C110">
        <v>180</v>
      </c>
      <c r="D110">
        <v>14</v>
      </c>
      <c r="E110">
        <v>12</v>
      </c>
      <c r="F110">
        <v>3</v>
      </c>
      <c r="G110">
        <v>4</v>
      </c>
    </row>
    <row r="111" spans="1:7">
      <c r="A111" t="s">
        <v>731</v>
      </c>
      <c r="B111" t="s">
        <v>174</v>
      </c>
      <c r="C111">
        <v>190</v>
      </c>
      <c r="D111">
        <v>18</v>
      </c>
      <c r="E111">
        <v>6</v>
      </c>
      <c r="F111">
        <v>3</v>
      </c>
      <c r="G111">
        <v>7</v>
      </c>
    </row>
    <row r="112" spans="1:7">
      <c r="A112" t="s">
        <v>731</v>
      </c>
      <c r="B112" t="s">
        <v>175</v>
      </c>
      <c r="C112">
        <v>340</v>
      </c>
      <c r="D112">
        <v>13</v>
      </c>
      <c r="E112">
        <v>38</v>
      </c>
      <c r="F112">
        <v>0</v>
      </c>
      <c r="G112">
        <v>18</v>
      </c>
    </row>
    <row r="113" spans="1:8">
      <c r="A113" t="s">
        <v>731</v>
      </c>
      <c r="B113" t="s">
        <v>176</v>
      </c>
      <c r="C113">
        <v>90</v>
      </c>
      <c r="D113">
        <v>8</v>
      </c>
      <c r="E113">
        <v>5</v>
      </c>
      <c r="F113">
        <v>4</v>
      </c>
      <c r="G113">
        <v>1</v>
      </c>
    </row>
    <row r="114" spans="1:8">
      <c r="A114" t="s">
        <v>731</v>
      </c>
      <c r="B114" t="s">
        <v>177</v>
      </c>
      <c r="C114">
        <v>90</v>
      </c>
      <c r="D114">
        <v>0</v>
      </c>
      <c r="E114">
        <v>24</v>
      </c>
      <c r="F114">
        <v>4</v>
      </c>
      <c r="G114">
        <v>1</v>
      </c>
    </row>
    <row r="115" spans="1:8">
      <c r="A115" t="s">
        <v>730</v>
      </c>
      <c r="B115" s="31" t="s">
        <v>575</v>
      </c>
      <c r="C115">
        <v>45</v>
      </c>
      <c r="D115">
        <v>0</v>
      </c>
      <c r="E115">
        <v>11</v>
      </c>
      <c r="F115">
        <v>0</v>
      </c>
      <c r="G115">
        <v>0</v>
      </c>
      <c r="H115">
        <v>10</v>
      </c>
    </row>
    <row r="116" spans="1:8">
      <c r="A116" t="s">
        <v>730</v>
      </c>
      <c r="B116" t="s">
        <v>576</v>
      </c>
      <c r="C116" t="s">
        <v>577</v>
      </c>
      <c r="D116" t="s">
        <v>577</v>
      </c>
      <c r="E116" t="s">
        <v>577</v>
      </c>
      <c r="F116" t="s">
        <v>577</v>
      </c>
      <c r="G116" t="s">
        <v>577</v>
      </c>
      <c r="H116" t="s">
        <v>577</v>
      </c>
    </row>
    <row r="117" spans="1:8">
      <c r="A117" t="s">
        <v>730</v>
      </c>
      <c r="B117" t="s">
        <v>578</v>
      </c>
      <c r="C117" t="s">
        <v>577</v>
      </c>
      <c r="D117" t="s">
        <v>577</v>
      </c>
      <c r="E117" t="s">
        <v>577</v>
      </c>
      <c r="F117" t="s">
        <v>577</v>
      </c>
      <c r="G117" t="s">
        <v>577</v>
      </c>
      <c r="H117" t="s">
        <v>577</v>
      </c>
    </row>
    <row r="118" spans="1:8">
      <c r="A118" t="s">
        <v>730</v>
      </c>
      <c r="B118" t="s">
        <v>579</v>
      </c>
      <c r="C118">
        <v>80</v>
      </c>
      <c r="D118">
        <v>0</v>
      </c>
      <c r="E118">
        <v>18</v>
      </c>
      <c r="F118">
        <v>1</v>
      </c>
      <c r="G118">
        <v>0</v>
      </c>
      <c r="H118">
        <v>10</v>
      </c>
    </row>
    <row r="119" spans="1:8">
      <c r="A119" t="s">
        <v>730</v>
      </c>
      <c r="B119" t="s">
        <v>580</v>
      </c>
      <c r="C119">
        <v>60</v>
      </c>
      <c r="D119">
        <v>0</v>
      </c>
      <c r="E119">
        <v>14</v>
      </c>
      <c r="F119">
        <v>1</v>
      </c>
      <c r="G119">
        <v>0</v>
      </c>
      <c r="H119">
        <v>10</v>
      </c>
    </row>
    <row r="120" spans="1:8">
      <c r="A120" t="s">
        <v>730</v>
      </c>
      <c r="B120" t="s">
        <v>581</v>
      </c>
      <c r="C120" t="s">
        <v>577</v>
      </c>
      <c r="D120" t="s">
        <v>577</v>
      </c>
      <c r="E120" t="s">
        <v>577</v>
      </c>
      <c r="F120" t="s">
        <v>577</v>
      </c>
      <c r="G120" t="s">
        <v>577</v>
      </c>
      <c r="H120" t="s">
        <v>577</v>
      </c>
    </row>
    <row r="121" spans="1:8">
      <c r="A121" t="s">
        <v>730</v>
      </c>
      <c r="B121" t="s">
        <v>582</v>
      </c>
      <c r="C121" t="s">
        <v>577</v>
      </c>
      <c r="D121" t="s">
        <v>577</v>
      </c>
      <c r="E121" t="s">
        <v>577</v>
      </c>
      <c r="F121" t="s">
        <v>577</v>
      </c>
      <c r="G121" t="s">
        <v>577</v>
      </c>
      <c r="H121" t="s">
        <v>577</v>
      </c>
    </row>
    <row r="122" spans="1:8">
      <c r="A122" t="s">
        <v>730</v>
      </c>
      <c r="B122" t="s">
        <v>583</v>
      </c>
      <c r="C122" t="s">
        <v>577</v>
      </c>
      <c r="D122" t="s">
        <v>577</v>
      </c>
      <c r="E122" t="s">
        <v>577</v>
      </c>
      <c r="F122" t="s">
        <v>577</v>
      </c>
      <c r="G122" t="s">
        <v>577</v>
      </c>
      <c r="H122" t="s">
        <v>577</v>
      </c>
    </row>
    <row r="123" spans="1:8">
      <c r="A123" t="s">
        <v>730</v>
      </c>
      <c r="B123" t="s">
        <v>584</v>
      </c>
      <c r="C123">
        <v>110</v>
      </c>
      <c r="D123">
        <v>0</v>
      </c>
      <c r="E123">
        <v>28</v>
      </c>
      <c r="F123">
        <v>0</v>
      </c>
      <c r="G123">
        <v>0</v>
      </c>
      <c r="H123">
        <v>5</v>
      </c>
    </row>
    <row r="124" spans="1:8">
      <c r="A124" t="s">
        <v>730</v>
      </c>
      <c r="B124" t="s">
        <v>585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t="s">
        <v>730</v>
      </c>
      <c r="B125" t="s">
        <v>586</v>
      </c>
      <c r="C125" t="s">
        <v>577</v>
      </c>
      <c r="D125" t="s">
        <v>577</v>
      </c>
      <c r="E125" t="s">
        <v>577</v>
      </c>
      <c r="F125" t="s">
        <v>577</v>
      </c>
      <c r="G125" t="s">
        <v>577</v>
      </c>
      <c r="H125" t="s">
        <v>577</v>
      </c>
    </row>
    <row r="126" spans="1:8">
      <c r="A126" t="s">
        <v>730</v>
      </c>
      <c r="B126" t="s">
        <v>587</v>
      </c>
      <c r="C126">
        <v>130</v>
      </c>
      <c r="D126">
        <v>2.5</v>
      </c>
      <c r="E126">
        <v>21</v>
      </c>
      <c r="F126">
        <v>0</v>
      </c>
      <c r="G126">
        <v>5</v>
      </c>
      <c r="H126">
        <v>65</v>
      </c>
    </row>
    <row r="127" spans="1:8">
      <c r="A127" t="s">
        <v>730</v>
      </c>
      <c r="B127" t="s">
        <v>588</v>
      </c>
      <c r="C127">
        <v>140</v>
      </c>
      <c r="D127">
        <v>2.5</v>
      </c>
      <c r="E127">
        <v>23</v>
      </c>
      <c r="F127">
        <v>0</v>
      </c>
      <c r="G127">
        <v>5</v>
      </c>
      <c r="H127">
        <v>90</v>
      </c>
    </row>
    <row r="128" spans="1:8">
      <c r="A128" t="s">
        <v>730</v>
      </c>
      <c r="B128" t="s">
        <v>589</v>
      </c>
      <c r="C128">
        <v>130</v>
      </c>
      <c r="D128">
        <v>2.5</v>
      </c>
      <c r="E128">
        <v>21</v>
      </c>
      <c r="F128">
        <v>0</v>
      </c>
      <c r="G128">
        <v>5</v>
      </c>
      <c r="H128">
        <v>65</v>
      </c>
    </row>
    <row r="129" spans="1:8">
      <c r="A129" t="s">
        <v>730</v>
      </c>
      <c r="B129" t="s">
        <v>590</v>
      </c>
      <c r="C129" t="s">
        <v>577</v>
      </c>
      <c r="D129" t="s">
        <v>577</v>
      </c>
      <c r="E129" t="s">
        <v>577</v>
      </c>
      <c r="F129" t="s">
        <v>577</v>
      </c>
      <c r="G129" t="s">
        <v>577</v>
      </c>
      <c r="H129" t="s">
        <v>577</v>
      </c>
    </row>
    <row r="130" spans="1:8">
      <c r="A130" t="s">
        <v>730</v>
      </c>
      <c r="B130" t="s">
        <v>591</v>
      </c>
      <c r="C130" t="s">
        <v>577</v>
      </c>
      <c r="D130" t="s">
        <v>577</v>
      </c>
      <c r="E130" t="s">
        <v>577</v>
      </c>
      <c r="F130" t="s">
        <v>577</v>
      </c>
      <c r="G130" t="s">
        <v>577</v>
      </c>
      <c r="H130" t="s">
        <v>577</v>
      </c>
    </row>
    <row r="131" spans="1:8">
      <c r="A131" t="s">
        <v>730</v>
      </c>
      <c r="B131" t="s">
        <v>592</v>
      </c>
      <c r="C131" t="s">
        <v>577</v>
      </c>
      <c r="D131" t="s">
        <v>577</v>
      </c>
      <c r="E131" t="s">
        <v>577</v>
      </c>
      <c r="F131" t="s">
        <v>577</v>
      </c>
      <c r="G131" t="s">
        <v>577</v>
      </c>
      <c r="H131" t="s">
        <v>577</v>
      </c>
    </row>
    <row r="132" spans="1:8">
      <c r="A132" t="s">
        <v>730</v>
      </c>
      <c r="B132" t="s">
        <v>593</v>
      </c>
      <c r="C132" t="s">
        <v>577</v>
      </c>
      <c r="D132" t="s">
        <v>577</v>
      </c>
      <c r="E132" t="s">
        <v>577</v>
      </c>
      <c r="F132" t="s">
        <v>577</v>
      </c>
      <c r="G132" t="s">
        <v>577</v>
      </c>
      <c r="H132" t="s">
        <v>577</v>
      </c>
    </row>
    <row r="133" spans="1:8">
      <c r="A133" t="s">
        <v>730</v>
      </c>
      <c r="B133" t="s">
        <v>594</v>
      </c>
      <c r="C133">
        <v>80</v>
      </c>
      <c r="D133">
        <v>0</v>
      </c>
      <c r="E133">
        <v>19</v>
      </c>
      <c r="F133">
        <v>0</v>
      </c>
      <c r="G133">
        <v>0</v>
      </c>
      <c r="H133">
        <v>10</v>
      </c>
    </row>
    <row r="134" spans="1:8">
      <c r="A134" t="s">
        <v>730</v>
      </c>
      <c r="B134" t="s">
        <v>595</v>
      </c>
      <c r="C134">
        <v>60</v>
      </c>
      <c r="D134">
        <v>0</v>
      </c>
      <c r="E134">
        <v>15</v>
      </c>
      <c r="F134">
        <v>0</v>
      </c>
      <c r="G134">
        <v>0</v>
      </c>
      <c r="H134">
        <v>10</v>
      </c>
    </row>
    <row r="135" spans="1:8">
      <c r="A135" t="s">
        <v>730</v>
      </c>
      <c r="B135" t="s">
        <v>596</v>
      </c>
      <c r="C135">
        <v>150</v>
      </c>
      <c r="D135">
        <v>0</v>
      </c>
      <c r="E135">
        <v>38</v>
      </c>
      <c r="F135">
        <v>0</v>
      </c>
      <c r="G135">
        <v>0</v>
      </c>
      <c r="H135">
        <v>15</v>
      </c>
    </row>
    <row r="136" spans="1:8">
      <c r="A136" t="s">
        <v>730</v>
      </c>
      <c r="B136" t="s">
        <v>597</v>
      </c>
      <c r="C136">
        <v>140</v>
      </c>
      <c r="D136">
        <v>0</v>
      </c>
      <c r="E136">
        <v>35</v>
      </c>
      <c r="F136">
        <v>0</v>
      </c>
      <c r="G136">
        <v>0</v>
      </c>
      <c r="H136">
        <v>10</v>
      </c>
    </row>
    <row r="137" spans="1:8">
      <c r="A137" t="s">
        <v>730</v>
      </c>
      <c r="B137" t="s">
        <v>598</v>
      </c>
      <c r="C137">
        <v>140</v>
      </c>
      <c r="D137">
        <v>0</v>
      </c>
      <c r="E137">
        <v>35</v>
      </c>
      <c r="F137">
        <v>0</v>
      </c>
      <c r="G137">
        <v>0</v>
      </c>
      <c r="H137">
        <v>15</v>
      </c>
    </row>
    <row r="138" spans="1:8">
      <c r="A138" t="s">
        <v>730</v>
      </c>
      <c r="B138" t="s">
        <v>599</v>
      </c>
      <c r="C138">
        <v>150</v>
      </c>
      <c r="D138">
        <v>0</v>
      </c>
      <c r="E138">
        <v>37</v>
      </c>
      <c r="F138">
        <v>0</v>
      </c>
      <c r="G138">
        <v>0</v>
      </c>
      <c r="H138">
        <v>15</v>
      </c>
    </row>
    <row r="139" spans="1:8">
      <c r="A139" t="s">
        <v>730</v>
      </c>
      <c r="B139" t="s">
        <v>600</v>
      </c>
      <c r="C139">
        <v>70</v>
      </c>
      <c r="D139">
        <v>0</v>
      </c>
      <c r="E139">
        <v>17</v>
      </c>
      <c r="F139">
        <v>0</v>
      </c>
      <c r="G139">
        <v>0</v>
      </c>
      <c r="H139">
        <v>10</v>
      </c>
    </row>
    <row r="140" spans="1:8">
      <c r="A140" t="s">
        <v>730</v>
      </c>
      <c r="B140" t="s">
        <v>601</v>
      </c>
      <c r="C140">
        <v>120</v>
      </c>
      <c r="D140">
        <v>0</v>
      </c>
      <c r="E140">
        <v>31</v>
      </c>
      <c r="F140">
        <v>0</v>
      </c>
      <c r="G140">
        <v>0</v>
      </c>
      <c r="H140">
        <v>10</v>
      </c>
    </row>
    <row r="141" spans="1:8">
      <c r="A141" t="s">
        <v>730</v>
      </c>
      <c r="B141" t="s">
        <v>602</v>
      </c>
      <c r="C141">
        <v>140</v>
      </c>
      <c r="D141">
        <v>0</v>
      </c>
      <c r="E141">
        <v>35</v>
      </c>
      <c r="F141">
        <v>0</v>
      </c>
      <c r="G141">
        <v>0</v>
      </c>
      <c r="H141">
        <v>10</v>
      </c>
    </row>
    <row r="142" spans="1:8">
      <c r="A142" t="s">
        <v>730</v>
      </c>
      <c r="B142" t="s">
        <v>603</v>
      </c>
      <c r="C142">
        <v>60</v>
      </c>
      <c r="D142">
        <v>0</v>
      </c>
      <c r="E142">
        <v>15</v>
      </c>
      <c r="F142">
        <v>0</v>
      </c>
      <c r="G142">
        <v>0</v>
      </c>
      <c r="H142">
        <v>10</v>
      </c>
    </row>
    <row r="143" spans="1:8">
      <c r="A143" t="s">
        <v>730</v>
      </c>
      <c r="B143" t="s">
        <v>604</v>
      </c>
      <c r="C143">
        <v>120</v>
      </c>
      <c r="D143">
        <v>0</v>
      </c>
      <c r="E143">
        <v>31</v>
      </c>
      <c r="F143">
        <v>0</v>
      </c>
      <c r="G143">
        <v>0</v>
      </c>
      <c r="H143">
        <v>10</v>
      </c>
    </row>
    <row r="144" spans="1:8">
      <c r="A144" t="s">
        <v>730</v>
      </c>
      <c r="B144" t="s">
        <v>605</v>
      </c>
      <c r="C144">
        <v>140</v>
      </c>
      <c r="D144">
        <v>0</v>
      </c>
      <c r="E144">
        <v>35</v>
      </c>
      <c r="F144">
        <v>0</v>
      </c>
      <c r="G144">
        <v>0</v>
      </c>
      <c r="H144">
        <v>10</v>
      </c>
    </row>
    <row r="145" spans="1:8">
      <c r="A145" t="s">
        <v>730</v>
      </c>
      <c r="B145" t="s">
        <v>606</v>
      </c>
      <c r="C145">
        <v>150</v>
      </c>
      <c r="D145">
        <v>0</v>
      </c>
      <c r="E145">
        <v>38</v>
      </c>
      <c r="F145">
        <v>0</v>
      </c>
      <c r="G145">
        <v>0</v>
      </c>
      <c r="H145">
        <v>15</v>
      </c>
    </row>
    <row r="146" spans="1:8">
      <c r="A146" t="s">
        <v>730</v>
      </c>
      <c r="B146" t="s">
        <v>607</v>
      </c>
      <c r="C146">
        <v>140</v>
      </c>
      <c r="D146">
        <v>0</v>
      </c>
      <c r="E146">
        <v>35</v>
      </c>
      <c r="F146">
        <v>0</v>
      </c>
      <c r="G146">
        <v>0</v>
      </c>
      <c r="H146">
        <v>10</v>
      </c>
    </row>
    <row r="147" spans="1:8">
      <c r="A147" t="s">
        <v>730</v>
      </c>
      <c r="B147" t="s">
        <v>608</v>
      </c>
      <c r="C147">
        <v>30</v>
      </c>
      <c r="D147">
        <v>0</v>
      </c>
      <c r="E147">
        <v>8</v>
      </c>
      <c r="F147">
        <v>0</v>
      </c>
      <c r="G147">
        <v>0</v>
      </c>
      <c r="H147">
        <v>5</v>
      </c>
    </row>
    <row r="148" spans="1:8">
      <c r="A148" t="s">
        <v>730</v>
      </c>
      <c r="B148" t="s">
        <v>609</v>
      </c>
      <c r="C148">
        <v>70</v>
      </c>
      <c r="D148">
        <v>0</v>
      </c>
      <c r="E148">
        <v>17</v>
      </c>
      <c r="F148">
        <v>0</v>
      </c>
      <c r="G148">
        <v>0</v>
      </c>
      <c r="H148">
        <v>0</v>
      </c>
    </row>
    <row r="149" spans="1:8">
      <c r="A149" t="s">
        <v>730</v>
      </c>
      <c r="B149" t="s">
        <v>610</v>
      </c>
      <c r="C149">
        <v>30</v>
      </c>
      <c r="D149">
        <v>0</v>
      </c>
      <c r="E149">
        <v>8</v>
      </c>
      <c r="F149">
        <v>0</v>
      </c>
      <c r="G149">
        <v>0</v>
      </c>
      <c r="H149">
        <v>5</v>
      </c>
    </row>
    <row r="150" spans="1:8">
      <c r="A150" t="s">
        <v>730</v>
      </c>
      <c r="B150" t="s">
        <v>611</v>
      </c>
      <c r="C150">
        <v>70</v>
      </c>
      <c r="D150">
        <v>0</v>
      </c>
      <c r="E150">
        <v>17</v>
      </c>
      <c r="F150">
        <v>0</v>
      </c>
      <c r="G150">
        <v>0</v>
      </c>
      <c r="H150">
        <v>5</v>
      </c>
    </row>
    <row r="151" spans="1:8">
      <c r="A151" t="s">
        <v>730</v>
      </c>
      <c r="B151" t="s">
        <v>612</v>
      </c>
      <c r="C151">
        <v>30</v>
      </c>
      <c r="D151">
        <v>0</v>
      </c>
      <c r="E151">
        <v>8</v>
      </c>
      <c r="F151">
        <v>0</v>
      </c>
      <c r="G151">
        <v>0</v>
      </c>
      <c r="H151">
        <v>5</v>
      </c>
    </row>
    <row r="152" spans="1:8">
      <c r="A152" t="s">
        <v>730</v>
      </c>
      <c r="B152" t="s">
        <v>613</v>
      </c>
      <c r="C152">
        <v>90</v>
      </c>
      <c r="D152">
        <v>0</v>
      </c>
      <c r="E152">
        <v>24</v>
      </c>
      <c r="F152">
        <v>0</v>
      </c>
      <c r="G152">
        <v>0</v>
      </c>
      <c r="H152">
        <v>0</v>
      </c>
    </row>
    <row r="153" spans="1:8">
      <c r="A153" t="s">
        <v>730</v>
      </c>
      <c r="B153" t="s">
        <v>614</v>
      </c>
      <c r="C153">
        <v>60</v>
      </c>
      <c r="D153">
        <v>0</v>
      </c>
      <c r="E153">
        <v>15</v>
      </c>
      <c r="F153">
        <v>0</v>
      </c>
      <c r="G153">
        <v>0</v>
      </c>
      <c r="H153">
        <v>0</v>
      </c>
    </row>
    <row r="154" spans="1:8">
      <c r="A154" t="s">
        <v>730</v>
      </c>
      <c r="B154" t="s">
        <v>587</v>
      </c>
      <c r="C154">
        <v>130</v>
      </c>
      <c r="D154">
        <v>2.5</v>
      </c>
      <c r="E154">
        <v>21</v>
      </c>
      <c r="F154">
        <v>0</v>
      </c>
      <c r="G154">
        <v>5</v>
      </c>
      <c r="H154">
        <v>65</v>
      </c>
    </row>
    <row r="155" spans="1:8">
      <c r="A155" t="s">
        <v>730</v>
      </c>
      <c r="B155" t="s">
        <v>588</v>
      </c>
      <c r="C155">
        <v>140</v>
      </c>
      <c r="D155">
        <v>2.5</v>
      </c>
      <c r="E155">
        <v>23</v>
      </c>
      <c r="F155">
        <v>0</v>
      </c>
      <c r="G155">
        <v>5</v>
      </c>
      <c r="H155">
        <v>90</v>
      </c>
    </row>
    <row r="156" spans="1:8">
      <c r="A156" t="s">
        <v>730</v>
      </c>
      <c r="B156" t="s">
        <v>589</v>
      </c>
      <c r="C156">
        <v>130</v>
      </c>
      <c r="D156">
        <v>2.5</v>
      </c>
      <c r="E156">
        <v>21</v>
      </c>
      <c r="F156">
        <v>0</v>
      </c>
      <c r="G156">
        <v>5</v>
      </c>
      <c r="H156">
        <v>65</v>
      </c>
    </row>
    <row r="157" spans="1:8">
      <c r="A157" t="s">
        <v>730</v>
      </c>
      <c r="B157" t="s">
        <v>615</v>
      </c>
      <c r="C157" t="s">
        <v>577</v>
      </c>
      <c r="D157" t="s">
        <v>577</v>
      </c>
      <c r="E157" t="s">
        <v>577</v>
      </c>
      <c r="F157" t="s">
        <v>577</v>
      </c>
      <c r="G157" t="s">
        <v>577</v>
      </c>
      <c r="H157" t="s">
        <v>577</v>
      </c>
    </row>
    <row r="158" spans="1:8">
      <c r="A158" t="s">
        <v>730</v>
      </c>
      <c r="B158" t="s">
        <v>616</v>
      </c>
      <c r="C158" t="s">
        <v>577</v>
      </c>
      <c r="D158" t="s">
        <v>577</v>
      </c>
      <c r="E158" t="s">
        <v>577</v>
      </c>
      <c r="F158" t="s">
        <v>577</v>
      </c>
      <c r="G158" t="s">
        <v>577</v>
      </c>
      <c r="H158" t="s">
        <v>577</v>
      </c>
    </row>
    <row r="159" spans="1:8">
      <c r="A159" t="s">
        <v>730</v>
      </c>
      <c r="B159" t="s">
        <v>617</v>
      </c>
      <c r="C159" t="s">
        <v>577</v>
      </c>
      <c r="D159" t="s">
        <v>577</v>
      </c>
      <c r="E159" t="s">
        <v>577</v>
      </c>
      <c r="F159" t="s">
        <v>577</v>
      </c>
      <c r="G159" t="s">
        <v>577</v>
      </c>
      <c r="H159" t="s">
        <v>577</v>
      </c>
    </row>
    <row r="160" spans="1:8">
      <c r="A160" t="s">
        <v>730</v>
      </c>
      <c r="B160" t="s">
        <v>618</v>
      </c>
      <c r="C160" t="s">
        <v>577</v>
      </c>
      <c r="D160" t="s">
        <v>577</v>
      </c>
      <c r="E160" t="s">
        <v>577</v>
      </c>
      <c r="F160" t="s">
        <v>577</v>
      </c>
      <c r="G160" t="s">
        <v>577</v>
      </c>
      <c r="H160" t="s">
        <v>577</v>
      </c>
    </row>
    <row r="161" spans="1:8">
      <c r="A161" t="s">
        <v>730</v>
      </c>
      <c r="B161" t="s">
        <v>619</v>
      </c>
      <c r="C161" t="s">
        <v>577</v>
      </c>
      <c r="D161" t="s">
        <v>577</v>
      </c>
      <c r="E161" t="s">
        <v>577</v>
      </c>
      <c r="F161" t="s">
        <v>577</v>
      </c>
      <c r="G161" t="s">
        <v>577</v>
      </c>
      <c r="H161" t="s">
        <v>577</v>
      </c>
    </row>
    <row r="162" spans="1:8">
      <c r="A162" t="s">
        <v>730</v>
      </c>
      <c r="B162" t="s">
        <v>620</v>
      </c>
      <c r="C162" t="s">
        <v>577</v>
      </c>
      <c r="D162" t="s">
        <v>577</v>
      </c>
      <c r="E162" t="s">
        <v>577</v>
      </c>
      <c r="F162" t="s">
        <v>577</v>
      </c>
      <c r="G162" t="s">
        <v>577</v>
      </c>
      <c r="H162" t="s">
        <v>577</v>
      </c>
    </row>
    <row r="163" spans="1:8">
      <c r="A163" t="s">
        <v>730</v>
      </c>
      <c r="B163" t="s">
        <v>621</v>
      </c>
      <c r="C163" t="s">
        <v>577</v>
      </c>
      <c r="D163" t="s">
        <v>577</v>
      </c>
      <c r="E163" t="s">
        <v>577</v>
      </c>
      <c r="F163" t="s">
        <v>577</v>
      </c>
      <c r="G163" t="s">
        <v>577</v>
      </c>
      <c r="H163" t="s">
        <v>577</v>
      </c>
    </row>
    <row r="164" spans="1:8">
      <c r="A164" t="s">
        <v>730</v>
      </c>
      <c r="B164" t="s">
        <v>622</v>
      </c>
      <c r="C164" t="s">
        <v>577</v>
      </c>
      <c r="D164" t="s">
        <v>577</v>
      </c>
      <c r="E164" t="s">
        <v>577</v>
      </c>
      <c r="F164" t="s">
        <v>577</v>
      </c>
      <c r="G164" t="s">
        <v>577</v>
      </c>
      <c r="H164" t="s">
        <v>577</v>
      </c>
    </row>
    <row r="165" spans="1:8">
      <c r="A165" t="s">
        <v>730</v>
      </c>
      <c r="B165" t="s">
        <v>623</v>
      </c>
      <c r="C165" t="s">
        <v>577</v>
      </c>
      <c r="D165" t="s">
        <v>577</v>
      </c>
      <c r="E165" t="s">
        <v>577</v>
      </c>
      <c r="F165" t="s">
        <v>577</v>
      </c>
      <c r="G165" t="s">
        <v>577</v>
      </c>
      <c r="H165" t="s">
        <v>577</v>
      </c>
    </row>
    <row r="166" spans="1:8">
      <c r="A166" t="s">
        <v>730</v>
      </c>
      <c r="B166" t="s">
        <v>624</v>
      </c>
      <c r="C166" t="s">
        <v>577</v>
      </c>
      <c r="D166" t="s">
        <v>577</v>
      </c>
      <c r="E166" t="s">
        <v>577</v>
      </c>
      <c r="F166" t="s">
        <v>577</v>
      </c>
      <c r="G166" t="s">
        <v>577</v>
      </c>
      <c r="H166" t="s">
        <v>577</v>
      </c>
    </row>
    <row r="167" spans="1:8">
      <c r="A167" t="s">
        <v>730</v>
      </c>
      <c r="B167" t="s">
        <v>625</v>
      </c>
      <c r="C167" t="s">
        <v>577</v>
      </c>
      <c r="D167" t="s">
        <v>577</v>
      </c>
      <c r="E167" t="s">
        <v>577</v>
      </c>
      <c r="F167" t="s">
        <v>577</v>
      </c>
      <c r="G167" t="s">
        <v>577</v>
      </c>
      <c r="H167" t="s">
        <v>577</v>
      </c>
    </row>
    <row r="168" spans="1:8">
      <c r="A168" t="s">
        <v>730</v>
      </c>
      <c r="B168" t="s">
        <v>626</v>
      </c>
      <c r="C168" t="s">
        <v>577</v>
      </c>
      <c r="D168" t="s">
        <v>577</v>
      </c>
      <c r="E168" t="s">
        <v>577</v>
      </c>
      <c r="F168" t="s">
        <v>577</v>
      </c>
      <c r="G168" t="s">
        <v>577</v>
      </c>
      <c r="H168" t="s">
        <v>577</v>
      </c>
    </row>
    <row r="169" spans="1:8">
      <c r="A169" t="s">
        <v>730</v>
      </c>
      <c r="B169" t="s">
        <v>627</v>
      </c>
      <c r="C169" t="s">
        <v>577</v>
      </c>
      <c r="D169" t="s">
        <v>577</v>
      </c>
      <c r="E169" t="s">
        <v>577</v>
      </c>
      <c r="F169" t="s">
        <v>577</v>
      </c>
      <c r="G169" t="s">
        <v>577</v>
      </c>
      <c r="H169" t="s">
        <v>577</v>
      </c>
    </row>
    <row r="170" spans="1:8">
      <c r="A170" t="s">
        <v>730</v>
      </c>
      <c r="B170" t="s">
        <v>628</v>
      </c>
      <c r="C170">
        <v>90</v>
      </c>
      <c r="D170">
        <v>0</v>
      </c>
      <c r="E170">
        <v>27</v>
      </c>
      <c r="F170">
        <v>0</v>
      </c>
      <c r="G170">
        <v>0</v>
      </c>
      <c r="H170">
        <v>0</v>
      </c>
    </row>
    <row r="171" spans="1:8">
      <c r="A171" t="s">
        <v>730</v>
      </c>
      <c r="B171" t="s">
        <v>629</v>
      </c>
      <c r="C171">
        <v>90</v>
      </c>
      <c r="D171">
        <v>0</v>
      </c>
      <c r="E171">
        <v>27</v>
      </c>
      <c r="F171">
        <v>0</v>
      </c>
      <c r="G171">
        <v>0</v>
      </c>
      <c r="H171">
        <v>0</v>
      </c>
    </row>
    <row r="172" spans="1:8">
      <c r="A172" t="s">
        <v>730</v>
      </c>
      <c r="B172" t="s">
        <v>630</v>
      </c>
      <c r="C172" t="s">
        <v>577</v>
      </c>
      <c r="D172" t="s">
        <v>577</v>
      </c>
      <c r="E172" t="s">
        <v>577</v>
      </c>
      <c r="F172" t="s">
        <v>577</v>
      </c>
      <c r="G172" t="s">
        <v>577</v>
      </c>
      <c r="H172" t="s">
        <v>577</v>
      </c>
    </row>
    <row r="173" spans="1:8">
      <c r="A173" t="s">
        <v>730</v>
      </c>
      <c r="B173" t="s">
        <v>631</v>
      </c>
      <c r="C173" t="s">
        <v>577</v>
      </c>
      <c r="D173" t="s">
        <v>577</v>
      </c>
      <c r="E173" t="s">
        <v>577</v>
      </c>
      <c r="F173" t="s">
        <v>577</v>
      </c>
      <c r="G173" t="s">
        <v>577</v>
      </c>
      <c r="H173" t="s">
        <v>577</v>
      </c>
    </row>
    <row r="174" spans="1:8">
      <c r="A174" t="s">
        <v>730</v>
      </c>
      <c r="B174" t="s">
        <v>632</v>
      </c>
      <c r="C174" t="s">
        <v>577</v>
      </c>
      <c r="D174" t="s">
        <v>577</v>
      </c>
      <c r="E174" t="s">
        <v>577</v>
      </c>
      <c r="F174" t="s">
        <v>577</v>
      </c>
      <c r="G174" t="s">
        <v>577</v>
      </c>
      <c r="H174" t="s">
        <v>577</v>
      </c>
    </row>
    <row r="175" spans="1:8">
      <c r="A175" t="s">
        <v>730</v>
      </c>
      <c r="B175" t="s">
        <v>633</v>
      </c>
      <c r="C175" t="s">
        <v>577</v>
      </c>
      <c r="D175" t="s">
        <v>577</v>
      </c>
      <c r="E175" t="s">
        <v>577</v>
      </c>
      <c r="F175" t="s">
        <v>577</v>
      </c>
      <c r="G175" t="s">
        <v>577</v>
      </c>
      <c r="H175" t="s">
        <v>577</v>
      </c>
    </row>
    <row r="176" spans="1:8">
      <c r="A176" t="s">
        <v>730</v>
      </c>
      <c r="B176" t="s">
        <v>634</v>
      </c>
      <c r="C176" t="s">
        <v>577</v>
      </c>
      <c r="D176" t="s">
        <v>577</v>
      </c>
      <c r="E176" t="s">
        <v>577</v>
      </c>
      <c r="F176" t="s">
        <v>577</v>
      </c>
      <c r="G176" t="s">
        <v>577</v>
      </c>
      <c r="H176" t="s">
        <v>577</v>
      </c>
    </row>
    <row r="177" spans="1:8">
      <c r="A177" t="s">
        <v>730</v>
      </c>
      <c r="B177" t="s">
        <v>635</v>
      </c>
      <c r="C177" t="s">
        <v>577</v>
      </c>
      <c r="D177" t="s">
        <v>577</v>
      </c>
      <c r="E177" t="s">
        <v>577</v>
      </c>
      <c r="F177" t="s">
        <v>577</v>
      </c>
      <c r="G177" t="s">
        <v>577</v>
      </c>
      <c r="H177" t="s">
        <v>577</v>
      </c>
    </row>
    <row r="178" spans="1:8">
      <c r="A178" t="s">
        <v>730</v>
      </c>
      <c r="B178" t="s">
        <v>636</v>
      </c>
      <c r="C178" t="s">
        <v>577</v>
      </c>
      <c r="D178" t="s">
        <v>577</v>
      </c>
      <c r="E178" t="s">
        <v>577</v>
      </c>
      <c r="F178" t="s">
        <v>577</v>
      </c>
      <c r="G178" t="s">
        <v>577</v>
      </c>
      <c r="H178" t="s">
        <v>577</v>
      </c>
    </row>
    <row r="179" spans="1:8">
      <c r="A179" t="s">
        <v>730</v>
      </c>
      <c r="B179" t="s">
        <v>637</v>
      </c>
      <c r="C179" t="s">
        <v>577</v>
      </c>
      <c r="D179" t="s">
        <v>577</v>
      </c>
      <c r="E179" t="s">
        <v>577</v>
      </c>
      <c r="F179" t="s">
        <v>577</v>
      </c>
      <c r="G179" t="s">
        <v>577</v>
      </c>
      <c r="H179" t="s">
        <v>577</v>
      </c>
    </row>
    <row r="180" spans="1:8">
      <c r="A180" t="s">
        <v>730</v>
      </c>
      <c r="B180" t="s">
        <v>638</v>
      </c>
      <c r="C180" t="s">
        <v>577</v>
      </c>
      <c r="D180" t="s">
        <v>577</v>
      </c>
      <c r="E180" t="s">
        <v>577</v>
      </c>
      <c r="F180" t="s">
        <v>577</v>
      </c>
      <c r="G180" t="s">
        <v>577</v>
      </c>
      <c r="H180" t="s">
        <v>577</v>
      </c>
    </row>
    <row r="181" spans="1:8">
      <c r="A181" t="s">
        <v>730</v>
      </c>
      <c r="B181" t="s">
        <v>639</v>
      </c>
      <c r="C181" t="s">
        <v>577</v>
      </c>
      <c r="D181" t="s">
        <v>577</v>
      </c>
      <c r="E181" t="s">
        <v>577</v>
      </c>
      <c r="F181" t="s">
        <v>577</v>
      </c>
      <c r="G181" t="s">
        <v>577</v>
      </c>
      <c r="H181" t="s">
        <v>577</v>
      </c>
    </row>
    <row r="182" spans="1:8">
      <c r="A182" t="s">
        <v>730</v>
      </c>
      <c r="B182" t="s">
        <v>590</v>
      </c>
      <c r="C182" t="s">
        <v>577</v>
      </c>
      <c r="D182" t="s">
        <v>577</v>
      </c>
      <c r="E182" t="s">
        <v>577</v>
      </c>
      <c r="F182" t="s">
        <v>577</v>
      </c>
      <c r="G182" t="s">
        <v>577</v>
      </c>
      <c r="H182" t="s">
        <v>577</v>
      </c>
    </row>
    <row r="183" spans="1:8">
      <c r="A183" t="s">
        <v>730</v>
      </c>
      <c r="B183" t="s">
        <v>640</v>
      </c>
      <c r="C183">
        <v>210</v>
      </c>
      <c r="D183">
        <v>2.5</v>
      </c>
      <c r="E183">
        <v>33</v>
      </c>
      <c r="F183">
        <v>2</v>
      </c>
      <c r="G183">
        <v>20</v>
      </c>
      <c r="H183">
        <v>115</v>
      </c>
    </row>
    <row r="184" spans="1:8">
      <c r="A184" t="s">
        <v>730</v>
      </c>
      <c r="B184" t="s">
        <v>641</v>
      </c>
      <c r="C184">
        <v>200</v>
      </c>
      <c r="D184">
        <v>2.5</v>
      </c>
      <c r="E184">
        <v>34</v>
      </c>
      <c r="F184">
        <v>2</v>
      </c>
      <c r="G184">
        <v>20</v>
      </c>
      <c r="H184">
        <v>120</v>
      </c>
    </row>
    <row r="185" spans="1:8">
      <c r="A185" t="s">
        <v>730</v>
      </c>
      <c r="B185" t="s">
        <v>591</v>
      </c>
      <c r="C185" t="s">
        <v>577</v>
      </c>
      <c r="D185" t="s">
        <v>577</v>
      </c>
      <c r="E185" t="s">
        <v>577</v>
      </c>
      <c r="F185" t="s">
        <v>577</v>
      </c>
      <c r="G185" t="s">
        <v>577</v>
      </c>
      <c r="H185" t="s">
        <v>577</v>
      </c>
    </row>
    <row r="186" spans="1:8">
      <c r="A186" t="s">
        <v>730</v>
      </c>
      <c r="B186" t="s">
        <v>642</v>
      </c>
      <c r="C186">
        <v>60</v>
      </c>
      <c r="D186">
        <v>0</v>
      </c>
      <c r="E186">
        <v>13</v>
      </c>
      <c r="F186">
        <v>0</v>
      </c>
      <c r="G186">
        <v>1</v>
      </c>
      <c r="H186">
        <v>0</v>
      </c>
    </row>
    <row r="187" spans="1:8">
      <c r="A187" t="s">
        <v>730</v>
      </c>
      <c r="B187" t="s">
        <v>643</v>
      </c>
      <c r="C187">
        <v>50</v>
      </c>
      <c r="D187">
        <v>0</v>
      </c>
      <c r="E187">
        <v>11</v>
      </c>
      <c r="F187">
        <v>0</v>
      </c>
      <c r="G187">
        <v>1</v>
      </c>
      <c r="H187">
        <v>0</v>
      </c>
    </row>
    <row r="188" spans="1:8">
      <c r="A188" t="s">
        <v>730</v>
      </c>
      <c r="B188" t="s">
        <v>644</v>
      </c>
      <c r="C188">
        <v>10</v>
      </c>
      <c r="D188">
        <v>0</v>
      </c>
      <c r="E188">
        <v>2</v>
      </c>
      <c r="F188">
        <v>0</v>
      </c>
      <c r="G188">
        <v>1</v>
      </c>
      <c r="H188">
        <v>0</v>
      </c>
    </row>
    <row r="189" spans="1:8">
      <c r="A189" t="s">
        <v>730</v>
      </c>
      <c r="B189" t="s">
        <v>592</v>
      </c>
      <c r="C189" t="s">
        <v>577</v>
      </c>
      <c r="D189" t="s">
        <v>577</v>
      </c>
      <c r="E189" t="s">
        <v>577</v>
      </c>
      <c r="F189" t="s">
        <v>577</v>
      </c>
      <c r="G189" t="s">
        <v>577</v>
      </c>
      <c r="H189" t="s">
        <v>577</v>
      </c>
    </row>
    <row r="190" spans="1:8">
      <c r="A190" t="s">
        <v>730</v>
      </c>
      <c r="B190" t="s">
        <v>645</v>
      </c>
      <c r="C190" t="s">
        <v>577</v>
      </c>
      <c r="D190" t="s">
        <v>577</v>
      </c>
      <c r="E190" t="s">
        <v>577</v>
      </c>
      <c r="F190" t="s">
        <v>577</v>
      </c>
      <c r="G190" t="s">
        <v>577</v>
      </c>
      <c r="H190" t="s">
        <v>577</v>
      </c>
    </row>
    <row r="191" spans="1:8">
      <c r="A191" t="s">
        <v>730</v>
      </c>
      <c r="B191" t="s">
        <v>593</v>
      </c>
      <c r="C191" t="s">
        <v>577</v>
      </c>
      <c r="D191" t="s">
        <v>577</v>
      </c>
      <c r="E191" t="s">
        <v>577</v>
      </c>
      <c r="F191" t="s">
        <v>577</v>
      </c>
      <c r="G191" t="s">
        <v>577</v>
      </c>
      <c r="H191" t="s">
        <v>577</v>
      </c>
    </row>
    <row r="192" spans="1:8">
      <c r="A192" t="s">
        <v>730</v>
      </c>
      <c r="B192" t="s">
        <v>595</v>
      </c>
      <c r="C192">
        <v>60</v>
      </c>
      <c r="D192">
        <v>0</v>
      </c>
      <c r="E192">
        <v>15</v>
      </c>
      <c r="F192">
        <v>0</v>
      </c>
      <c r="G192">
        <v>0</v>
      </c>
      <c r="H192">
        <v>10</v>
      </c>
    </row>
    <row r="193" spans="1:8">
      <c r="A193" t="s">
        <v>730</v>
      </c>
      <c r="B193" t="s">
        <v>596</v>
      </c>
      <c r="C193">
        <v>150</v>
      </c>
      <c r="D193">
        <v>0</v>
      </c>
      <c r="E193">
        <v>38</v>
      </c>
      <c r="F193">
        <v>0</v>
      </c>
      <c r="G193">
        <v>0</v>
      </c>
      <c r="H193">
        <v>15</v>
      </c>
    </row>
    <row r="194" spans="1:8">
      <c r="A194" t="s">
        <v>730</v>
      </c>
      <c r="B194" t="s">
        <v>597</v>
      </c>
      <c r="C194">
        <v>140</v>
      </c>
      <c r="D194">
        <v>0</v>
      </c>
      <c r="E194">
        <v>35</v>
      </c>
      <c r="F194">
        <v>0</v>
      </c>
      <c r="G194">
        <v>0</v>
      </c>
      <c r="H194">
        <v>10</v>
      </c>
    </row>
    <row r="195" spans="1:8">
      <c r="A195" t="s">
        <v>730</v>
      </c>
      <c r="B195" t="s">
        <v>598</v>
      </c>
      <c r="C195">
        <v>140</v>
      </c>
      <c r="D195">
        <v>0</v>
      </c>
      <c r="E195">
        <v>35</v>
      </c>
      <c r="F195">
        <v>0</v>
      </c>
      <c r="G195">
        <v>0</v>
      </c>
      <c r="H195">
        <v>15</v>
      </c>
    </row>
    <row r="196" spans="1:8">
      <c r="A196" t="s">
        <v>730</v>
      </c>
      <c r="B196" t="s">
        <v>599</v>
      </c>
      <c r="C196">
        <v>150</v>
      </c>
      <c r="D196">
        <v>0</v>
      </c>
      <c r="E196">
        <v>37</v>
      </c>
      <c r="F196">
        <v>0</v>
      </c>
      <c r="G196">
        <v>0</v>
      </c>
      <c r="H196">
        <v>15</v>
      </c>
    </row>
    <row r="197" spans="1:8">
      <c r="A197" t="s">
        <v>730</v>
      </c>
      <c r="B197" t="s">
        <v>600</v>
      </c>
      <c r="C197">
        <v>70</v>
      </c>
      <c r="D197">
        <v>0</v>
      </c>
      <c r="E197">
        <v>17</v>
      </c>
      <c r="F197">
        <v>0</v>
      </c>
      <c r="G197">
        <v>0</v>
      </c>
      <c r="H197">
        <v>10</v>
      </c>
    </row>
    <row r="198" spans="1:8">
      <c r="A198" t="s">
        <v>730</v>
      </c>
      <c r="B198" t="s">
        <v>601</v>
      </c>
      <c r="C198">
        <v>120</v>
      </c>
      <c r="D198">
        <v>0</v>
      </c>
      <c r="E198">
        <v>31</v>
      </c>
      <c r="F198">
        <v>0</v>
      </c>
      <c r="G198">
        <v>0</v>
      </c>
      <c r="H198">
        <v>10</v>
      </c>
    </row>
    <row r="199" spans="1:8">
      <c r="A199" t="s">
        <v>730</v>
      </c>
      <c r="B199" t="s">
        <v>602</v>
      </c>
      <c r="C199">
        <v>140</v>
      </c>
      <c r="D199">
        <v>0</v>
      </c>
      <c r="E199">
        <v>35</v>
      </c>
      <c r="F199">
        <v>0</v>
      </c>
      <c r="G199">
        <v>0</v>
      </c>
      <c r="H199">
        <v>10</v>
      </c>
    </row>
    <row r="200" spans="1:8">
      <c r="A200" t="s">
        <v>730</v>
      </c>
      <c r="B200" t="s">
        <v>603</v>
      </c>
      <c r="C200">
        <v>60</v>
      </c>
      <c r="D200">
        <v>0</v>
      </c>
      <c r="E200">
        <v>15</v>
      </c>
      <c r="F200">
        <v>0</v>
      </c>
      <c r="G200">
        <v>0</v>
      </c>
      <c r="H200">
        <v>10</v>
      </c>
    </row>
    <row r="201" spans="1:8">
      <c r="A201" t="s">
        <v>730</v>
      </c>
      <c r="B201" t="s">
        <v>604</v>
      </c>
      <c r="C201">
        <v>120</v>
      </c>
      <c r="D201">
        <v>0</v>
      </c>
      <c r="E201">
        <v>31</v>
      </c>
      <c r="F201">
        <v>0</v>
      </c>
      <c r="G201">
        <v>0</v>
      </c>
      <c r="H201">
        <v>10</v>
      </c>
    </row>
    <row r="202" spans="1:8">
      <c r="A202" t="s">
        <v>730</v>
      </c>
      <c r="B202" t="s">
        <v>605</v>
      </c>
      <c r="C202">
        <v>140</v>
      </c>
      <c r="D202">
        <v>0</v>
      </c>
      <c r="E202">
        <v>35</v>
      </c>
      <c r="F202">
        <v>0</v>
      </c>
      <c r="G202">
        <v>0</v>
      </c>
      <c r="H202">
        <v>10</v>
      </c>
    </row>
    <row r="203" spans="1:8">
      <c r="A203" t="s">
        <v>730</v>
      </c>
      <c r="B203" t="s">
        <v>606</v>
      </c>
      <c r="C203">
        <v>150</v>
      </c>
      <c r="D203">
        <v>0</v>
      </c>
      <c r="E203">
        <v>38</v>
      </c>
      <c r="F203">
        <v>0</v>
      </c>
      <c r="G203">
        <v>0</v>
      </c>
      <c r="H203">
        <v>15</v>
      </c>
    </row>
    <row r="204" spans="1:8">
      <c r="A204" t="s">
        <v>730</v>
      </c>
      <c r="B204" t="s">
        <v>607</v>
      </c>
      <c r="C204">
        <v>140</v>
      </c>
      <c r="D204">
        <v>0</v>
      </c>
      <c r="E204">
        <v>35</v>
      </c>
      <c r="F204">
        <v>0</v>
      </c>
      <c r="G204">
        <v>0</v>
      </c>
      <c r="H204">
        <v>10</v>
      </c>
    </row>
    <row r="205" spans="1:8">
      <c r="A205" t="s">
        <v>730</v>
      </c>
      <c r="B205" t="s">
        <v>646</v>
      </c>
      <c r="C205" t="s">
        <v>577</v>
      </c>
      <c r="D205" t="s">
        <v>577</v>
      </c>
      <c r="E205" t="s">
        <v>577</v>
      </c>
      <c r="F205" t="s">
        <v>577</v>
      </c>
      <c r="G205" t="s">
        <v>577</v>
      </c>
      <c r="H205" t="s">
        <v>577</v>
      </c>
    </row>
    <row r="206" spans="1:8">
      <c r="A206" t="s">
        <v>730</v>
      </c>
      <c r="B206" t="s">
        <v>647</v>
      </c>
      <c r="C206" t="s">
        <v>577</v>
      </c>
      <c r="D206" t="s">
        <v>577</v>
      </c>
      <c r="E206" t="s">
        <v>577</v>
      </c>
      <c r="F206" t="s">
        <v>577</v>
      </c>
      <c r="G206" t="s">
        <v>577</v>
      </c>
      <c r="H206" t="s">
        <v>577</v>
      </c>
    </row>
    <row r="207" spans="1:8">
      <c r="A207" t="s">
        <v>730</v>
      </c>
      <c r="B207" t="s">
        <v>648</v>
      </c>
      <c r="C207" t="s">
        <v>577</v>
      </c>
      <c r="D207" t="s">
        <v>577</v>
      </c>
      <c r="E207" t="s">
        <v>577</v>
      </c>
      <c r="F207" t="s">
        <v>577</v>
      </c>
      <c r="G207" t="s">
        <v>577</v>
      </c>
      <c r="H207" t="s">
        <v>577</v>
      </c>
    </row>
    <row r="208" spans="1:8">
      <c r="A208" t="s">
        <v>730</v>
      </c>
      <c r="B208" t="s">
        <v>649</v>
      </c>
      <c r="C208" t="s">
        <v>577</v>
      </c>
      <c r="D208" t="s">
        <v>577</v>
      </c>
      <c r="E208" t="s">
        <v>577</v>
      </c>
      <c r="F208" t="s">
        <v>577</v>
      </c>
      <c r="G208" t="s">
        <v>577</v>
      </c>
      <c r="H208" t="s">
        <v>577</v>
      </c>
    </row>
    <row r="209" spans="1:8">
      <c r="A209" t="s">
        <v>730</v>
      </c>
      <c r="B209" t="s">
        <v>650</v>
      </c>
      <c r="C209">
        <v>5</v>
      </c>
      <c r="D209">
        <v>0</v>
      </c>
      <c r="E209">
        <v>0</v>
      </c>
      <c r="F209">
        <v>0</v>
      </c>
      <c r="G209">
        <v>1</v>
      </c>
      <c r="H209">
        <v>10</v>
      </c>
    </row>
    <row r="210" spans="1:8">
      <c r="A210" t="s">
        <v>730</v>
      </c>
      <c r="B210" t="s">
        <v>651</v>
      </c>
      <c r="C210" t="s">
        <v>577</v>
      </c>
      <c r="D210" t="s">
        <v>577</v>
      </c>
      <c r="E210" t="s">
        <v>577</v>
      </c>
      <c r="F210" t="s">
        <v>577</v>
      </c>
      <c r="G210" t="s">
        <v>577</v>
      </c>
      <c r="H210" t="s">
        <v>577</v>
      </c>
    </row>
    <row r="211" spans="1:8">
      <c r="A211" t="s">
        <v>730</v>
      </c>
      <c r="B211" t="s">
        <v>652</v>
      </c>
      <c r="C211">
        <v>10</v>
      </c>
      <c r="D211">
        <v>0</v>
      </c>
      <c r="E211">
        <v>0</v>
      </c>
      <c r="F211">
        <v>0</v>
      </c>
      <c r="G211">
        <v>1</v>
      </c>
      <c r="H211">
        <v>10</v>
      </c>
    </row>
    <row r="212" spans="1:8">
      <c r="A212" t="s">
        <v>730</v>
      </c>
      <c r="B212" t="s">
        <v>653</v>
      </c>
      <c r="C212" t="s">
        <v>577</v>
      </c>
      <c r="D212" t="s">
        <v>577</v>
      </c>
      <c r="E212" t="s">
        <v>577</v>
      </c>
      <c r="F212" t="s">
        <v>577</v>
      </c>
      <c r="G212" t="s">
        <v>577</v>
      </c>
      <c r="H212" t="s">
        <v>577</v>
      </c>
    </row>
    <row r="213" spans="1:8">
      <c r="A213" t="s">
        <v>730</v>
      </c>
      <c r="B213" t="s">
        <v>654</v>
      </c>
      <c r="C213">
        <v>5</v>
      </c>
      <c r="D213">
        <v>0</v>
      </c>
      <c r="E213">
        <v>0</v>
      </c>
      <c r="F213">
        <v>0</v>
      </c>
      <c r="G213">
        <v>1</v>
      </c>
      <c r="H213">
        <v>10</v>
      </c>
    </row>
    <row r="214" spans="1:8">
      <c r="A214" t="s">
        <v>730</v>
      </c>
      <c r="B214" t="s">
        <v>655</v>
      </c>
      <c r="C214">
        <v>5</v>
      </c>
      <c r="D214">
        <v>0</v>
      </c>
      <c r="E214">
        <v>0</v>
      </c>
      <c r="F214">
        <v>0</v>
      </c>
      <c r="G214">
        <v>1</v>
      </c>
      <c r="H214">
        <v>10</v>
      </c>
    </row>
    <row r="215" spans="1:8">
      <c r="A215" t="s">
        <v>730</v>
      </c>
      <c r="B215" t="s">
        <v>585</v>
      </c>
      <c r="C215">
        <v>5</v>
      </c>
      <c r="D215">
        <v>0</v>
      </c>
      <c r="E215">
        <v>0</v>
      </c>
      <c r="F215">
        <v>0</v>
      </c>
      <c r="G215">
        <v>0</v>
      </c>
      <c r="H215">
        <v>5</v>
      </c>
    </row>
    <row r="216" spans="1:8">
      <c r="A216" t="s">
        <v>730</v>
      </c>
      <c r="B216" t="s">
        <v>586</v>
      </c>
      <c r="C216" t="s">
        <v>577</v>
      </c>
      <c r="D216" t="s">
        <v>577</v>
      </c>
      <c r="E216" t="s">
        <v>577</v>
      </c>
      <c r="F216" t="s">
        <v>577</v>
      </c>
      <c r="G216" t="s">
        <v>577</v>
      </c>
      <c r="H216" t="s">
        <v>577</v>
      </c>
    </row>
    <row r="217" spans="1:8">
      <c r="A217" t="s">
        <v>730</v>
      </c>
      <c r="B217" t="s">
        <v>656</v>
      </c>
      <c r="C217">
        <v>5</v>
      </c>
      <c r="D217">
        <v>0</v>
      </c>
      <c r="E217">
        <v>0</v>
      </c>
      <c r="F217">
        <v>0</v>
      </c>
      <c r="G217">
        <v>0</v>
      </c>
      <c r="H217">
        <v>15</v>
      </c>
    </row>
    <row r="218" spans="1:8">
      <c r="A218" t="s">
        <v>730</v>
      </c>
      <c r="B218" t="s">
        <v>657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t="s">
        <v>730</v>
      </c>
      <c r="B219" t="s">
        <v>658</v>
      </c>
      <c r="C219">
        <v>5</v>
      </c>
      <c r="D219">
        <v>0</v>
      </c>
      <c r="E219">
        <v>0</v>
      </c>
      <c r="F219">
        <v>0</v>
      </c>
      <c r="G219">
        <v>0</v>
      </c>
      <c r="H219">
        <v>10</v>
      </c>
    </row>
    <row r="220" spans="1:8">
      <c r="A220" t="s">
        <v>730</v>
      </c>
      <c r="B220" t="s">
        <v>659</v>
      </c>
      <c r="C220">
        <v>70</v>
      </c>
      <c r="D220">
        <v>5</v>
      </c>
      <c r="E220">
        <v>5</v>
      </c>
      <c r="F220">
        <v>0</v>
      </c>
      <c r="G220">
        <v>1</v>
      </c>
      <c r="H220">
        <v>20</v>
      </c>
    </row>
    <row r="221" spans="1:8">
      <c r="A221" t="s">
        <v>730</v>
      </c>
      <c r="B221" t="s">
        <v>660</v>
      </c>
      <c r="C221">
        <v>5</v>
      </c>
      <c r="D221">
        <v>0</v>
      </c>
      <c r="E221">
        <v>0</v>
      </c>
      <c r="F221">
        <v>0</v>
      </c>
      <c r="G221">
        <v>1</v>
      </c>
      <c r="H221">
        <v>10</v>
      </c>
    </row>
    <row r="222" spans="1:8">
      <c r="A222" t="s">
        <v>730</v>
      </c>
      <c r="B222" t="s">
        <v>661</v>
      </c>
      <c r="C222" t="s">
        <v>577</v>
      </c>
      <c r="D222" t="s">
        <v>577</v>
      </c>
      <c r="E222" t="s">
        <v>577</v>
      </c>
      <c r="F222" t="s">
        <v>577</v>
      </c>
      <c r="G222" t="s">
        <v>577</v>
      </c>
      <c r="H222" t="s">
        <v>577</v>
      </c>
    </row>
    <row r="223" spans="1:8">
      <c r="A223" t="s">
        <v>730</v>
      </c>
      <c r="B223" t="s">
        <v>662</v>
      </c>
      <c r="C223">
        <v>110</v>
      </c>
      <c r="D223">
        <v>6</v>
      </c>
      <c r="E223">
        <v>14</v>
      </c>
      <c r="F223">
        <v>0</v>
      </c>
      <c r="G223">
        <v>1</v>
      </c>
      <c r="H223">
        <v>25</v>
      </c>
    </row>
    <row r="224" spans="1:8">
      <c r="A224" t="s">
        <v>730</v>
      </c>
      <c r="B224" t="s">
        <v>663</v>
      </c>
      <c r="C224">
        <v>320</v>
      </c>
      <c r="D224">
        <v>9</v>
      </c>
      <c r="E224">
        <v>47</v>
      </c>
      <c r="F224">
        <v>4</v>
      </c>
      <c r="G224">
        <v>14</v>
      </c>
      <c r="H224">
        <v>160</v>
      </c>
    </row>
    <row r="225" spans="1:8">
      <c r="A225" t="s">
        <v>730</v>
      </c>
      <c r="B225" t="s">
        <v>664</v>
      </c>
      <c r="C225">
        <v>430</v>
      </c>
      <c r="D225">
        <v>26</v>
      </c>
      <c r="E225">
        <v>45</v>
      </c>
      <c r="F225">
        <v>5</v>
      </c>
      <c r="G225">
        <v>12</v>
      </c>
      <c r="H225">
        <v>115</v>
      </c>
    </row>
    <row r="226" spans="1:8">
      <c r="A226" t="s">
        <v>730</v>
      </c>
      <c r="B226" t="s">
        <v>665</v>
      </c>
      <c r="C226" t="s">
        <v>577</v>
      </c>
      <c r="D226" t="s">
        <v>577</v>
      </c>
      <c r="E226" t="s">
        <v>577</v>
      </c>
      <c r="F226" t="s">
        <v>577</v>
      </c>
      <c r="G226" t="s">
        <v>577</v>
      </c>
      <c r="H226" t="s">
        <v>577</v>
      </c>
    </row>
    <row r="227" spans="1:8">
      <c r="A227" t="s">
        <v>730</v>
      </c>
      <c r="B227" t="s">
        <v>666</v>
      </c>
      <c r="C227">
        <v>190</v>
      </c>
      <c r="D227">
        <v>7</v>
      </c>
      <c r="E227">
        <v>19</v>
      </c>
      <c r="F227">
        <v>0</v>
      </c>
      <c r="G227">
        <v>13</v>
      </c>
      <c r="H227">
        <v>170</v>
      </c>
    </row>
    <row r="228" spans="1:8">
      <c r="A228" t="s">
        <v>730</v>
      </c>
      <c r="B228" t="s">
        <v>667</v>
      </c>
      <c r="C228">
        <v>290</v>
      </c>
      <c r="D228">
        <v>8</v>
      </c>
      <c r="E228">
        <v>42</v>
      </c>
      <c r="F228">
        <v>4</v>
      </c>
      <c r="G228">
        <v>13</v>
      </c>
      <c r="H228">
        <v>140</v>
      </c>
    </row>
    <row r="229" spans="1:8">
      <c r="A229" t="s">
        <v>730</v>
      </c>
      <c r="B229" t="s">
        <v>668</v>
      </c>
      <c r="C229">
        <v>120</v>
      </c>
      <c r="D229">
        <v>4</v>
      </c>
      <c r="E229">
        <v>12</v>
      </c>
      <c r="F229">
        <v>0</v>
      </c>
      <c r="G229">
        <v>8</v>
      </c>
      <c r="H229">
        <v>100</v>
      </c>
    </row>
    <row r="230" spans="1:8">
      <c r="A230" t="s">
        <v>730</v>
      </c>
      <c r="B230" t="s">
        <v>669</v>
      </c>
      <c r="C230">
        <v>250</v>
      </c>
      <c r="D230">
        <v>7</v>
      </c>
      <c r="E230">
        <v>35</v>
      </c>
      <c r="F230">
        <v>0</v>
      </c>
      <c r="G230">
        <v>10</v>
      </c>
      <c r="H230">
        <v>150</v>
      </c>
    </row>
    <row r="231" spans="1:8">
      <c r="A231" t="s">
        <v>730</v>
      </c>
      <c r="B231" t="s">
        <v>670</v>
      </c>
      <c r="C231" t="s">
        <v>577</v>
      </c>
      <c r="D231" t="s">
        <v>577</v>
      </c>
      <c r="E231" t="s">
        <v>577</v>
      </c>
      <c r="F231" t="s">
        <v>577</v>
      </c>
      <c r="G231" t="s">
        <v>577</v>
      </c>
      <c r="H231" t="s">
        <v>577</v>
      </c>
    </row>
    <row r="232" spans="1:8">
      <c r="A232" t="s">
        <v>730</v>
      </c>
      <c r="B232" t="s">
        <v>671</v>
      </c>
      <c r="C232">
        <v>260</v>
      </c>
      <c r="D232">
        <v>6</v>
      </c>
      <c r="E232">
        <v>40</v>
      </c>
      <c r="F232">
        <v>0</v>
      </c>
      <c r="G232">
        <v>11</v>
      </c>
      <c r="H232">
        <v>150</v>
      </c>
    </row>
    <row r="233" spans="1:8">
      <c r="A233" t="s">
        <v>730</v>
      </c>
      <c r="B233" t="s">
        <v>672</v>
      </c>
      <c r="C233">
        <v>250</v>
      </c>
      <c r="D233">
        <v>9</v>
      </c>
      <c r="E233">
        <v>32</v>
      </c>
      <c r="F233">
        <v>0</v>
      </c>
      <c r="G233">
        <v>12</v>
      </c>
      <c r="H233">
        <v>180</v>
      </c>
    </row>
    <row r="234" spans="1:8">
      <c r="A234" t="s">
        <v>730</v>
      </c>
      <c r="B234" t="s">
        <v>673</v>
      </c>
      <c r="C234" t="s">
        <v>577</v>
      </c>
      <c r="D234" t="s">
        <v>577</v>
      </c>
      <c r="E234" t="s">
        <v>577</v>
      </c>
      <c r="F234" t="s">
        <v>577</v>
      </c>
      <c r="G234" t="s">
        <v>577</v>
      </c>
      <c r="H234" t="s">
        <v>577</v>
      </c>
    </row>
    <row r="235" spans="1:8">
      <c r="A235" t="s">
        <v>730</v>
      </c>
      <c r="B235" t="s">
        <v>674</v>
      </c>
      <c r="C235" t="s">
        <v>577</v>
      </c>
      <c r="D235" t="s">
        <v>577</v>
      </c>
      <c r="E235" t="s">
        <v>577</v>
      </c>
      <c r="F235" t="s">
        <v>577</v>
      </c>
      <c r="G235" t="s">
        <v>577</v>
      </c>
      <c r="H235" t="s">
        <v>577</v>
      </c>
    </row>
    <row r="236" spans="1:8">
      <c r="A236" t="s">
        <v>730</v>
      </c>
      <c r="B236" t="s">
        <v>675</v>
      </c>
      <c r="C236" t="s">
        <v>577</v>
      </c>
      <c r="D236" t="s">
        <v>577</v>
      </c>
      <c r="E236" t="s">
        <v>577</v>
      </c>
      <c r="F236" t="s">
        <v>577</v>
      </c>
      <c r="G236" t="s">
        <v>577</v>
      </c>
      <c r="H236" t="s">
        <v>577</v>
      </c>
    </row>
    <row r="237" spans="1:8">
      <c r="A237" t="s">
        <v>730</v>
      </c>
      <c r="B237" t="s">
        <v>676</v>
      </c>
      <c r="C237">
        <v>180</v>
      </c>
      <c r="D237">
        <v>7</v>
      </c>
      <c r="E237">
        <v>18</v>
      </c>
      <c r="F237">
        <v>0</v>
      </c>
      <c r="G237">
        <v>12</v>
      </c>
      <c r="H237">
        <v>160</v>
      </c>
    </row>
    <row r="238" spans="1:8">
      <c r="A238" t="s">
        <v>730</v>
      </c>
      <c r="B238" t="s">
        <v>677</v>
      </c>
      <c r="C238" t="s">
        <v>577</v>
      </c>
      <c r="D238" t="s">
        <v>577</v>
      </c>
      <c r="E238" t="s">
        <v>577</v>
      </c>
      <c r="F238" t="s">
        <v>577</v>
      </c>
      <c r="G238" t="s">
        <v>577</v>
      </c>
      <c r="H238" t="s">
        <v>577</v>
      </c>
    </row>
    <row r="239" spans="1:8">
      <c r="A239" t="s">
        <v>730</v>
      </c>
      <c r="B239" t="s">
        <v>678</v>
      </c>
      <c r="C239">
        <v>130</v>
      </c>
      <c r="D239">
        <v>4.5</v>
      </c>
      <c r="E239">
        <v>13</v>
      </c>
      <c r="F239">
        <v>0</v>
      </c>
      <c r="G239">
        <v>8</v>
      </c>
      <c r="H239">
        <v>115</v>
      </c>
    </row>
    <row r="240" spans="1:8">
      <c r="A240" t="s">
        <v>730</v>
      </c>
      <c r="B240" t="s">
        <v>679</v>
      </c>
      <c r="C240">
        <v>230</v>
      </c>
      <c r="D240">
        <v>6</v>
      </c>
      <c r="E240">
        <v>36</v>
      </c>
      <c r="F240">
        <v>4</v>
      </c>
      <c r="G240">
        <v>9</v>
      </c>
      <c r="H240">
        <v>90</v>
      </c>
    </row>
    <row r="241" spans="1:8">
      <c r="A241" t="s">
        <v>730</v>
      </c>
      <c r="B241" t="s">
        <v>680</v>
      </c>
      <c r="C241">
        <v>250</v>
      </c>
      <c r="D241">
        <v>7</v>
      </c>
      <c r="E241">
        <v>37</v>
      </c>
      <c r="F241">
        <v>0</v>
      </c>
      <c r="G241">
        <v>10</v>
      </c>
      <c r="H241">
        <v>150</v>
      </c>
    </row>
    <row r="242" spans="1:8">
      <c r="A242" t="s">
        <v>730</v>
      </c>
      <c r="B242" t="s">
        <v>681</v>
      </c>
      <c r="C242" t="s">
        <v>577</v>
      </c>
      <c r="D242" t="s">
        <v>577</v>
      </c>
      <c r="E242" t="s">
        <v>577</v>
      </c>
      <c r="F242" t="s">
        <v>577</v>
      </c>
      <c r="G242" t="s">
        <v>577</v>
      </c>
      <c r="H242" t="s">
        <v>577</v>
      </c>
    </row>
    <row r="243" spans="1:8">
      <c r="A243" t="s">
        <v>730</v>
      </c>
      <c r="B243" t="s">
        <v>682</v>
      </c>
      <c r="C243">
        <v>200</v>
      </c>
      <c r="D243">
        <v>4</v>
      </c>
      <c r="E243">
        <v>34</v>
      </c>
      <c r="F243">
        <v>0</v>
      </c>
      <c r="G243">
        <v>7</v>
      </c>
      <c r="H243">
        <v>95</v>
      </c>
    </row>
    <row r="244" spans="1:8">
      <c r="A244" t="s">
        <v>730</v>
      </c>
      <c r="B244" t="s">
        <v>683</v>
      </c>
      <c r="C244">
        <v>260</v>
      </c>
      <c r="D244">
        <v>9</v>
      </c>
      <c r="E244">
        <v>34</v>
      </c>
      <c r="F244">
        <v>0</v>
      </c>
      <c r="G244">
        <v>11</v>
      </c>
      <c r="H244">
        <v>180</v>
      </c>
    </row>
    <row r="245" spans="1:8">
      <c r="A245" t="s">
        <v>730</v>
      </c>
      <c r="B245" t="s">
        <v>684</v>
      </c>
      <c r="C245" t="s">
        <v>577</v>
      </c>
      <c r="D245" t="s">
        <v>577</v>
      </c>
      <c r="E245" t="s">
        <v>577</v>
      </c>
      <c r="F245" t="s">
        <v>577</v>
      </c>
      <c r="G245" t="s">
        <v>577</v>
      </c>
      <c r="H245" t="s">
        <v>577</v>
      </c>
    </row>
    <row r="246" spans="1:8">
      <c r="A246" t="s">
        <v>730</v>
      </c>
      <c r="B246" t="s">
        <v>685</v>
      </c>
      <c r="C246" t="s">
        <v>577</v>
      </c>
      <c r="D246" t="s">
        <v>577</v>
      </c>
      <c r="E246" t="s">
        <v>577</v>
      </c>
      <c r="F246" t="s">
        <v>577</v>
      </c>
      <c r="G246" t="s">
        <v>577</v>
      </c>
      <c r="H246" t="s">
        <v>577</v>
      </c>
    </row>
    <row r="247" spans="1:8">
      <c r="A247" t="s">
        <v>730</v>
      </c>
      <c r="B247" t="s">
        <v>686</v>
      </c>
      <c r="C247">
        <v>190</v>
      </c>
      <c r="D247">
        <v>4</v>
      </c>
      <c r="E247">
        <v>30</v>
      </c>
      <c r="F247">
        <v>0</v>
      </c>
      <c r="G247">
        <v>7</v>
      </c>
      <c r="H247">
        <v>100</v>
      </c>
    </row>
    <row r="248" spans="1:8">
      <c r="A248" t="s">
        <v>730</v>
      </c>
      <c r="B248" t="s">
        <v>687</v>
      </c>
      <c r="C248">
        <v>300</v>
      </c>
      <c r="D248">
        <v>8</v>
      </c>
      <c r="E248">
        <v>47</v>
      </c>
      <c r="F248">
        <v>0</v>
      </c>
      <c r="G248">
        <v>10</v>
      </c>
      <c r="H248">
        <v>190</v>
      </c>
    </row>
    <row r="249" spans="1:8">
      <c r="A249" t="s">
        <v>730</v>
      </c>
      <c r="B249" t="s">
        <v>688</v>
      </c>
      <c r="C249">
        <v>190</v>
      </c>
      <c r="D249">
        <v>7</v>
      </c>
      <c r="E249">
        <v>19</v>
      </c>
      <c r="F249">
        <v>0</v>
      </c>
      <c r="G249">
        <v>12</v>
      </c>
      <c r="H249">
        <v>160</v>
      </c>
    </row>
    <row r="250" spans="1:8">
      <c r="A250" t="s">
        <v>730</v>
      </c>
      <c r="B250" t="s">
        <v>688</v>
      </c>
      <c r="C250">
        <v>190</v>
      </c>
      <c r="D250">
        <v>7</v>
      </c>
      <c r="E250">
        <v>19</v>
      </c>
      <c r="F250">
        <v>0</v>
      </c>
      <c r="G250">
        <v>12</v>
      </c>
      <c r="H250">
        <v>160</v>
      </c>
    </row>
    <row r="251" spans="1:8">
      <c r="A251" t="s">
        <v>730</v>
      </c>
      <c r="B251" t="s">
        <v>689</v>
      </c>
      <c r="C251" t="s">
        <v>577</v>
      </c>
      <c r="D251" t="s">
        <v>577</v>
      </c>
      <c r="E251" t="s">
        <v>577</v>
      </c>
      <c r="F251" t="s">
        <v>577</v>
      </c>
      <c r="G251" t="s">
        <v>577</v>
      </c>
      <c r="H251" t="s">
        <v>577</v>
      </c>
    </row>
    <row r="252" spans="1:8">
      <c r="A252" t="s">
        <v>730</v>
      </c>
      <c r="B252" t="s">
        <v>690</v>
      </c>
      <c r="C252">
        <v>45</v>
      </c>
      <c r="D252">
        <v>1</v>
      </c>
      <c r="E252">
        <v>5</v>
      </c>
      <c r="F252">
        <v>0</v>
      </c>
      <c r="G252">
        <v>3</v>
      </c>
      <c r="H252">
        <v>40</v>
      </c>
    </row>
    <row r="253" spans="1:8">
      <c r="A253" t="s">
        <v>730</v>
      </c>
      <c r="B253" t="s">
        <v>691</v>
      </c>
      <c r="C253">
        <v>250</v>
      </c>
      <c r="D253">
        <v>6</v>
      </c>
      <c r="E253">
        <v>37</v>
      </c>
      <c r="F253">
        <v>0</v>
      </c>
      <c r="G253">
        <v>12</v>
      </c>
      <c r="H253">
        <v>150</v>
      </c>
    </row>
    <row r="254" spans="1:8">
      <c r="A254" t="s">
        <v>730</v>
      </c>
      <c r="B254" t="s">
        <v>692</v>
      </c>
      <c r="C254">
        <v>360</v>
      </c>
      <c r="D254">
        <v>11</v>
      </c>
      <c r="E254">
        <v>53</v>
      </c>
      <c r="F254">
        <v>0</v>
      </c>
      <c r="G254">
        <v>14</v>
      </c>
      <c r="H254">
        <v>240</v>
      </c>
    </row>
    <row r="255" spans="1:8">
      <c r="A255" t="s">
        <v>730</v>
      </c>
      <c r="B255" t="s">
        <v>693</v>
      </c>
      <c r="C255" t="s">
        <v>577</v>
      </c>
      <c r="D255" t="s">
        <v>577</v>
      </c>
      <c r="E255" t="s">
        <v>577</v>
      </c>
      <c r="F255" t="s">
        <v>577</v>
      </c>
      <c r="G255" t="s">
        <v>577</v>
      </c>
      <c r="H255" t="s">
        <v>577</v>
      </c>
    </row>
    <row r="256" spans="1:8">
      <c r="A256" t="s">
        <v>730</v>
      </c>
      <c r="B256" t="s">
        <v>694</v>
      </c>
      <c r="C256" t="s">
        <v>577</v>
      </c>
      <c r="D256" t="s">
        <v>577</v>
      </c>
      <c r="E256" t="s">
        <v>577</v>
      </c>
      <c r="F256" t="s">
        <v>577</v>
      </c>
      <c r="G256" t="s">
        <v>577</v>
      </c>
      <c r="H256" t="s">
        <v>577</v>
      </c>
    </row>
    <row r="257" spans="1:8">
      <c r="A257" t="s">
        <v>730</v>
      </c>
      <c r="B257" t="s">
        <v>695</v>
      </c>
      <c r="C257" t="s">
        <v>577</v>
      </c>
      <c r="D257" t="s">
        <v>577</v>
      </c>
      <c r="E257" t="s">
        <v>577</v>
      </c>
      <c r="F257" t="s">
        <v>577</v>
      </c>
      <c r="G257" t="s">
        <v>577</v>
      </c>
      <c r="H257" t="s">
        <v>577</v>
      </c>
    </row>
    <row r="258" spans="1:8">
      <c r="A258" t="s">
        <v>730</v>
      </c>
      <c r="B258" t="s">
        <v>696</v>
      </c>
      <c r="C258" t="s">
        <v>577</v>
      </c>
      <c r="D258" t="s">
        <v>577</v>
      </c>
      <c r="E258" t="s">
        <v>577</v>
      </c>
      <c r="F258" t="s">
        <v>577</v>
      </c>
      <c r="G258" t="s">
        <v>577</v>
      </c>
      <c r="H258" t="s">
        <v>577</v>
      </c>
    </row>
    <row r="259" spans="1:8">
      <c r="A259" t="s">
        <v>730</v>
      </c>
      <c r="B259" t="s">
        <v>697</v>
      </c>
      <c r="C259" t="s">
        <v>577</v>
      </c>
      <c r="D259" t="s">
        <v>577</v>
      </c>
      <c r="E259" t="s">
        <v>577</v>
      </c>
      <c r="F259" t="s">
        <v>577</v>
      </c>
      <c r="G259" t="s">
        <v>577</v>
      </c>
      <c r="H259" t="s">
        <v>577</v>
      </c>
    </row>
    <row r="260" spans="1:8">
      <c r="A260" t="s">
        <v>730</v>
      </c>
      <c r="B260" t="s">
        <v>698</v>
      </c>
      <c r="C260" t="s">
        <v>577</v>
      </c>
      <c r="D260" t="s">
        <v>577</v>
      </c>
      <c r="E260" t="s">
        <v>577</v>
      </c>
      <c r="F260" t="s">
        <v>577</v>
      </c>
      <c r="G260" t="s">
        <v>577</v>
      </c>
      <c r="H260" t="s">
        <v>577</v>
      </c>
    </row>
    <row r="261" spans="1:8">
      <c r="A261" t="s">
        <v>730</v>
      </c>
      <c r="B261" t="s">
        <v>699</v>
      </c>
      <c r="C261">
        <v>350</v>
      </c>
      <c r="D261">
        <v>4.5</v>
      </c>
      <c r="E261">
        <v>64</v>
      </c>
      <c r="F261">
        <v>0</v>
      </c>
      <c r="G261">
        <v>15</v>
      </c>
      <c r="H261">
        <v>0</v>
      </c>
    </row>
    <row r="262" spans="1:8">
      <c r="A262" t="s">
        <v>730</v>
      </c>
      <c r="B262" t="s">
        <v>700</v>
      </c>
      <c r="C262" t="s">
        <v>577</v>
      </c>
      <c r="D262" t="s">
        <v>577</v>
      </c>
      <c r="E262" t="s">
        <v>577</v>
      </c>
      <c r="F262" t="s">
        <v>577</v>
      </c>
      <c r="G262" t="s">
        <v>577</v>
      </c>
      <c r="H262" t="s">
        <v>577</v>
      </c>
    </row>
    <row r="263" spans="1:8">
      <c r="A263" t="s">
        <v>730</v>
      </c>
      <c r="B263" t="s">
        <v>701</v>
      </c>
      <c r="C263" t="s">
        <v>577</v>
      </c>
      <c r="D263" t="s">
        <v>577</v>
      </c>
      <c r="E263" t="s">
        <v>577</v>
      </c>
      <c r="F263" t="s">
        <v>577</v>
      </c>
      <c r="G263" t="s">
        <v>577</v>
      </c>
      <c r="H263" t="s">
        <v>577</v>
      </c>
    </row>
    <row r="264" spans="1:8">
      <c r="A264" t="s">
        <v>730</v>
      </c>
      <c r="B264" t="s">
        <v>702</v>
      </c>
      <c r="C264" t="s">
        <v>577</v>
      </c>
      <c r="D264" t="s">
        <v>577</v>
      </c>
      <c r="E264" t="s">
        <v>577</v>
      </c>
      <c r="F264" t="s">
        <v>577</v>
      </c>
      <c r="G264" t="s">
        <v>577</v>
      </c>
      <c r="H264" t="s">
        <v>577</v>
      </c>
    </row>
    <row r="265" spans="1:8">
      <c r="A265" t="s">
        <v>730</v>
      </c>
      <c r="B265" t="s">
        <v>703</v>
      </c>
      <c r="C265">
        <v>110</v>
      </c>
      <c r="D265">
        <v>0</v>
      </c>
      <c r="E265">
        <v>24</v>
      </c>
      <c r="F265">
        <v>0</v>
      </c>
      <c r="G265">
        <v>3</v>
      </c>
      <c r="H265">
        <v>200</v>
      </c>
    </row>
    <row r="266" spans="1:8">
      <c r="A266" t="s">
        <v>730</v>
      </c>
      <c r="B266" t="s">
        <v>704</v>
      </c>
      <c r="C266" t="s">
        <v>577</v>
      </c>
      <c r="D266" t="s">
        <v>577</v>
      </c>
      <c r="E266" t="s">
        <v>577</v>
      </c>
      <c r="F266" t="s">
        <v>577</v>
      </c>
      <c r="G266" t="s">
        <v>577</v>
      </c>
      <c r="H266" t="s">
        <v>577</v>
      </c>
    </row>
    <row r="267" spans="1:8">
      <c r="A267" t="s">
        <v>730</v>
      </c>
      <c r="B267" t="s">
        <v>705</v>
      </c>
      <c r="C267" t="s">
        <v>577</v>
      </c>
      <c r="D267" t="s">
        <v>577</v>
      </c>
      <c r="E267" t="s">
        <v>577</v>
      </c>
      <c r="F267" t="s">
        <v>577</v>
      </c>
      <c r="G267" t="s">
        <v>577</v>
      </c>
      <c r="H267" t="s">
        <v>577</v>
      </c>
    </row>
    <row r="268" spans="1:8">
      <c r="A268" t="s">
        <v>730</v>
      </c>
      <c r="B268" t="s">
        <v>706</v>
      </c>
      <c r="C268" t="s">
        <v>577</v>
      </c>
      <c r="D268" t="s">
        <v>577</v>
      </c>
      <c r="E268" t="s">
        <v>577</v>
      </c>
      <c r="F268" t="s">
        <v>577</v>
      </c>
      <c r="G268" t="s">
        <v>577</v>
      </c>
      <c r="H268" t="s">
        <v>577</v>
      </c>
    </row>
    <row r="269" spans="1:8">
      <c r="A269" t="s">
        <v>730</v>
      </c>
      <c r="B269" t="s">
        <v>707</v>
      </c>
      <c r="C269" t="s">
        <v>577</v>
      </c>
      <c r="D269" t="s">
        <v>577</v>
      </c>
      <c r="E269" t="s">
        <v>577</v>
      </c>
      <c r="F269" t="s">
        <v>577</v>
      </c>
      <c r="G269" t="s">
        <v>577</v>
      </c>
      <c r="H269" t="s">
        <v>577</v>
      </c>
    </row>
    <row r="270" spans="1:8">
      <c r="A270" t="s">
        <v>730</v>
      </c>
      <c r="B270" t="s">
        <v>708</v>
      </c>
      <c r="C270" t="s">
        <v>577</v>
      </c>
      <c r="D270" t="s">
        <v>577</v>
      </c>
      <c r="E270" t="s">
        <v>577</v>
      </c>
      <c r="F270" t="s">
        <v>577</v>
      </c>
      <c r="G270" t="s">
        <v>577</v>
      </c>
      <c r="H270" t="s">
        <v>577</v>
      </c>
    </row>
    <row r="271" spans="1:8">
      <c r="A271" t="s">
        <v>730</v>
      </c>
      <c r="B271" t="s">
        <v>709</v>
      </c>
      <c r="C271" t="s">
        <v>577</v>
      </c>
      <c r="D271" t="s">
        <v>577</v>
      </c>
      <c r="E271" t="s">
        <v>577</v>
      </c>
      <c r="F271" t="s">
        <v>577</v>
      </c>
      <c r="G271" t="s">
        <v>577</v>
      </c>
      <c r="H271" t="s">
        <v>577</v>
      </c>
    </row>
    <row r="272" spans="1:8">
      <c r="A272" t="s">
        <v>730</v>
      </c>
      <c r="B272" t="s">
        <v>710</v>
      </c>
      <c r="C272" t="s">
        <v>577</v>
      </c>
      <c r="D272" t="s">
        <v>577</v>
      </c>
      <c r="E272" t="s">
        <v>577</v>
      </c>
      <c r="F272" t="s">
        <v>577</v>
      </c>
      <c r="G272" t="s">
        <v>577</v>
      </c>
      <c r="H272" t="s">
        <v>577</v>
      </c>
    </row>
    <row r="273" spans="1:8">
      <c r="A273" t="s">
        <v>730</v>
      </c>
      <c r="B273" t="s">
        <v>711</v>
      </c>
      <c r="C273">
        <v>280</v>
      </c>
      <c r="D273">
        <v>2.5</v>
      </c>
      <c r="E273">
        <v>60</v>
      </c>
      <c r="F273">
        <v>2</v>
      </c>
      <c r="G273">
        <v>4</v>
      </c>
      <c r="H273">
        <v>220</v>
      </c>
    </row>
    <row r="274" spans="1:8">
      <c r="A274" t="s">
        <v>730</v>
      </c>
      <c r="B274" t="s">
        <v>712</v>
      </c>
      <c r="C274">
        <v>140</v>
      </c>
      <c r="D274">
        <v>0.5</v>
      </c>
      <c r="E274">
        <v>28</v>
      </c>
      <c r="F274">
        <v>1</v>
      </c>
      <c r="G274">
        <v>4</v>
      </c>
      <c r="H274">
        <v>180</v>
      </c>
    </row>
    <row r="275" spans="1:8">
      <c r="A275" t="s">
        <v>730</v>
      </c>
      <c r="B275" t="s">
        <v>713</v>
      </c>
      <c r="C275" t="s">
        <v>577</v>
      </c>
      <c r="D275" t="s">
        <v>577</v>
      </c>
      <c r="E275" t="s">
        <v>577</v>
      </c>
      <c r="F275" t="s">
        <v>577</v>
      </c>
      <c r="G275" t="s">
        <v>577</v>
      </c>
      <c r="H275" t="s">
        <v>577</v>
      </c>
    </row>
    <row r="276" spans="1:8">
      <c r="A276" t="s">
        <v>730</v>
      </c>
      <c r="B276" t="s">
        <v>714</v>
      </c>
      <c r="C276" t="s">
        <v>577</v>
      </c>
      <c r="D276" t="s">
        <v>577</v>
      </c>
      <c r="E276" t="s">
        <v>577</v>
      </c>
      <c r="F276" t="s">
        <v>577</v>
      </c>
      <c r="G276" t="s">
        <v>577</v>
      </c>
      <c r="H276" t="s">
        <v>577</v>
      </c>
    </row>
    <row r="277" spans="1:8">
      <c r="A277" t="s">
        <v>730</v>
      </c>
      <c r="B277" t="s">
        <v>715</v>
      </c>
      <c r="C277" t="s">
        <v>577</v>
      </c>
      <c r="D277" t="s">
        <v>577</v>
      </c>
      <c r="E277" t="s">
        <v>577</v>
      </c>
      <c r="F277" t="s">
        <v>577</v>
      </c>
      <c r="G277" t="s">
        <v>577</v>
      </c>
      <c r="H277" t="s">
        <v>577</v>
      </c>
    </row>
    <row r="278" spans="1:8">
      <c r="A278" t="s">
        <v>730</v>
      </c>
      <c r="B278" t="s">
        <v>716</v>
      </c>
      <c r="C278" t="s">
        <v>577</v>
      </c>
      <c r="D278" t="s">
        <v>577</v>
      </c>
      <c r="E278" t="s">
        <v>577</v>
      </c>
      <c r="F278" t="s">
        <v>577</v>
      </c>
      <c r="G278" t="s">
        <v>577</v>
      </c>
      <c r="H278" t="s">
        <v>577</v>
      </c>
    </row>
    <row r="279" spans="1:8">
      <c r="A279" t="s">
        <v>730</v>
      </c>
      <c r="B279" t="s">
        <v>717</v>
      </c>
      <c r="C279" t="s">
        <v>577</v>
      </c>
      <c r="D279" t="s">
        <v>577</v>
      </c>
      <c r="E279" t="s">
        <v>577</v>
      </c>
      <c r="F279" t="s">
        <v>577</v>
      </c>
      <c r="G279" t="s">
        <v>577</v>
      </c>
      <c r="H279" t="s">
        <v>577</v>
      </c>
    </row>
    <row r="280" spans="1:8">
      <c r="A280" t="s">
        <v>730</v>
      </c>
      <c r="B280" t="s">
        <v>718</v>
      </c>
      <c r="C280" t="s">
        <v>577</v>
      </c>
      <c r="D280" t="s">
        <v>577</v>
      </c>
      <c r="E280" t="s">
        <v>577</v>
      </c>
      <c r="F280" t="s">
        <v>577</v>
      </c>
      <c r="G280" t="s">
        <v>577</v>
      </c>
      <c r="H280" t="s">
        <v>577</v>
      </c>
    </row>
    <row r="281" spans="1:8">
      <c r="A281" t="s">
        <v>730</v>
      </c>
      <c r="B281" t="s">
        <v>719</v>
      </c>
      <c r="C281" t="s">
        <v>577</v>
      </c>
      <c r="D281" t="s">
        <v>577</v>
      </c>
      <c r="E281" t="s">
        <v>577</v>
      </c>
      <c r="F281" t="s">
        <v>577</v>
      </c>
      <c r="G281" t="s">
        <v>577</v>
      </c>
      <c r="H281" t="s">
        <v>577</v>
      </c>
    </row>
    <row r="282" spans="1:8">
      <c r="A282" t="s">
        <v>730</v>
      </c>
      <c r="B282" t="s">
        <v>720</v>
      </c>
      <c r="C282" t="s">
        <v>577</v>
      </c>
      <c r="D282" t="s">
        <v>577</v>
      </c>
      <c r="E282" t="s">
        <v>577</v>
      </c>
      <c r="F282" t="s">
        <v>577</v>
      </c>
      <c r="G282" t="s">
        <v>577</v>
      </c>
      <c r="H282" t="s">
        <v>577</v>
      </c>
    </row>
    <row r="283" spans="1:8">
      <c r="A283" t="s">
        <v>730</v>
      </c>
      <c r="B283" t="s">
        <v>721</v>
      </c>
      <c r="C283">
        <v>200</v>
      </c>
      <c r="D283">
        <v>6</v>
      </c>
      <c r="E283">
        <v>28</v>
      </c>
      <c r="F283">
        <v>0</v>
      </c>
      <c r="G283">
        <v>10</v>
      </c>
      <c r="H283">
        <v>135</v>
      </c>
    </row>
    <row r="284" spans="1:8">
      <c r="A284" t="s">
        <v>730</v>
      </c>
      <c r="B284" t="s">
        <v>722</v>
      </c>
      <c r="C284" t="s">
        <v>577</v>
      </c>
      <c r="D284" t="s">
        <v>577</v>
      </c>
      <c r="E284" t="s">
        <v>577</v>
      </c>
      <c r="F284" t="s">
        <v>577</v>
      </c>
      <c r="G284" t="s">
        <v>577</v>
      </c>
      <c r="H284" t="s">
        <v>577</v>
      </c>
    </row>
    <row r="285" spans="1:8">
      <c r="A285" t="s">
        <v>730</v>
      </c>
      <c r="B285" t="s">
        <v>723</v>
      </c>
      <c r="C285" t="s">
        <v>577</v>
      </c>
      <c r="D285" t="s">
        <v>577</v>
      </c>
      <c r="E285" t="s">
        <v>577</v>
      </c>
      <c r="F285" t="s">
        <v>577</v>
      </c>
      <c r="G285" t="s">
        <v>577</v>
      </c>
      <c r="H285" t="s">
        <v>577</v>
      </c>
    </row>
    <row r="286" spans="1:8">
      <c r="A286" t="s">
        <v>730</v>
      </c>
      <c r="B286" t="s">
        <v>724</v>
      </c>
      <c r="C286">
        <v>200</v>
      </c>
      <c r="D286">
        <v>6</v>
      </c>
      <c r="E286">
        <v>28</v>
      </c>
      <c r="F286">
        <v>0</v>
      </c>
      <c r="G286">
        <v>10</v>
      </c>
      <c r="H286">
        <v>135</v>
      </c>
    </row>
    <row r="287" spans="1:8">
      <c r="A287" t="s">
        <v>730</v>
      </c>
      <c r="B287" t="s">
        <v>725</v>
      </c>
      <c r="C287">
        <v>320</v>
      </c>
      <c r="D287">
        <v>5</v>
      </c>
      <c r="E287">
        <v>53</v>
      </c>
      <c r="F287">
        <v>8</v>
      </c>
      <c r="G287">
        <v>20</v>
      </c>
      <c r="H287">
        <v>170</v>
      </c>
    </row>
    <row r="288" spans="1:8">
      <c r="A288" t="s">
        <v>730</v>
      </c>
      <c r="B288" t="s">
        <v>726</v>
      </c>
      <c r="C288">
        <v>300</v>
      </c>
      <c r="D288">
        <v>2</v>
      </c>
      <c r="E288">
        <v>60</v>
      </c>
      <c r="F288">
        <v>7</v>
      </c>
      <c r="G288">
        <v>16</v>
      </c>
      <c r="H288">
        <v>130</v>
      </c>
    </row>
    <row r="289" spans="1:8">
      <c r="A289" t="s">
        <v>730</v>
      </c>
      <c r="B289" t="s">
        <v>727</v>
      </c>
      <c r="C289" t="s">
        <v>577</v>
      </c>
      <c r="D289" t="s">
        <v>577</v>
      </c>
      <c r="E289" t="s">
        <v>577</v>
      </c>
      <c r="F289" t="s">
        <v>577</v>
      </c>
      <c r="G289" t="s">
        <v>577</v>
      </c>
      <c r="H289" t="s">
        <v>577</v>
      </c>
    </row>
    <row r="290" spans="1:8">
      <c r="A290" t="s">
        <v>730</v>
      </c>
      <c r="B290" t="s">
        <v>728</v>
      </c>
      <c r="C290" t="s">
        <v>577</v>
      </c>
      <c r="D290" t="s">
        <v>577</v>
      </c>
      <c r="E290" t="s">
        <v>577</v>
      </c>
      <c r="F290" t="s">
        <v>577</v>
      </c>
      <c r="G290" t="s">
        <v>577</v>
      </c>
      <c r="H290" t="s">
        <v>577</v>
      </c>
    </row>
    <row r="291" spans="1:8">
      <c r="A291" t="s">
        <v>730</v>
      </c>
      <c r="B291" t="s">
        <v>729</v>
      </c>
      <c r="C291" t="s">
        <v>577</v>
      </c>
      <c r="D291" t="s">
        <v>577</v>
      </c>
      <c r="E291" t="s">
        <v>577</v>
      </c>
      <c r="F291" t="s">
        <v>577</v>
      </c>
      <c r="G291" t="s">
        <v>577</v>
      </c>
      <c r="H291" t="s">
        <v>577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43"/>
  <sheetViews>
    <sheetView workbookViewId="0">
      <selection activeCell="E14" sqref="E14"/>
    </sheetView>
  </sheetViews>
  <sheetFormatPr defaultRowHeight="15"/>
  <cols>
    <col min="1" max="1" width="10.85546875" customWidth="1"/>
    <col min="2" max="2" width="17.85546875" customWidth="1"/>
    <col min="3" max="3" width="15.7109375" customWidth="1"/>
    <col min="4" max="4" width="8.140625" bestFit="1" customWidth="1"/>
    <col min="5" max="5" width="11.85546875" bestFit="1" customWidth="1"/>
    <col min="6" max="6" width="12.140625" bestFit="1" customWidth="1"/>
    <col min="7" max="7" width="15.7109375" bestFit="1" customWidth="1"/>
    <col min="8" max="8" width="12.7109375" bestFit="1" customWidth="1"/>
    <col min="9" max="9" width="22.85546875" bestFit="1" customWidth="1"/>
    <col min="10" max="10" width="16" bestFit="1" customWidth="1"/>
    <col min="11" max="11" width="15.85546875" bestFit="1" customWidth="1"/>
    <col min="12" max="12" width="10" bestFit="1" customWidth="1"/>
    <col min="13" max="13" width="11.28515625" bestFit="1" customWidth="1"/>
    <col min="14" max="14" width="16.7109375" bestFit="1" customWidth="1"/>
    <col min="15" max="15" width="16.140625" bestFit="1" customWidth="1"/>
    <col min="16" max="16" width="15.42578125" bestFit="1" customWidth="1"/>
    <col min="17" max="17" width="11.42578125" bestFit="1" customWidth="1"/>
    <col min="18" max="18" width="13.28515625" bestFit="1" customWidth="1"/>
  </cols>
  <sheetData>
    <row r="1" spans="1:18" s="24" customFormat="1">
      <c r="A1" s="24" t="s">
        <v>178</v>
      </c>
      <c r="B1" s="24" t="s">
        <v>734</v>
      </c>
      <c r="C1" s="24" t="s">
        <v>735</v>
      </c>
      <c r="D1" s="24" t="s">
        <v>60</v>
      </c>
      <c r="E1" s="24" t="s">
        <v>736</v>
      </c>
      <c r="F1" s="24" t="s">
        <v>737</v>
      </c>
      <c r="G1" s="24" t="s">
        <v>738</v>
      </c>
      <c r="H1" s="24" t="s">
        <v>739</v>
      </c>
      <c r="I1" s="24" t="s">
        <v>740</v>
      </c>
      <c r="J1" s="24" t="s">
        <v>741</v>
      </c>
      <c r="K1" s="24" t="s">
        <v>742</v>
      </c>
      <c r="L1" s="24" t="s">
        <v>743</v>
      </c>
      <c r="M1" s="24" t="s">
        <v>744</v>
      </c>
      <c r="N1" s="24" t="s">
        <v>745</v>
      </c>
      <c r="O1" s="24" t="s">
        <v>746</v>
      </c>
      <c r="P1" s="24" t="s">
        <v>747</v>
      </c>
      <c r="Q1" s="24" t="s">
        <v>748</v>
      </c>
      <c r="R1" s="24" t="s">
        <v>749</v>
      </c>
    </row>
    <row r="2" spans="1:18">
      <c r="A2" t="s">
        <v>750</v>
      </c>
      <c r="B2" t="s">
        <v>751</v>
      </c>
      <c r="C2" t="s">
        <v>752</v>
      </c>
      <c r="D2">
        <v>3</v>
      </c>
      <c r="E2">
        <v>0.1</v>
      </c>
      <c r="F2">
        <v>0</v>
      </c>
      <c r="G2">
        <v>0</v>
      </c>
      <c r="H2">
        <v>0</v>
      </c>
      <c r="I2">
        <v>5</v>
      </c>
      <c r="J2">
        <v>0</v>
      </c>
      <c r="K2">
        <v>0</v>
      </c>
      <c r="L2">
        <v>0</v>
      </c>
      <c r="M2">
        <v>0.3</v>
      </c>
      <c r="N2" s="33">
        <v>0</v>
      </c>
      <c r="O2" s="33">
        <v>0</v>
      </c>
      <c r="P2" s="33">
        <v>0</v>
      </c>
      <c r="Q2" s="33">
        <v>0</v>
      </c>
      <c r="R2">
        <v>175</v>
      </c>
    </row>
    <row r="3" spans="1:18">
      <c r="A3" t="s">
        <v>750</v>
      </c>
      <c r="B3" t="s">
        <v>751</v>
      </c>
      <c r="C3" t="s">
        <v>753</v>
      </c>
      <c r="D3">
        <v>4</v>
      </c>
      <c r="E3">
        <v>0.1</v>
      </c>
      <c r="F3">
        <v>0</v>
      </c>
      <c r="G3">
        <v>0</v>
      </c>
      <c r="H3">
        <v>0</v>
      </c>
      <c r="I3">
        <v>10</v>
      </c>
      <c r="J3">
        <v>0</v>
      </c>
      <c r="K3">
        <v>0</v>
      </c>
      <c r="L3">
        <v>0</v>
      </c>
      <c r="M3">
        <v>0.5</v>
      </c>
      <c r="N3" s="33">
        <v>0</v>
      </c>
      <c r="O3" s="33">
        <v>0</v>
      </c>
      <c r="P3" s="33">
        <v>0</v>
      </c>
      <c r="Q3" s="33">
        <v>0</v>
      </c>
      <c r="R3">
        <v>260</v>
      </c>
    </row>
    <row r="4" spans="1:18">
      <c r="A4" t="s">
        <v>750</v>
      </c>
      <c r="B4" t="s">
        <v>751</v>
      </c>
      <c r="C4" t="s">
        <v>754</v>
      </c>
      <c r="D4">
        <v>5</v>
      </c>
      <c r="E4">
        <v>0.1</v>
      </c>
      <c r="F4">
        <v>0</v>
      </c>
      <c r="G4">
        <v>0</v>
      </c>
      <c r="H4">
        <v>0</v>
      </c>
      <c r="I4">
        <v>10</v>
      </c>
      <c r="J4">
        <v>0</v>
      </c>
      <c r="K4">
        <v>0</v>
      </c>
      <c r="L4">
        <v>0</v>
      </c>
      <c r="M4">
        <v>1</v>
      </c>
      <c r="N4" s="33">
        <v>0</v>
      </c>
      <c r="O4" s="33">
        <v>0</v>
      </c>
      <c r="P4" s="33">
        <v>0</v>
      </c>
      <c r="Q4" s="33">
        <v>0</v>
      </c>
      <c r="R4">
        <v>330</v>
      </c>
    </row>
    <row r="5" spans="1:18">
      <c r="A5" t="s">
        <v>750</v>
      </c>
      <c r="B5" t="s">
        <v>751</v>
      </c>
      <c r="C5" t="s">
        <v>755</v>
      </c>
      <c r="D5">
        <v>5</v>
      </c>
      <c r="E5">
        <v>0.1</v>
      </c>
      <c r="F5">
        <v>0</v>
      </c>
      <c r="G5">
        <v>0</v>
      </c>
      <c r="H5">
        <v>0</v>
      </c>
      <c r="I5">
        <v>10</v>
      </c>
      <c r="J5">
        <v>0</v>
      </c>
      <c r="K5">
        <v>0</v>
      </c>
      <c r="L5">
        <v>0</v>
      </c>
      <c r="M5">
        <v>1</v>
      </c>
      <c r="N5" s="33">
        <v>0</v>
      </c>
      <c r="O5" s="33">
        <v>0</v>
      </c>
      <c r="P5" s="33">
        <v>0.02</v>
      </c>
      <c r="Q5" s="33">
        <v>0</v>
      </c>
      <c r="R5">
        <v>410</v>
      </c>
    </row>
    <row r="6" spans="1:18">
      <c r="A6" t="s">
        <v>756</v>
      </c>
      <c r="B6" t="s">
        <v>666</v>
      </c>
      <c r="C6" t="s">
        <v>757</v>
      </c>
      <c r="D6">
        <v>70</v>
      </c>
      <c r="E6">
        <v>0.1</v>
      </c>
      <c r="F6">
        <v>0.1</v>
      </c>
      <c r="G6">
        <v>0</v>
      </c>
      <c r="H6">
        <v>5</v>
      </c>
      <c r="I6">
        <v>75</v>
      </c>
      <c r="J6">
        <v>10</v>
      </c>
      <c r="K6">
        <v>0</v>
      </c>
      <c r="L6">
        <v>9</v>
      </c>
      <c r="M6">
        <v>6</v>
      </c>
      <c r="N6" s="33">
        <v>0.1</v>
      </c>
      <c r="O6" s="33">
        <v>0</v>
      </c>
      <c r="P6" s="33">
        <v>0.2</v>
      </c>
      <c r="Q6" s="33">
        <v>0</v>
      </c>
      <c r="R6">
        <v>75</v>
      </c>
    </row>
    <row r="7" spans="1:18">
      <c r="A7" t="s">
        <v>756</v>
      </c>
      <c r="B7" t="s">
        <v>666</v>
      </c>
      <c r="C7" t="s">
        <v>758</v>
      </c>
      <c r="D7">
        <v>100</v>
      </c>
      <c r="E7">
        <v>3.5</v>
      </c>
      <c r="F7">
        <v>2</v>
      </c>
      <c r="G7">
        <v>0.1</v>
      </c>
      <c r="H7">
        <v>15</v>
      </c>
      <c r="I7">
        <v>85</v>
      </c>
      <c r="J7">
        <v>10</v>
      </c>
      <c r="K7">
        <v>0</v>
      </c>
      <c r="L7">
        <v>9</v>
      </c>
      <c r="M7">
        <v>6</v>
      </c>
      <c r="N7" s="33">
        <v>0.1</v>
      </c>
      <c r="O7" s="33">
        <v>0</v>
      </c>
      <c r="P7" s="33">
        <v>0.2</v>
      </c>
      <c r="Q7" s="33">
        <v>0</v>
      </c>
      <c r="R7">
        <v>75</v>
      </c>
    </row>
    <row r="8" spans="1:18">
      <c r="A8" t="s">
        <v>756</v>
      </c>
      <c r="B8" t="s">
        <v>666</v>
      </c>
      <c r="C8" t="s">
        <v>759</v>
      </c>
      <c r="D8">
        <v>70</v>
      </c>
      <c r="E8">
        <v>2.5</v>
      </c>
      <c r="F8">
        <v>0.4</v>
      </c>
      <c r="G8">
        <v>0</v>
      </c>
      <c r="H8">
        <v>0</v>
      </c>
      <c r="I8">
        <v>65</v>
      </c>
      <c r="J8">
        <v>6</v>
      </c>
      <c r="K8">
        <v>1</v>
      </c>
      <c r="L8">
        <v>4</v>
      </c>
      <c r="M8">
        <v>5</v>
      </c>
      <c r="N8" s="33">
        <v>0.06</v>
      </c>
      <c r="O8" s="33">
        <v>0</v>
      </c>
      <c r="P8" s="33">
        <v>0.2</v>
      </c>
      <c r="Q8" s="33">
        <v>0.08</v>
      </c>
      <c r="R8">
        <v>75</v>
      </c>
    </row>
    <row r="9" spans="1:18">
      <c r="A9" t="s">
        <v>756</v>
      </c>
      <c r="B9" t="s">
        <v>666</v>
      </c>
      <c r="C9" t="s">
        <v>760</v>
      </c>
      <c r="D9">
        <v>100</v>
      </c>
      <c r="E9">
        <v>0.2</v>
      </c>
      <c r="F9">
        <v>0.2</v>
      </c>
      <c r="G9">
        <v>0</v>
      </c>
      <c r="H9">
        <v>5</v>
      </c>
      <c r="I9">
        <v>120</v>
      </c>
      <c r="J9">
        <v>15</v>
      </c>
      <c r="K9">
        <v>0</v>
      </c>
      <c r="L9">
        <v>14</v>
      </c>
      <c r="M9">
        <v>10</v>
      </c>
      <c r="N9" s="33">
        <v>0.15</v>
      </c>
      <c r="O9" s="33">
        <v>0</v>
      </c>
      <c r="P9" s="33">
        <v>0.3</v>
      </c>
      <c r="Q9" s="33">
        <v>0</v>
      </c>
      <c r="R9">
        <v>75</v>
      </c>
    </row>
    <row r="10" spans="1:18">
      <c r="A10" t="s">
        <v>756</v>
      </c>
      <c r="B10" t="s">
        <v>666</v>
      </c>
      <c r="C10" t="s">
        <v>758</v>
      </c>
      <c r="D10">
        <v>150</v>
      </c>
      <c r="E10">
        <v>6</v>
      </c>
      <c r="F10">
        <v>3</v>
      </c>
      <c r="G10">
        <v>0.2</v>
      </c>
      <c r="H10">
        <v>25</v>
      </c>
      <c r="I10">
        <v>135</v>
      </c>
      <c r="J10">
        <v>15</v>
      </c>
      <c r="K10">
        <v>0</v>
      </c>
      <c r="L10">
        <v>14</v>
      </c>
      <c r="M10">
        <v>10</v>
      </c>
      <c r="N10" s="33">
        <v>0.15</v>
      </c>
      <c r="O10" s="33">
        <v>0</v>
      </c>
      <c r="P10" s="33">
        <v>0.3</v>
      </c>
      <c r="Q10" s="33">
        <v>0</v>
      </c>
      <c r="R10">
        <v>75</v>
      </c>
    </row>
    <row r="11" spans="1:18">
      <c r="A11" t="s">
        <v>756</v>
      </c>
      <c r="B11" t="s">
        <v>666</v>
      </c>
      <c r="C11" t="s">
        <v>759</v>
      </c>
      <c r="D11">
        <v>110</v>
      </c>
      <c r="E11">
        <v>4.5</v>
      </c>
      <c r="F11">
        <v>0.5</v>
      </c>
      <c r="G11">
        <v>0</v>
      </c>
      <c r="H11">
        <v>0</v>
      </c>
      <c r="I11">
        <v>105</v>
      </c>
      <c r="J11">
        <v>10</v>
      </c>
      <c r="K11">
        <v>1</v>
      </c>
      <c r="L11">
        <v>6</v>
      </c>
      <c r="M11">
        <v>8</v>
      </c>
      <c r="N11" s="33">
        <v>0.1</v>
      </c>
      <c r="O11" s="33">
        <v>0</v>
      </c>
      <c r="P11" s="33">
        <v>0.3</v>
      </c>
      <c r="Q11" s="33">
        <v>0.15</v>
      </c>
      <c r="R11">
        <v>75</v>
      </c>
    </row>
    <row r="12" spans="1:18">
      <c r="A12" t="s">
        <v>756</v>
      </c>
      <c r="B12" t="s">
        <v>666</v>
      </c>
      <c r="C12" t="s">
        <v>761</v>
      </c>
      <c r="D12">
        <v>130</v>
      </c>
      <c r="E12">
        <v>0.3</v>
      </c>
      <c r="F12">
        <v>0.2</v>
      </c>
      <c r="G12">
        <v>0</v>
      </c>
      <c r="H12">
        <v>5</v>
      </c>
      <c r="I12">
        <v>150</v>
      </c>
      <c r="J12">
        <v>19</v>
      </c>
      <c r="K12">
        <v>0</v>
      </c>
      <c r="L12">
        <v>18</v>
      </c>
      <c r="M12">
        <v>13</v>
      </c>
      <c r="N12" s="33">
        <v>0.2</v>
      </c>
      <c r="O12" s="33">
        <v>0</v>
      </c>
      <c r="P12" s="33">
        <v>0.4</v>
      </c>
      <c r="Q12" s="33">
        <v>0</v>
      </c>
      <c r="R12">
        <v>150</v>
      </c>
    </row>
    <row r="13" spans="1:18">
      <c r="A13" t="s">
        <v>756</v>
      </c>
      <c r="B13" t="s">
        <v>666</v>
      </c>
      <c r="C13" t="s">
        <v>758</v>
      </c>
      <c r="D13">
        <v>190</v>
      </c>
      <c r="E13">
        <v>7</v>
      </c>
      <c r="F13">
        <v>3.5</v>
      </c>
      <c r="G13">
        <v>0.2</v>
      </c>
      <c r="H13">
        <v>30</v>
      </c>
      <c r="I13">
        <v>170</v>
      </c>
      <c r="J13">
        <v>19</v>
      </c>
      <c r="K13">
        <v>0</v>
      </c>
      <c r="L13">
        <v>17</v>
      </c>
      <c r="M13">
        <v>12</v>
      </c>
      <c r="N13" s="33">
        <v>0.2</v>
      </c>
      <c r="O13" s="33">
        <v>0.02</v>
      </c>
      <c r="P13" s="33">
        <v>0.4</v>
      </c>
      <c r="Q13" s="33">
        <v>0</v>
      </c>
      <c r="R13">
        <v>150</v>
      </c>
    </row>
    <row r="14" spans="1:18">
      <c r="A14" t="s">
        <v>756</v>
      </c>
      <c r="B14" t="s">
        <v>666</v>
      </c>
      <c r="C14" t="s">
        <v>759</v>
      </c>
      <c r="D14">
        <v>150</v>
      </c>
      <c r="E14">
        <v>5</v>
      </c>
      <c r="F14">
        <v>0.5</v>
      </c>
      <c r="G14">
        <v>0</v>
      </c>
      <c r="H14">
        <v>0</v>
      </c>
      <c r="I14">
        <v>130</v>
      </c>
      <c r="J14">
        <v>13</v>
      </c>
      <c r="K14">
        <v>1</v>
      </c>
      <c r="L14">
        <v>8</v>
      </c>
      <c r="M14">
        <v>10</v>
      </c>
      <c r="N14" s="33">
        <v>0.15</v>
      </c>
      <c r="O14" s="33">
        <v>0</v>
      </c>
      <c r="P14" s="33">
        <v>0.4</v>
      </c>
      <c r="Q14" s="33">
        <v>0.15</v>
      </c>
      <c r="R14">
        <v>150</v>
      </c>
    </row>
    <row r="15" spans="1:18">
      <c r="A15" t="s">
        <v>756</v>
      </c>
      <c r="B15" t="s">
        <v>666</v>
      </c>
      <c r="C15" t="s">
        <v>762</v>
      </c>
      <c r="D15">
        <v>170</v>
      </c>
      <c r="E15">
        <v>0.4</v>
      </c>
      <c r="F15">
        <v>0.3</v>
      </c>
      <c r="G15">
        <v>0</v>
      </c>
      <c r="H15">
        <v>10</v>
      </c>
      <c r="I15">
        <v>190</v>
      </c>
      <c r="J15">
        <v>25</v>
      </c>
      <c r="K15">
        <v>0</v>
      </c>
      <c r="L15">
        <v>23</v>
      </c>
      <c r="M15">
        <v>16</v>
      </c>
      <c r="N15" s="33">
        <v>0.3</v>
      </c>
      <c r="O15" s="33">
        <v>0</v>
      </c>
      <c r="P15" s="33">
        <v>0.5</v>
      </c>
      <c r="Q15" s="33">
        <v>0</v>
      </c>
      <c r="R15">
        <v>150</v>
      </c>
    </row>
    <row r="16" spans="1:18">
      <c r="A16" t="s">
        <v>756</v>
      </c>
      <c r="B16" t="s">
        <v>666</v>
      </c>
      <c r="C16" t="s">
        <v>758</v>
      </c>
      <c r="D16">
        <v>240</v>
      </c>
      <c r="E16">
        <v>9</v>
      </c>
      <c r="F16">
        <v>4.5</v>
      </c>
      <c r="G16">
        <v>0.3</v>
      </c>
      <c r="H16">
        <v>35</v>
      </c>
      <c r="I16">
        <v>220</v>
      </c>
      <c r="J16">
        <v>24</v>
      </c>
      <c r="K16">
        <v>0</v>
      </c>
      <c r="L16">
        <v>22</v>
      </c>
      <c r="M16">
        <v>16</v>
      </c>
      <c r="N16" s="33">
        <v>0.25</v>
      </c>
      <c r="O16" s="33">
        <v>0.02</v>
      </c>
      <c r="P16" s="33">
        <v>0.5</v>
      </c>
      <c r="Q16" s="33">
        <v>0</v>
      </c>
      <c r="R16">
        <v>150</v>
      </c>
    </row>
    <row r="17" spans="1:18">
      <c r="A17" t="s">
        <v>756</v>
      </c>
      <c r="B17" t="s">
        <v>666</v>
      </c>
      <c r="C17" t="s">
        <v>759</v>
      </c>
      <c r="D17">
        <v>190</v>
      </c>
      <c r="E17">
        <v>7</v>
      </c>
      <c r="F17">
        <v>1</v>
      </c>
      <c r="G17">
        <v>0</v>
      </c>
      <c r="H17">
        <v>0</v>
      </c>
      <c r="I17">
        <v>170</v>
      </c>
      <c r="J17">
        <v>16</v>
      </c>
      <c r="K17">
        <v>2</v>
      </c>
      <c r="L17">
        <v>11</v>
      </c>
      <c r="M17">
        <v>13</v>
      </c>
      <c r="N17" s="33">
        <v>0.2</v>
      </c>
      <c r="O17" s="33">
        <v>0</v>
      </c>
      <c r="P17" s="33">
        <v>0.5</v>
      </c>
      <c r="Q17" s="33">
        <v>0.25</v>
      </c>
      <c r="R17">
        <v>150</v>
      </c>
    </row>
    <row r="18" spans="1:18">
      <c r="A18" t="s">
        <v>756</v>
      </c>
      <c r="B18" t="s">
        <v>763</v>
      </c>
      <c r="C18" t="s">
        <v>757</v>
      </c>
      <c r="D18">
        <v>110</v>
      </c>
      <c r="E18">
        <v>1.5</v>
      </c>
      <c r="F18">
        <v>1</v>
      </c>
      <c r="G18">
        <v>0</v>
      </c>
      <c r="H18">
        <v>5</v>
      </c>
      <c r="I18">
        <v>60</v>
      </c>
      <c r="J18">
        <v>21</v>
      </c>
      <c r="K18">
        <v>1</v>
      </c>
      <c r="L18">
        <v>17</v>
      </c>
      <c r="M18">
        <v>7</v>
      </c>
      <c r="N18" s="33">
        <v>0.08</v>
      </c>
      <c r="O18" s="33">
        <v>0</v>
      </c>
      <c r="P18" s="33">
        <v>0.15</v>
      </c>
      <c r="Q18" s="33">
        <v>0.1</v>
      </c>
      <c r="R18">
        <v>85</v>
      </c>
    </row>
    <row r="19" spans="1:18">
      <c r="A19" t="s">
        <v>756</v>
      </c>
      <c r="B19" t="s">
        <v>763</v>
      </c>
      <c r="C19" t="s">
        <v>758</v>
      </c>
      <c r="D19">
        <v>130</v>
      </c>
      <c r="E19">
        <v>4</v>
      </c>
      <c r="F19">
        <v>2</v>
      </c>
      <c r="G19">
        <v>0.1</v>
      </c>
      <c r="H19">
        <v>10</v>
      </c>
      <c r="I19">
        <v>70</v>
      </c>
      <c r="J19">
        <v>21</v>
      </c>
      <c r="K19">
        <v>1</v>
      </c>
      <c r="L19">
        <v>17</v>
      </c>
      <c r="M19">
        <v>6</v>
      </c>
      <c r="N19" s="33">
        <v>0.08</v>
      </c>
      <c r="O19" s="33">
        <v>0</v>
      </c>
      <c r="P19" s="33">
        <v>0.15</v>
      </c>
      <c r="Q19" s="33">
        <v>0.1</v>
      </c>
      <c r="R19">
        <v>85</v>
      </c>
    </row>
    <row r="20" spans="1:18">
      <c r="A20" t="s">
        <v>756</v>
      </c>
      <c r="B20" t="s">
        <v>763</v>
      </c>
      <c r="C20" t="s">
        <v>759</v>
      </c>
      <c r="D20">
        <v>110</v>
      </c>
      <c r="E20">
        <v>3.5</v>
      </c>
      <c r="F20">
        <v>1</v>
      </c>
      <c r="G20">
        <v>0</v>
      </c>
      <c r="H20">
        <v>0</v>
      </c>
      <c r="I20">
        <v>55</v>
      </c>
      <c r="J20">
        <v>19</v>
      </c>
      <c r="K20">
        <v>2</v>
      </c>
      <c r="L20">
        <v>13</v>
      </c>
      <c r="M20">
        <v>6</v>
      </c>
      <c r="N20" s="33">
        <v>0.06</v>
      </c>
      <c r="O20" s="33">
        <v>0</v>
      </c>
      <c r="P20" s="33">
        <v>0.15</v>
      </c>
      <c r="Q20" s="33">
        <v>0.2</v>
      </c>
      <c r="R20">
        <v>85</v>
      </c>
    </row>
    <row r="21" spans="1:18">
      <c r="A21" t="s">
        <v>756</v>
      </c>
      <c r="B21" t="s">
        <v>763</v>
      </c>
      <c r="C21" t="s">
        <v>760</v>
      </c>
      <c r="D21">
        <v>170</v>
      </c>
      <c r="E21">
        <v>2</v>
      </c>
      <c r="F21">
        <v>1</v>
      </c>
      <c r="G21">
        <v>0</v>
      </c>
      <c r="H21">
        <v>5</v>
      </c>
      <c r="I21">
        <v>100</v>
      </c>
      <c r="J21">
        <v>32</v>
      </c>
      <c r="K21">
        <v>1</v>
      </c>
      <c r="L21">
        <v>27</v>
      </c>
      <c r="M21">
        <v>10</v>
      </c>
      <c r="N21" s="33">
        <v>0.15</v>
      </c>
      <c r="O21" s="33">
        <v>0</v>
      </c>
      <c r="P21" s="33">
        <v>0.25</v>
      </c>
      <c r="Q21" s="33">
        <v>0.2</v>
      </c>
      <c r="R21">
        <v>95</v>
      </c>
    </row>
    <row r="22" spans="1:18">
      <c r="A22" t="s">
        <v>756</v>
      </c>
      <c r="B22" t="s">
        <v>763</v>
      </c>
      <c r="C22" t="s">
        <v>758</v>
      </c>
      <c r="D22">
        <v>200</v>
      </c>
      <c r="E22">
        <v>6</v>
      </c>
      <c r="F22">
        <v>3.5</v>
      </c>
      <c r="G22">
        <v>0.1</v>
      </c>
      <c r="H22">
        <v>20</v>
      </c>
      <c r="I22">
        <v>115</v>
      </c>
      <c r="J22">
        <v>32</v>
      </c>
      <c r="K22">
        <v>1</v>
      </c>
      <c r="L22">
        <v>26</v>
      </c>
      <c r="M22">
        <v>10</v>
      </c>
      <c r="N22" s="33">
        <v>0.15</v>
      </c>
      <c r="O22" s="33">
        <v>0</v>
      </c>
      <c r="P22" s="33">
        <v>0.25</v>
      </c>
      <c r="Q22" s="33">
        <v>0.2</v>
      </c>
      <c r="R22">
        <v>95</v>
      </c>
    </row>
    <row r="23" spans="1:18">
      <c r="A23" t="s">
        <v>756</v>
      </c>
      <c r="B23" t="s">
        <v>763</v>
      </c>
      <c r="C23" t="s">
        <v>759</v>
      </c>
      <c r="D23">
        <v>180</v>
      </c>
      <c r="E23">
        <v>5</v>
      </c>
      <c r="F23">
        <v>1.5</v>
      </c>
      <c r="G23">
        <v>0</v>
      </c>
      <c r="H23">
        <v>0</v>
      </c>
      <c r="I23">
        <v>85</v>
      </c>
      <c r="J23">
        <v>28</v>
      </c>
      <c r="K23">
        <v>2</v>
      </c>
      <c r="L23">
        <v>20</v>
      </c>
      <c r="M23">
        <v>9</v>
      </c>
      <c r="N23" s="33">
        <v>0.1</v>
      </c>
      <c r="O23" s="33">
        <v>0</v>
      </c>
      <c r="P23" s="33">
        <v>0.25</v>
      </c>
      <c r="Q23" s="33">
        <v>0.3</v>
      </c>
      <c r="R23">
        <v>95</v>
      </c>
    </row>
    <row r="24" spans="1:18">
      <c r="A24" t="s">
        <v>756</v>
      </c>
      <c r="B24" t="s">
        <v>763</v>
      </c>
      <c r="C24" t="s">
        <v>761</v>
      </c>
      <c r="D24">
        <v>220</v>
      </c>
      <c r="E24">
        <v>2.5</v>
      </c>
      <c r="F24">
        <v>1.5</v>
      </c>
      <c r="G24">
        <v>0</v>
      </c>
      <c r="H24">
        <v>5</v>
      </c>
      <c r="I24">
        <v>125</v>
      </c>
      <c r="J24">
        <v>43</v>
      </c>
      <c r="K24">
        <v>2</v>
      </c>
      <c r="L24">
        <v>34</v>
      </c>
      <c r="M24">
        <v>13</v>
      </c>
      <c r="N24" s="33">
        <v>0.2</v>
      </c>
      <c r="O24" s="33">
        <v>0</v>
      </c>
      <c r="P24" s="33">
        <v>0.35</v>
      </c>
      <c r="Q24" s="33">
        <v>0.25</v>
      </c>
      <c r="R24">
        <v>175</v>
      </c>
    </row>
    <row r="25" spans="1:18">
      <c r="A25" t="s">
        <v>756</v>
      </c>
      <c r="B25" t="s">
        <v>763</v>
      </c>
      <c r="C25" t="s">
        <v>758</v>
      </c>
      <c r="D25">
        <v>260</v>
      </c>
      <c r="E25">
        <v>8</v>
      </c>
      <c r="F25">
        <v>4.5</v>
      </c>
      <c r="G25">
        <v>0.2</v>
      </c>
      <c r="H25">
        <v>25</v>
      </c>
      <c r="I25">
        <v>140</v>
      </c>
      <c r="J25">
        <v>42</v>
      </c>
      <c r="K25">
        <v>2</v>
      </c>
      <c r="L25">
        <v>34</v>
      </c>
      <c r="M25">
        <v>13</v>
      </c>
      <c r="N25" s="33">
        <v>0.15</v>
      </c>
      <c r="O25" s="33">
        <v>0.02</v>
      </c>
      <c r="P25" s="33">
        <v>0.35</v>
      </c>
      <c r="Q25" s="33">
        <v>0.25</v>
      </c>
      <c r="R25">
        <v>175</v>
      </c>
    </row>
    <row r="26" spans="1:18">
      <c r="A26" t="s">
        <v>756</v>
      </c>
      <c r="B26" t="s">
        <v>763</v>
      </c>
      <c r="C26" t="s">
        <v>759</v>
      </c>
      <c r="D26">
        <v>230</v>
      </c>
      <c r="E26">
        <v>7</v>
      </c>
      <c r="F26">
        <v>2</v>
      </c>
      <c r="G26">
        <v>0</v>
      </c>
      <c r="H26">
        <v>0</v>
      </c>
      <c r="I26">
        <v>105</v>
      </c>
      <c r="J26">
        <v>37</v>
      </c>
      <c r="K26">
        <v>3</v>
      </c>
      <c r="L26">
        <v>26</v>
      </c>
      <c r="M26">
        <v>11</v>
      </c>
      <c r="N26" s="33">
        <v>0.1</v>
      </c>
      <c r="O26" s="33">
        <v>0</v>
      </c>
      <c r="P26" s="33">
        <v>0.35</v>
      </c>
      <c r="Q26" s="33">
        <v>0.4</v>
      </c>
      <c r="R26">
        <v>175</v>
      </c>
    </row>
    <row r="27" spans="1:18">
      <c r="A27" t="s">
        <v>756</v>
      </c>
      <c r="B27" t="s">
        <v>763</v>
      </c>
      <c r="C27" t="s">
        <v>762</v>
      </c>
      <c r="D27">
        <v>280</v>
      </c>
      <c r="E27">
        <v>3</v>
      </c>
      <c r="F27">
        <v>2</v>
      </c>
      <c r="G27">
        <v>0</v>
      </c>
      <c r="H27">
        <v>10</v>
      </c>
      <c r="I27">
        <v>160</v>
      </c>
      <c r="J27">
        <v>54</v>
      </c>
      <c r="K27">
        <v>2</v>
      </c>
      <c r="L27">
        <v>44</v>
      </c>
      <c r="M27">
        <v>17</v>
      </c>
      <c r="N27" s="33">
        <v>0.25</v>
      </c>
      <c r="O27" s="33">
        <v>0</v>
      </c>
      <c r="P27" s="33">
        <v>0.45</v>
      </c>
      <c r="Q27" s="33">
        <v>0.3</v>
      </c>
      <c r="R27">
        <v>180</v>
      </c>
    </row>
    <row r="28" spans="1:18">
      <c r="A28" t="s">
        <v>756</v>
      </c>
      <c r="B28" t="s">
        <v>763</v>
      </c>
      <c r="C28" t="s">
        <v>758</v>
      </c>
      <c r="D28">
        <v>340</v>
      </c>
      <c r="E28">
        <v>11</v>
      </c>
      <c r="F28">
        <v>6</v>
      </c>
      <c r="G28">
        <v>0.2</v>
      </c>
      <c r="H28">
        <v>30</v>
      </c>
      <c r="I28">
        <v>180</v>
      </c>
      <c r="J28">
        <v>53</v>
      </c>
      <c r="K28">
        <v>2</v>
      </c>
      <c r="L28">
        <v>43</v>
      </c>
      <c r="M28">
        <v>17</v>
      </c>
      <c r="N28" s="33">
        <v>0.2</v>
      </c>
      <c r="O28" s="33">
        <v>0.02</v>
      </c>
      <c r="P28" s="33">
        <v>0.45</v>
      </c>
      <c r="Q28" s="33">
        <v>0.3</v>
      </c>
      <c r="R28">
        <v>180</v>
      </c>
    </row>
    <row r="29" spans="1:18">
      <c r="A29" t="s">
        <v>756</v>
      </c>
      <c r="B29" t="s">
        <v>763</v>
      </c>
      <c r="C29" t="s">
        <v>759</v>
      </c>
      <c r="D29">
        <v>290</v>
      </c>
      <c r="E29">
        <v>9</v>
      </c>
      <c r="F29">
        <v>2.5</v>
      </c>
      <c r="G29">
        <v>0</v>
      </c>
      <c r="H29">
        <v>0</v>
      </c>
      <c r="I29">
        <v>140</v>
      </c>
      <c r="J29">
        <v>47</v>
      </c>
      <c r="K29">
        <v>4</v>
      </c>
      <c r="L29">
        <v>33</v>
      </c>
      <c r="M29">
        <v>14</v>
      </c>
      <c r="N29" s="33">
        <v>0.15</v>
      </c>
      <c r="O29" s="33">
        <v>0</v>
      </c>
      <c r="P29" s="33">
        <v>0.45</v>
      </c>
      <c r="Q29" s="33">
        <v>0.5</v>
      </c>
      <c r="R29">
        <v>180</v>
      </c>
    </row>
    <row r="30" spans="1:18">
      <c r="A30" t="s">
        <v>756</v>
      </c>
      <c r="B30" t="s">
        <v>764</v>
      </c>
      <c r="C30" t="s">
        <v>757</v>
      </c>
      <c r="D30">
        <v>100</v>
      </c>
      <c r="E30">
        <v>0.1</v>
      </c>
      <c r="F30">
        <v>0.1</v>
      </c>
      <c r="G30">
        <v>0</v>
      </c>
      <c r="H30">
        <v>5</v>
      </c>
      <c r="I30">
        <v>70</v>
      </c>
      <c r="J30">
        <v>19</v>
      </c>
      <c r="K30">
        <v>0</v>
      </c>
      <c r="L30">
        <v>18</v>
      </c>
      <c r="M30">
        <v>6</v>
      </c>
      <c r="N30" s="33">
        <v>0.1</v>
      </c>
      <c r="O30" s="33">
        <v>0</v>
      </c>
      <c r="P30" s="33">
        <v>0.2</v>
      </c>
      <c r="Q30" s="33">
        <v>0</v>
      </c>
      <c r="R30">
        <v>75</v>
      </c>
    </row>
    <row r="31" spans="1:18">
      <c r="A31" t="s">
        <v>756</v>
      </c>
      <c r="B31" t="s">
        <v>764</v>
      </c>
      <c r="C31" t="s">
        <v>758</v>
      </c>
      <c r="D31">
        <v>130</v>
      </c>
      <c r="E31">
        <v>3.5</v>
      </c>
      <c r="F31">
        <v>1.5</v>
      </c>
      <c r="G31">
        <v>0.1</v>
      </c>
      <c r="H31">
        <v>15</v>
      </c>
      <c r="I31">
        <v>80</v>
      </c>
      <c r="J31">
        <v>18</v>
      </c>
      <c r="K31">
        <v>0</v>
      </c>
      <c r="L31">
        <v>17</v>
      </c>
      <c r="M31">
        <v>6</v>
      </c>
      <c r="N31" s="33">
        <v>0.1</v>
      </c>
      <c r="O31" s="33">
        <v>0</v>
      </c>
      <c r="P31" s="33">
        <v>0.2</v>
      </c>
      <c r="Q31" s="33">
        <v>0</v>
      </c>
      <c r="R31">
        <v>75</v>
      </c>
    </row>
    <row r="32" spans="1:18">
      <c r="A32" t="s">
        <v>756</v>
      </c>
      <c r="B32" t="s">
        <v>764</v>
      </c>
      <c r="C32" t="s">
        <v>759</v>
      </c>
      <c r="D32">
        <v>110</v>
      </c>
      <c r="E32">
        <v>2.5</v>
      </c>
      <c r="F32">
        <v>0.3</v>
      </c>
      <c r="G32">
        <v>0</v>
      </c>
      <c r="H32">
        <v>0</v>
      </c>
      <c r="I32">
        <v>60</v>
      </c>
      <c r="J32">
        <v>16</v>
      </c>
      <c r="K32">
        <v>1</v>
      </c>
      <c r="L32">
        <v>13</v>
      </c>
      <c r="M32">
        <v>5</v>
      </c>
      <c r="N32" s="33">
        <v>0.06</v>
      </c>
      <c r="O32" s="33">
        <v>0</v>
      </c>
      <c r="P32" s="33">
        <v>0.2</v>
      </c>
      <c r="Q32" s="33">
        <v>0.08</v>
      </c>
      <c r="R32">
        <v>75</v>
      </c>
    </row>
    <row r="33" spans="1:18">
      <c r="A33" t="s">
        <v>756</v>
      </c>
      <c r="B33" t="s">
        <v>764</v>
      </c>
      <c r="C33" t="s">
        <v>760</v>
      </c>
      <c r="D33">
        <v>150</v>
      </c>
      <c r="E33">
        <v>0.2</v>
      </c>
      <c r="F33">
        <v>0.1</v>
      </c>
      <c r="G33">
        <v>0</v>
      </c>
      <c r="H33">
        <v>5</v>
      </c>
      <c r="I33">
        <v>110</v>
      </c>
      <c r="J33">
        <v>28</v>
      </c>
      <c r="K33">
        <v>0</v>
      </c>
      <c r="L33">
        <v>27</v>
      </c>
      <c r="M33">
        <v>9</v>
      </c>
      <c r="N33" s="33">
        <v>0.15</v>
      </c>
      <c r="O33" s="33">
        <v>0</v>
      </c>
      <c r="P33" s="33">
        <v>0.3</v>
      </c>
      <c r="Q33" s="33">
        <v>0</v>
      </c>
      <c r="R33">
        <v>75</v>
      </c>
    </row>
    <row r="34" spans="1:18">
      <c r="A34" t="s">
        <v>756</v>
      </c>
      <c r="B34" t="s">
        <v>764</v>
      </c>
      <c r="C34" t="s">
        <v>758</v>
      </c>
      <c r="D34">
        <v>200</v>
      </c>
      <c r="E34">
        <v>5</v>
      </c>
      <c r="F34">
        <v>2.5</v>
      </c>
      <c r="G34">
        <v>0.2</v>
      </c>
      <c r="H34">
        <v>20</v>
      </c>
      <c r="I34">
        <v>125</v>
      </c>
      <c r="J34">
        <v>28</v>
      </c>
      <c r="K34">
        <v>0</v>
      </c>
      <c r="L34">
        <v>27</v>
      </c>
      <c r="M34">
        <v>9</v>
      </c>
      <c r="N34" s="33">
        <v>0.15</v>
      </c>
      <c r="O34" s="33">
        <v>0</v>
      </c>
      <c r="P34" s="33">
        <v>0.3</v>
      </c>
      <c r="Q34" s="33">
        <v>0</v>
      </c>
      <c r="R34">
        <v>75</v>
      </c>
    </row>
    <row r="35" spans="1:18">
      <c r="A35" t="s">
        <v>756</v>
      </c>
      <c r="B35" t="s">
        <v>764</v>
      </c>
      <c r="C35" t="s">
        <v>759</v>
      </c>
      <c r="D35">
        <v>160</v>
      </c>
      <c r="E35">
        <v>4</v>
      </c>
      <c r="F35">
        <v>0.5</v>
      </c>
      <c r="G35">
        <v>0</v>
      </c>
      <c r="H35">
        <v>0</v>
      </c>
      <c r="I35">
        <v>95</v>
      </c>
      <c r="J35">
        <v>23</v>
      </c>
      <c r="K35">
        <v>1</v>
      </c>
      <c r="L35">
        <v>20</v>
      </c>
      <c r="M35">
        <v>7</v>
      </c>
      <c r="N35" s="33">
        <v>0.1</v>
      </c>
      <c r="O35" s="33">
        <v>0</v>
      </c>
      <c r="P35" s="33">
        <v>0.3</v>
      </c>
      <c r="Q35" s="33">
        <v>0.15</v>
      </c>
      <c r="R35">
        <v>75</v>
      </c>
    </row>
    <row r="36" spans="1:18">
      <c r="A36" t="s">
        <v>756</v>
      </c>
      <c r="B36" t="s">
        <v>764</v>
      </c>
      <c r="C36" t="s">
        <v>761</v>
      </c>
      <c r="D36">
        <v>200</v>
      </c>
      <c r="E36">
        <v>0.3</v>
      </c>
      <c r="F36">
        <v>0.2</v>
      </c>
      <c r="G36">
        <v>0</v>
      </c>
      <c r="H36">
        <v>5</v>
      </c>
      <c r="I36">
        <v>140</v>
      </c>
      <c r="J36">
        <v>37</v>
      </c>
      <c r="K36">
        <v>0</v>
      </c>
      <c r="L36">
        <v>35</v>
      </c>
      <c r="M36">
        <v>12</v>
      </c>
      <c r="N36" s="33">
        <v>0.2</v>
      </c>
      <c r="O36" s="33">
        <v>0</v>
      </c>
      <c r="P36" s="33">
        <v>0.35</v>
      </c>
      <c r="Q36" s="33">
        <v>0</v>
      </c>
      <c r="R36">
        <v>150</v>
      </c>
    </row>
    <row r="37" spans="1:18">
      <c r="A37" t="s">
        <v>756</v>
      </c>
      <c r="B37" t="s">
        <v>764</v>
      </c>
      <c r="C37" t="s">
        <v>758</v>
      </c>
      <c r="D37">
        <v>250</v>
      </c>
      <c r="E37">
        <v>6</v>
      </c>
      <c r="F37">
        <v>3.5</v>
      </c>
      <c r="G37">
        <v>0.2</v>
      </c>
      <c r="H37">
        <v>25</v>
      </c>
      <c r="I37">
        <v>150</v>
      </c>
      <c r="J37">
        <v>37</v>
      </c>
      <c r="K37">
        <v>0</v>
      </c>
      <c r="L37">
        <v>35</v>
      </c>
      <c r="M37">
        <v>12</v>
      </c>
      <c r="N37" s="33">
        <v>0.2</v>
      </c>
      <c r="O37" s="33">
        <v>0.02</v>
      </c>
      <c r="P37" s="33">
        <v>0.35</v>
      </c>
      <c r="Q37" s="33">
        <v>0</v>
      </c>
      <c r="R37">
        <v>150</v>
      </c>
    </row>
    <row r="38" spans="1:18">
      <c r="A38" t="s">
        <v>756</v>
      </c>
      <c r="B38" t="s">
        <v>764</v>
      </c>
      <c r="C38" t="s">
        <v>759</v>
      </c>
      <c r="D38">
        <v>210</v>
      </c>
      <c r="E38">
        <v>5</v>
      </c>
      <c r="F38">
        <v>0.5</v>
      </c>
      <c r="G38">
        <v>0</v>
      </c>
      <c r="H38">
        <v>0</v>
      </c>
      <c r="I38">
        <v>120</v>
      </c>
      <c r="J38">
        <v>31</v>
      </c>
      <c r="K38">
        <v>1</v>
      </c>
      <c r="L38">
        <v>26</v>
      </c>
      <c r="M38">
        <v>9</v>
      </c>
      <c r="N38" s="33">
        <v>0.1</v>
      </c>
      <c r="O38" s="33">
        <v>0</v>
      </c>
      <c r="P38" s="33">
        <v>0.35</v>
      </c>
      <c r="Q38" s="33">
        <v>0.15</v>
      </c>
      <c r="R38">
        <v>150</v>
      </c>
    </row>
    <row r="39" spans="1:18">
      <c r="A39" t="s">
        <v>756</v>
      </c>
      <c r="B39" t="s">
        <v>764</v>
      </c>
      <c r="C39" t="s">
        <v>762</v>
      </c>
      <c r="D39">
        <v>250</v>
      </c>
      <c r="E39">
        <v>0.3</v>
      </c>
      <c r="F39">
        <v>0.2</v>
      </c>
      <c r="G39">
        <v>0</v>
      </c>
      <c r="H39">
        <v>10</v>
      </c>
      <c r="I39">
        <v>180</v>
      </c>
      <c r="J39">
        <v>47</v>
      </c>
      <c r="K39">
        <v>0</v>
      </c>
      <c r="L39">
        <v>45</v>
      </c>
      <c r="M39">
        <v>15</v>
      </c>
      <c r="N39" s="33">
        <v>0.25</v>
      </c>
      <c r="O39" s="33">
        <v>0</v>
      </c>
      <c r="P39" s="33">
        <v>0.5</v>
      </c>
      <c r="Q39" s="33">
        <v>0</v>
      </c>
      <c r="R39">
        <v>150</v>
      </c>
    </row>
    <row r="40" spans="1:18">
      <c r="A40" t="s">
        <v>756</v>
      </c>
      <c r="B40" t="s">
        <v>764</v>
      </c>
      <c r="C40" t="s">
        <v>758</v>
      </c>
      <c r="D40">
        <v>320</v>
      </c>
      <c r="E40">
        <v>9</v>
      </c>
      <c r="F40">
        <v>4.5</v>
      </c>
      <c r="G40">
        <v>0.3</v>
      </c>
      <c r="H40">
        <v>35</v>
      </c>
      <c r="I40">
        <v>200</v>
      </c>
      <c r="J40">
        <v>46</v>
      </c>
      <c r="K40">
        <v>0</v>
      </c>
      <c r="L40">
        <v>44</v>
      </c>
      <c r="M40">
        <v>15</v>
      </c>
      <c r="N40" s="33">
        <v>0.25</v>
      </c>
      <c r="O40" s="33">
        <v>0.02</v>
      </c>
      <c r="P40" s="33">
        <v>0.45</v>
      </c>
      <c r="Q40" s="33">
        <v>0</v>
      </c>
      <c r="R40">
        <v>150</v>
      </c>
    </row>
    <row r="41" spans="1:18">
      <c r="A41" t="s">
        <v>756</v>
      </c>
      <c r="B41" t="s">
        <v>764</v>
      </c>
      <c r="C41" t="s">
        <v>759</v>
      </c>
      <c r="D41">
        <v>270</v>
      </c>
      <c r="E41">
        <v>7</v>
      </c>
      <c r="F41">
        <v>1</v>
      </c>
      <c r="G41">
        <v>0</v>
      </c>
      <c r="H41">
        <v>0</v>
      </c>
      <c r="I41">
        <v>160</v>
      </c>
      <c r="J41">
        <v>39</v>
      </c>
      <c r="K41">
        <v>2</v>
      </c>
      <c r="L41">
        <v>33</v>
      </c>
      <c r="M41">
        <v>12</v>
      </c>
      <c r="N41" s="33">
        <v>0.15</v>
      </c>
      <c r="O41" s="33">
        <v>0</v>
      </c>
      <c r="P41" s="33">
        <v>0.45</v>
      </c>
      <c r="Q41" s="33">
        <v>0.2</v>
      </c>
      <c r="R41">
        <v>150</v>
      </c>
    </row>
    <row r="42" spans="1:18">
      <c r="A42" t="s">
        <v>756</v>
      </c>
      <c r="B42" t="s">
        <v>665</v>
      </c>
      <c r="C42" t="s">
        <v>752</v>
      </c>
      <c r="D42">
        <v>5</v>
      </c>
      <c r="E42">
        <v>0</v>
      </c>
      <c r="F42">
        <v>0</v>
      </c>
      <c r="G42">
        <v>0</v>
      </c>
      <c r="H42">
        <v>0</v>
      </c>
      <c r="I42">
        <v>5</v>
      </c>
      <c r="J42">
        <v>1</v>
      </c>
      <c r="K42">
        <v>0</v>
      </c>
      <c r="L42">
        <v>0</v>
      </c>
      <c r="M42">
        <v>0.4</v>
      </c>
      <c r="N42" s="33">
        <v>0</v>
      </c>
      <c r="O42" s="33">
        <v>0</v>
      </c>
      <c r="P42" s="33">
        <v>0</v>
      </c>
      <c r="Q42" s="33">
        <v>0</v>
      </c>
      <c r="R42">
        <v>75</v>
      </c>
    </row>
    <row r="43" spans="1:18">
      <c r="A43" t="s">
        <v>756</v>
      </c>
      <c r="B43" t="s">
        <v>665</v>
      </c>
      <c r="C43" t="s">
        <v>753</v>
      </c>
      <c r="D43">
        <v>10</v>
      </c>
      <c r="E43">
        <v>0</v>
      </c>
      <c r="F43">
        <v>0</v>
      </c>
      <c r="G43">
        <v>0</v>
      </c>
      <c r="H43">
        <v>0</v>
      </c>
      <c r="I43">
        <v>10</v>
      </c>
      <c r="J43">
        <v>2</v>
      </c>
      <c r="K43">
        <v>0</v>
      </c>
      <c r="L43">
        <v>0</v>
      </c>
      <c r="M43">
        <v>1</v>
      </c>
      <c r="N43" s="33">
        <v>0</v>
      </c>
      <c r="O43" s="33">
        <v>0</v>
      </c>
      <c r="P43" s="33">
        <v>0.02</v>
      </c>
      <c r="Q43" s="33">
        <v>0</v>
      </c>
      <c r="R43">
        <v>150</v>
      </c>
    </row>
    <row r="44" spans="1:18">
      <c r="A44" t="s">
        <v>756</v>
      </c>
      <c r="B44" t="s">
        <v>665</v>
      </c>
      <c r="C44" t="s">
        <v>754</v>
      </c>
      <c r="D44">
        <v>15</v>
      </c>
      <c r="E44">
        <v>0</v>
      </c>
      <c r="F44">
        <v>0</v>
      </c>
      <c r="G44">
        <v>0</v>
      </c>
      <c r="H44">
        <v>0</v>
      </c>
      <c r="I44">
        <v>15</v>
      </c>
      <c r="J44">
        <v>3</v>
      </c>
      <c r="K44">
        <v>0</v>
      </c>
      <c r="L44">
        <v>0</v>
      </c>
      <c r="M44">
        <v>1</v>
      </c>
      <c r="N44" s="33">
        <v>0</v>
      </c>
      <c r="O44" s="33">
        <v>0</v>
      </c>
      <c r="P44" s="33">
        <v>0.02</v>
      </c>
      <c r="Q44" s="33">
        <v>0</v>
      </c>
      <c r="R44">
        <v>225</v>
      </c>
    </row>
    <row r="45" spans="1:18">
      <c r="A45" t="s">
        <v>756</v>
      </c>
      <c r="B45" t="s">
        <v>665</v>
      </c>
      <c r="C45" t="s">
        <v>755</v>
      </c>
      <c r="D45">
        <v>25</v>
      </c>
      <c r="E45">
        <v>0</v>
      </c>
      <c r="F45">
        <v>0</v>
      </c>
      <c r="G45">
        <v>0</v>
      </c>
      <c r="H45">
        <v>0</v>
      </c>
      <c r="I45">
        <v>15</v>
      </c>
      <c r="J45">
        <v>4</v>
      </c>
      <c r="K45">
        <v>0</v>
      </c>
      <c r="L45">
        <v>0</v>
      </c>
      <c r="M45">
        <v>1</v>
      </c>
      <c r="N45" s="33">
        <v>0</v>
      </c>
      <c r="O45" s="33">
        <v>0</v>
      </c>
      <c r="P45" s="33">
        <v>0.02</v>
      </c>
      <c r="Q45" s="33">
        <v>0</v>
      </c>
      <c r="R45">
        <v>300</v>
      </c>
    </row>
    <row r="46" spans="1:18">
      <c r="A46" t="s">
        <v>756</v>
      </c>
      <c r="B46" t="s">
        <v>668</v>
      </c>
      <c r="C46" t="s">
        <v>757</v>
      </c>
      <c r="D46">
        <v>50</v>
      </c>
      <c r="E46">
        <v>0.1</v>
      </c>
      <c r="F46">
        <v>0.1</v>
      </c>
      <c r="G46">
        <v>0</v>
      </c>
      <c r="H46">
        <v>5</v>
      </c>
      <c r="I46">
        <v>60</v>
      </c>
      <c r="J46">
        <v>8</v>
      </c>
      <c r="K46">
        <v>0</v>
      </c>
      <c r="L46">
        <v>7</v>
      </c>
      <c r="M46">
        <v>5</v>
      </c>
      <c r="N46" s="33">
        <v>0.08</v>
      </c>
      <c r="O46" s="33">
        <v>0</v>
      </c>
      <c r="P46" s="33">
        <v>0.15</v>
      </c>
      <c r="Q46" s="33">
        <v>0</v>
      </c>
      <c r="R46">
        <v>75</v>
      </c>
    </row>
    <row r="47" spans="1:18">
      <c r="A47" t="s">
        <v>756</v>
      </c>
      <c r="B47" t="s">
        <v>668</v>
      </c>
      <c r="C47" t="s">
        <v>758</v>
      </c>
      <c r="D47">
        <v>80</v>
      </c>
      <c r="E47">
        <v>3</v>
      </c>
      <c r="F47">
        <v>1.5</v>
      </c>
      <c r="G47">
        <v>0.1</v>
      </c>
      <c r="H47">
        <v>10</v>
      </c>
      <c r="I47">
        <v>70</v>
      </c>
      <c r="J47">
        <v>8</v>
      </c>
      <c r="K47">
        <v>0</v>
      </c>
      <c r="L47">
        <v>7</v>
      </c>
      <c r="M47">
        <v>5</v>
      </c>
      <c r="N47" s="33">
        <v>0.08</v>
      </c>
      <c r="O47" s="33">
        <v>0</v>
      </c>
      <c r="P47" s="33">
        <v>0.15</v>
      </c>
      <c r="Q47" s="33">
        <v>0</v>
      </c>
      <c r="R47">
        <v>75</v>
      </c>
    </row>
    <row r="48" spans="1:18">
      <c r="A48" t="s">
        <v>756</v>
      </c>
      <c r="B48" t="s">
        <v>668</v>
      </c>
      <c r="C48" t="s">
        <v>759</v>
      </c>
      <c r="D48">
        <v>50</v>
      </c>
      <c r="E48">
        <v>1.5</v>
      </c>
      <c r="F48">
        <v>0.2</v>
      </c>
      <c r="G48">
        <v>0</v>
      </c>
      <c r="H48">
        <v>0</v>
      </c>
      <c r="I48">
        <v>40</v>
      </c>
      <c r="J48">
        <v>4</v>
      </c>
      <c r="K48">
        <v>0</v>
      </c>
      <c r="L48">
        <v>3</v>
      </c>
      <c r="M48">
        <v>3</v>
      </c>
      <c r="N48" s="33">
        <v>0.04</v>
      </c>
      <c r="O48" s="33">
        <v>0</v>
      </c>
      <c r="P48" s="33">
        <v>0.1</v>
      </c>
      <c r="Q48" s="33">
        <v>0.06</v>
      </c>
      <c r="R48">
        <v>75</v>
      </c>
    </row>
    <row r="49" spans="1:18">
      <c r="A49" t="s">
        <v>756</v>
      </c>
      <c r="B49" t="s">
        <v>668</v>
      </c>
      <c r="C49" t="s">
        <v>760</v>
      </c>
      <c r="D49">
        <v>60</v>
      </c>
      <c r="E49">
        <v>0.1</v>
      </c>
      <c r="F49">
        <v>0.1</v>
      </c>
      <c r="G49">
        <v>0</v>
      </c>
      <c r="H49">
        <v>5</v>
      </c>
      <c r="I49">
        <v>70</v>
      </c>
      <c r="J49">
        <v>9</v>
      </c>
      <c r="K49">
        <v>0</v>
      </c>
      <c r="L49">
        <v>8</v>
      </c>
      <c r="M49">
        <v>6</v>
      </c>
      <c r="N49" s="33">
        <v>0.1</v>
      </c>
      <c r="O49" s="33">
        <v>0</v>
      </c>
      <c r="P49" s="33">
        <v>0.2</v>
      </c>
      <c r="Q49" s="33">
        <v>0</v>
      </c>
      <c r="R49">
        <v>75</v>
      </c>
    </row>
    <row r="50" spans="1:18">
      <c r="A50" t="s">
        <v>756</v>
      </c>
      <c r="B50" t="s">
        <v>668</v>
      </c>
      <c r="C50" t="s">
        <v>758</v>
      </c>
      <c r="D50">
        <v>90</v>
      </c>
      <c r="E50">
        <v>3.5</v>
      </c>
      <c r="F50">
        <v>1.5</v>
      </c>
      <c r="G50">
        <v>0.1</v>
      </c>
      <c r="H50">
        <v>15</v>
      </c>
      <c r="I50">
        <v>80</v>
      </c>
      <c r="J50">
        <v>9</v>
      </c>
      <c r="K50">
        <v>0</v>
      </c>
      <c r="L50">
        <v>8</v>
      </c>
      <c r="M50">
        <v>6</v>
      </c>
      <c r="N50" s="33">
        <v>0.1</v>
      </c>
      <c r="O50" s="33">
        <v>0</v>
      </c>
      <c r="P50" s="33">
        <v>0.2</v>
      </c>
      <c r="Q50" s="33">
        <v>0</v>
      </c>
      <c r="R50">
        <v>75</v>
      </c>
    </row>
    <row r="51" spans="1:18">
      <c r="A51" t="s">
        <v>756</v>
      </c>
      <c r="B51" t="s">
        <v>668</v>
      </c>
      <c r="C51" t="s">
        <v>759</v>
      </c>
      <c r="D51">
        <v>70</v>
      </c>
      <c r="E51">
        <v>3</v>
      </c>
      <c r="F51">
        <v>0.4</v>
      </c>
      <c r="G51">
        <v>0</v>
      </c>
      <c r="H51">
        <v>0</v>
      </c>
      <c r="I51">
        <v>65</v>
      </c>
      <c r="J51">
        <v>7</v>
      </c>
      <c r="K51">
        <v>1</v>
      </c>
      <c r="L51">
        <v>4</v>
      </c>
      <c r="M51">
        <v>5</v>
      </c>
      <c r="N51" s="33">
        <v>0.06</v>
      </c>
      <c r="O51" s="33">
        <v>0</v>
      </c>
      <c r="P51" s="33">
        <v>0.2</v>
      </c>
      <c r="Q51" s="33">
        <v>0.08</v>
      </c>
      <c r="R51">
        <v>75</v>
      </c>
    </row>
    <row r="52" spans="1:18">
      <c r="A52" t="s">
        <v>756</v>
      </c>
      <c r="B52" t="s">
        <v>668</v>
      </c>
      <c r="C52" t="s">
        <v>761</v>
      </c>
      <c r="D52">
        <v>80</v>
      </c>
      <c r="E52">
        <v>0.2</v>
      </c>
      <c r="F52">
        <v>0.1</v>
      </c>
      <c r="G52">
        <v>0</v>
      </c>
      <c r="H52">
        <v>5</v>
      </c>
      <c r="I52">
        <v>90</v>
      </c>
      <c r="J52">
        <v>12</v>
      </c>
      <c r="K52">
        <v>0</v>
      </c>
      <c r="L52">
        <v>10</v>
      </c>
      <c r="M52">
        <v>8</v>
      </c>
      <c r="N52" s="33">
        <v>0.15</v>
      </c>
      <c r="O52" s="33">
        <v>0</v>
      </c>
      <c r="P52" s="33">
        <v>0.25</v>
      </c>
      <c r="Q52" s="33">
        <v>0</v>
      </c>
      <c r="R52">
        <v>150</v>
      </c>
    </row>
    <row r="53" spans="1:18">
      <c r="A53" t="s">
        <v>756</v>
      </c>
      <c r="B53" t="s">
        <v>668</v>
      </c>
      <c r="C53" t="s">
        <v>758</v>
      </c>
      <c r="D53">
        <v>120</v>
      </c>
      <c r="E53">
        <v>4</v>
      </c>
      <c r="F53">
        <v>2</v>
      </c>
      <c r="G53">
        <v>0.1</v>
      </c>
      <c r="H53">
        <v>15</v>
      </c>
      <c r="I53">
        <v>100</v>
      </c>
      <c r="J53">
        <v>12</v>
      </c>
      <c r="K53">
        <v>0</v>
      </c>
      <c r="L53">
        <v>10</v>
      </c>
      <c r="M53">
        <v>8</v>
      </c>
      <c r="N53" s="33">
        <v>0.1</v>
      </c>
      <c r="O53" s="33">
        <v>0</v>
      </c>
      <c r="P53" s="33">
        <v>0.25</v>
      </c>
      <c r="Q53" s="33">
        <v>0</v>
      </c>
      <c r="R53">
        <v>150</v>
      </c>
    </row>
    <row r="54" spans="1:18">
      <c r="A54" t="s">
        <v>756</v>
      </c>
      <c r="B54" t="s">
        <v>668</v>
      </c>
      <c r="C54" t="s">
        <v>759</v>
      </c>
      <c r="D54">
        <v>100</v>
      </c>
      <c r="E54">
        <v>3.5</v>
      </c>
      <c r="F54">
        <v>0.4</v>
      </c>
      <c r="G54">
        <v>0</v>
      </c>
      <c r="H54">
        <v>0</v>
      </c>
      <c r="I54">
        <v>80</v>
      </c>
      <c r="J54">
        <v>9</v>
      </c>
      <c r="K54">
        <v>1</v>
      </c>
      <c r="L54">
        <v>5</v>
      </c>
      <c r="M54">
        <v>7</v>
      </c>
      <c r="N54" s="33">
        <v>0.08</v>
      </c>
      <c r="O54" s="33">
        <v>0</v>
      </c>
      <c r="P54" s="33">
        <v>0.25</v>
      </c>
      <c r="Q54" s="33">
        <v>0.1</v>
      </c>
      <c r="R54">
        <v>150</v>
      </c>
    </row>
    <row r="55" spans="1:18">
      <c r="A55" t="s">
        <v>756</v>
      </c>
      <c r="B55" t="s">
        <v>668</v>
      </c>
      <c r="C55" t="s">
        <v>762</v>
      </c>
      <c r="D55">
        <v>110</v>
      </c>
      <c r="E55">
        <v>0.2</v>
      </c>
      <c r="F55">
        <v>0.2</v>
      </c>
      <c r="G55">
        <v>0</v>
      </c>
      <c r="H55">
        <v>5</v>
      </c>
      <c r="I55">
        <v>120</v>
      </c>
      <c r="J55">
        <v>16</v>
      </c>
      <c r="K55">
        <v>0</v>
      </c>
      <c r="L55">
        <v>14</v>
      </c>
      <c r="M55">
        <v>10</v>
      </c>
      <c r="N55" s="33">
        <v>0.2</v>
      </c>
      <c r="O55" s="33">
        <v>0</v>
      </c>
      <c r="P55" s="33">
        <v>0.3</v>
      </c>
      <c r="Q55" s="33">
        <v>0</v>
      </c>
      <c r="R55">
        <v>150</v>
      </c>
    </row>
    <row r="56" spans="1:18">
      <c r="A56" t="s">
        <v>756</v>
      </c>
      <c r="B56" t="s">
        <v>668</v>
      </c>
      <c r="C56" t="s">
        <v>758</v>
      </c>
      <c r="D56">
        <v>150</v>
      </c>
      <c r="E56">
        <v>6</v>
      </c>
      <c r="F56">
        <v>3</v>
      </c>
      <c r="G56">
        <v>0.2</v>
      </c>
      <c r="H56">
        <v>25</v>
      </c>
      <c r="I56">
        <v>135</v>
      </c>
      <c r="J56">
        <v>16</v>
      </c>
      <c r="K56">
        <v>0</v>
      </c>
      <c r="L56">
        <v>14</v>
      </c>
      <c r="M56">
        <v>10</v>
      </c>
      <c r="N56" s="33">
        <v>0.15</v>
      </c>
      <c r="O56" s="33">
        <v>0</v>
      </c>
      <c r="P56" s="33">
        <v>0.3</v>
      </c>
      <c r="Q56" s="33">
        <v>0</v>
      </c>
      <c r="R56">
        <v>150</v>
      </c>
    </row>
    <row r="57" spans="1:18">
      <c r="A57" t="s">
        <v>756</v>
      </c>
      <c r="B57" t="s">
        <v>668</v>
      </c>
      <c r="C57" t="s">
        <v>759</v>
      </c>
      <c r="D57">
        <v>120</v>
      </c>
      <c r="E57">
        <v>4.5</v>
      </c>
      <c r="F57">
        <v>0.5</v>
      </c>
      <c r="G57">
        <v>0</v>
      </c>
      <c r="H57">
        <v>0</v>
      </c>
      <c r="I57">
        <v>110</v>
      </c>
      <c r="J57">
        <v>11</v>
      </c>
      <c r="K57">
        <v>1</v>
      </c>
      <c r="L57">
        <v>7</v>
      </c>
      <c r="M57">
        <v>9</v>
      </c>
      <c r="N57" s="33">
        <v>0.1</v>
      </c>
      <c r="O57" s="33">
        <v>0</v>
      </c>
      <c r="P57" s="33">
        <v>0.35</v>
      </c>
      <c r="Q57" s="33">
        <v>0.15</v>
      </c>
      <c r="R57">
        <v>150</v>
      </c>
    </row>
    <row r="58" spans="1:18">
      <c r="A58" t="s">
        <v>756</v>
      </c>
      <c r="B58" t="s">
        <v>673</v>
      </c>
      <c r="C58" t="s">
        <v>765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0.4</v>
      </c>
      <c r="N58" s="33">
        <v>0</v>
      </c>
      <c r="O58" s="33">
        <v>0</v>
      </c>
      <c r="P58" s="33">
        <v>0</v>
      </c>
      <c r="Q58" s="33">
        <v>0</v>
      </c>
      <c r="R58">
        <v>75</v>
      </c>
    </row>
    <row r="59" spans="1:18">
      <c r="A59" t="s">
        <v>756</v>
      </c>
      <c r="B59" t="s">
        <v>673</v>
      </c>
      <c r="C59" t="s">
        <v>766</v>
      </c>
      <c r="D59">
        <v>10</v>
      </c>
      <c r="E59">
        <v>0</v>
      </c>
      <c r="F59">
        <v>0</v>
      </c>
      <c r="G59">
        <v>0</v>
      </c>
      <c r="H59">
        <v>0</v>
      </c>
      <c r="I59">
        <v>1</v>
      </c>
      <c r="J59">
        <v>2</v>
      </c>
      <c r="K59">
        <v>0</v>
      </c>
      <c r="L59">
        <v>0</v>
      </c>
      <c r="M59">
        <v>1</v>
      </c>
      <c r="N59" s="33">
        <v>0</v>
      </c>
      <c r="O59" s="33">
        <v>0</v>
      </c>
      <c r="P59" s="33">
        <v>0</v>
      </c>
      <c r="Q59" s="33">
        <v>0</v>
      </c>
      <c r="R59">
        <v>150</v>
      </c>
    </row>
    <row r="60" spans="1:18">
      <c r="A60" t="s">
        <v>756</v>
      </c>
      <c r="B60" t="s">
        <v>767</v>
      </c>
      <c r="C60" t="s">
        <v>757</v>
      </c>
      <c r="D60">
        <v>60</v>
      </c>
      <c r="E60">
        <v>0.1</v>
      </c>
      <c r="F60">
        <v>0.1</v>
      </c>
      <c r="G60">
        <v>0</v>
      </c>
      <c r="H60">
        <v>5</v>
      </c>
      <c r="I60">
        <v>80</v>
      </c>
      <c r="J60">
        <v>9</v>
      </c>
      <c r="K60">
        <v>0</v>
      </c>
      <c r="L60">
        <v>8</v>
      </c>
      <c r="M60">
        <v>6</v>
      </c>
      <c r="N60" s="33">
        <v>0.1</v>
      </c>
      <c r="O60" s="33">
        <v>0</v>
      </c>
      <c r="P60" s="33">
        <v>0.2</v>
      </c>
      <c r="Q60" s="33">
        <v>0</v>
      </c>
      <c r="R60">
        <v>75</v>
      </c>
    </row>
    <row r="61" spans="1:18">
      <c r="A61" t="s">
        <v>756</v>
      </c>
      <c r="B61" t="s">
        <v>767</v>
      </c>
      <c r="C61" t="s">
        <v>760</v>
      </c>
      <c r="D61">
        <v>100</v>
      </c>
      <c r="E61">
        <v>0.2</v>
      </c>
      <c r="F61">
        <v>0.1</v>
      </c>
      <c r="G61">
        <v>0</v>
      </c>
      <c r="H61">
        <v>5</v>
      </c>
      <c r="I61">
        <v>125</v>
      </c>
      <c r="J61">
        <v>14</v>
      </c>
      <c r="K61">
        <v>0</v>
      </c>
      <c r="L61">
        <v>13</v>
      </c>
      <c r="M61">
        <v>9</v>
      </c>
      <c r="N61" s="33">
        <v>0.15</v>
      </c>
      <c r="O61" s="33">
        <v>0</v>
      </c>
      <c r="P61" s="33">
        <v>0.3</v>
      </c>
      <c r="Q61" s="33">
        <v>0</v>
      </c>
      <c r="R61">
        <v>75</v>
      </c>
    </row>
    <row r="62" spans="1:18">
      <c r="A62" t="s">
        <v>756</v>
      </c>
      <c r="B62" t="s">
        <v>767</v>
      </c>
      <c r="C62" t="s">
        <v>761</v>
      </c>
      <c r="D62">
        <v>120</v>
      </c>
      <c r="E62">
        <v>0.3</v>
      </c>
      <c r="F62">
        <v>0.2</v>
      </c>
      <c r="G62">
        <v>0</v>
      </c>
      <c r="H62">
        <v>5</v>
      </c>
      <c r="I62">
        <v>160</v>
      </c>
      <c r="J62">
        <v>18</v>
      </c>
      <c r="K62">
        <v>0</v>
      </c>
      <c r="L62">
        <v>16</v>
      </c>
      <c r="M62">
        <v>12</v>
      </c>
      <c r="N62" s="33">
        <v>0.2</v>
      </c>
      <c r="O62" s="33">
        <v>0</v>
      </c>
      <c r="P62" s="33">
        <v>0.35</v>
      </c>
      <c r="Q62" s="33">
        <v>0</v>
      </c>
      <c r="R62">
        <v>150</v>
      </c>
    </row>
    <row r="63" spans="1:18">
      <c r="A63" t="s">
        <v>756</v>
      </c>
      <c r="B63" t="s">
        <v>767</v>
      </c>
      <c r="C63" t="s">
        <v>762</v>
      </c>
      <c r="D63">
        <v>160</v>
      </c>
      <c r="E63">
        <v>0.3</v>
      </c>
      <c r="F63">
        <v>0.2</v>
      </c>
      <c r="G63">
        <v>0</v>
      </c>
      <c r="H63">
        <v>10</v>
      </c>
      <c r="I63">
        <v>200</v>
      </c>
      <c r="J63">
        <v>24</v>
      </c>
      <c r="K63">
        <v>0</v>
      </c>
      <c r="L63">
        <v>21</v>
      </c>
      <c r="M63">
        <v>15</v>
      </c>
      <c r="N63" s="33">
        <v>0.25</v>
      </c>
      <c r="O63" s="33">
        <v>0</v>
      </c>
      <c r="P63" s="33">
        <v>0.5</v>
      </c>
      <c r="Q63" s="33">
        <v>0</v>
      </c>
      <c r="R63">
        <v>150</v>
      </c>
    </row>
    <row r="64" spans="1:18">
      <c r="A64" t="s">
        <v>768</v>
      </c>
      <c r="B64" t="s">
        <v>669</v>
      </c>
      <c r="C64" t="s">
        <v>757</v>
      </c>
      <c r="D64">
        <v>100</v>
      </c>
      <c r="E64">
        <v>1</v>
      </c>
      <c r="F64">
        <v>0.5</v>
      </c>
      <c r="G64">
        <v>0</v>
      </c>
      <c r="H64">
        <v>5</v>
      </c>
      <c r="I64">
        <v>70</v>
      </c>
      <c r="J64">
        <v>17</v>
      </c>
      <c r="K64">
        <v>0</v>
      </c>
      <c r="L64">
        <v>15</v>
      </c>
      <c r="M64">
        <v>6</v>
      </c>
      <c r="N64" s="33">
        <v>0.1</v>
      </c>
      <c r="O64" s="33">
        <v>0</v>
      </c>
      <c r="P64" s="33">
        <v>0.15</v>
      </c>
      <c r="Q64" s="33">
        <v>0</v>
      </c>
      <c r="R64">
        <v>75</v>
      </c>
    </row>
    <row r="65" spans="1:18">
      <c r="A65" t="s">
        <v>768</v>
      </c>
      <c r="B65" t="s">
        <v>669</v>
      </c>
      <c r="C65" t="s">
        <v>758</v>
      </c>
      <c r="D65">
        <v>120</v>
      </c>
      <c r="E65">
        <v>4</v>
      </c>
      <c r="F65">
        <v>2</v>
      </c>
      <c r="G65">
        <v>0.1</v>
      </c>
      <c r="H65">
        <v>15</v>
      </c>
      <c r="I65">
        <v>80</v>
      </c>
      <c r="J65">
        <v>16</v>
      </c>
      <c r="K65">
        <v>0</v>
      </c>
      <c r="L65">
        <v>15</v>
      </c>
      <c r="M65">
        <v>5</v>
      </c>
      <c r="N65" s="33">
        <v>0.1</v>
      </c>
      <c r="O65" s="33">
        <v>0</v>
      </c>
      <c r="P65" s="33">
        <v>0.15</v>
      </c>
      <c r="Q65" s="33">
        <v>0</v>
      </c>
      <c r="R65">
        <v>75</v>
      </c>
    </row>
    <row r="66" spans="1:18">
      <c r="A66" t="s">
        <v>768</v>
      </c>
      <c r="B66" t="s">
        <v>669</v>
      </c>
      <c r="C66" t="s">
        <v>759</v>
      </c>
      <c r="D66">
        <v>100</v>
      </c>
      <c r="E66">
        <v>3</v>
      </c>
      <c r="F66">
        <v>1</v>
      </c>
      <c r="G66">
        <v>0</v>
      </c>
      <c r="H66">
        <v>0</v>
      </c>
      <c r="I66">
        <v>60</v>
      </c>
      <c r="J66">
        <v>14</v>
      </c>
      <c r="K66">
        <v>1</v>
      </c>
      <c r="L66">
        <v>11</v>
      </c>
      <c r="M66">
        <v>4</v>
      </c>
      <c r="N66" s="33">
        <v>0.06</v>
      </c>
      <c r="O66" s="33">
        <v>0</v>
      </c>
      <c r="P66" s="33">
        <v>0.15</v>
      </c>
      <c r="Q66" s="33">
        <v>0.08</v>
      </c>
      <c r="R66">
        <v>75</v>
      </c>
    </row>
    <row r="67" spans="1:18">
      <c r="A67" t="s">
        <v>768</v>
      </c>
      <c r="B67" t="s">
        <v>669</v>
      </c>
      <c r="C67" t="s">
        <v>760</v>
      </c>
      <c r="D67">
        <v>140</v>
      </c>
      <c r="E67">
        <v>1</v>
      </c>
      <c r="F67">
        <v>0.5</v>
      </c>
      <c r="G67">
        <v>0</v>
      </c>
      <c r="H67">
        <v>5</v>
      </c>
      <c r="I67">
        <v>105</v>
      </c>
      <c r="J67">
        <v>25</v>
      </c>
      <c r="K67">
        <v>0</v>
      </c>
      <c r="L67">
        <v>24</v>
      </c>
      <c r="M67">
        <v>8</v>
      </c>
      <c r="N67" s="33">
        <v>0.15</v>
      </c>
      <c r="O67" s="33">
        <v>0</v>
      </c>
      <c r="P67" s="33">
        <v>0.25</v>
      </c>
      <c r="Q67" s="33">
        <v>0</v>
      </c>
      <c r="R67">
        <v>75</v>
      </c>
    </row>
    <row r="68" spans="1:18">
      <c r="A68" t="s">
        <v>768</v>
      </c>
      <c r="B68" t="s">
        <v>669</v>
      </c>
      <c r="C68" t="s">
        <v>758</v>
      </c>
      <c r="D68">
        <v>180</v>
      </c>
      <c r="E68">
        <v>5</v>
      </c>
      <c r="F68">
        <v>3</v>
      </c>
      <c r="G68">
        <v>0.1</v>
      </c>
      <c r="H68">
        <v>20</v>
      </c>
      <c r="I68">
        <v>115</v>
      </c>
      <c r="J68">
        <v>25</v>
      </c>
      <c r="K68">
        <v>0</v>
      </c>
      <c r="L68">
        <v>23</v>
      </c>
      <c r="M68">
        <v>8</v>
      </c>
      <c r="N68" s="33">
        <v>0.15</v>
      </c>
      <c r="O68" s="33">
        <v>0</v>
      </c>
      <c r="P68" s="33">
        <v>0.25</v>
      </c>
      <c r="Q68" s="33">
        <v>0</v>
      </c>
      <c r="R68">
        <v>75</v>
      </c>
    </row>
    <row r="69" spans="1:18">
      <c r="A69" t="s">
        <v>768</v>
      </c>
      <c r="B69" t="s">
        <v>669</v>
      </c>
      <c r="C69" t="s">
        <v>759</v>
      </c>
      <c r="D69">
        <v>150</v>
      </c>
      <c r="E69">
        <v>4.5</v>
      </c>
      <c r="F69">
        <v>1</v>
      </c>
      <c r="G69">
        <v>0</v>
      </c>
      <c r="H69">
        <v>0</v>
      </c>
      <c r="I69">
        <v>90</v>
      </c>
      <c r="J69">
        <v>21</v>
      </c>
      <c r="K69">
        <v>1</v>
      </c>
      <c r="L69">
        <v>17</v>
      </c>
      <c r="M69">
        <v>7</v>
      </c>
      <c r="N69" s="33">
        <v>0.1</v>
      </c>
      <c r="O69" s="33">
        <v>0</v>
      </c>
      <c r="P69" s="33">
        <v>0.25</v>
      </c>
      <c r="Q69" s="33">
        <v>0.1</v>
      </c>
      <c r="R69">
        <v>75</v>
      </c>
    </row>
    <row r="70" spans="1:18">
      <c r="A70" t="s">
        <v>768</v>
      </c>
      <c r="B70" t="s">
        <v>669</v>
      </c>
      <c r="C70" t="s">
        <v>761</v>
      </c>
      <c r="D70">
        <v>190</v>
      </c>
      <c r="E70">
        <v>1</v>
      </c>
      <c r="F70">
        <v>1</v>
      </c>
      <c r="G70">
        <v>0</v>
      </c>
      <c r="H70">
        <v>10</v>
      </c>
      <c r="I70">
        <v>130</v>
      </c>
      <c r="J70">
        <v>35</v>
      </c>
      <c r="K70">
        <v>0</v>
      </c>
      <c r="L70">
        <v>32</v>
      </c>
      <c r="M70">
        <v>11</v>
      </c>
      <c r="N70" s="33">
        <v>0.2</v>
      </c>
      <c r="O70" s="33">
        <v>0</v>
      </c>
      <c r="P70" s="33">
        <v>0.35</v>
      </c>
      <c r="Q70" s="33">
        <v>0</v>
      </c>
      <c r="R70">
        <v>150</v>
      </c>
    </row>
    <row r="71" spans="1:18">
      <c r="A71" t="s">
        <v>768</v>
      </c>
      <c r="B71" t="s">
        <v>669</v>
      </c>
      <c r="C71" t="s">
        <v>758</v>
      </c>
      <c r="D71">
        <v>240</v>
      </c>
      <c r="E71">
        <v>7</v>
      </c>
      <c r="F71">
        <v>3.5</v>
      </c>
      <c r="G71">
        <v>0.2</v>
      </c>
      <c r="H71">
        <v>25</v>
      </c>
      <c r="I71">
        <v>150</v>
      </c>
      <c r="J71">
        <v>34</v>
      </c>
      <c r="K71">
        <v>0</v>
      </c>
      <c r="L71">
        <v>32</v>
      </c>
      <c r="M71">
        <v>10</v>
      </c>
      <c r="N71" s="33">
        <v>0.15</v>
      </c>
      <c r="O71" s="33">
        <v>0.02</v>
      </c>
      <c r="P71" s="33">
        <v>0.3</v>
      </c>
      <c r="Q71" s="33">
        <v>0</v>
      </c>
      <c r="R71">
        <v>150</v>
      </c>
    </row>
    <row r="72" spans="1:18">
      <c r="A72" t="s">
        <v>768</v>
      </c>
      <c r="B72" t="s">
        <v>669</v>
      </c>
      <c r="C72" t="s">
        <v>759</v>
      </c>
      <c r="D72">
        <v>200</v>
      </c>
      <c r="E72">
        <v>5</v>
      </c>
      <c r="F72">
        <v>1</v>
      </c>
      <c r="G72">
        <v>0</v>
      </c>
      <c r="H72">
        <v>5</v>
      </c>
      <c r="I72">
        <v>115</v>
      </c>
      <c r="J72">
        <v>29</v>
      </c>
      <c r="K72">
        <v>1</v>
      </c>
      <c r="L72">
        <v>24</v>
      </c>
      <c r="M72">
        <v>9</v>
      </c>
      <c r="N72" s="33">
        <v>0.1</v>
      </c>
      <c r="O72" s="33">
        <v>0</v>
      </c>
      <c r="P72" s="33">
        <v>0.35</v>
      </c>
      <c r="Q72" s="33">
        <v>0.15</v>
      </c>
      <c r="R72">
        <v>150</v>
      </c>
    </row>
    <row r="73" spans="1:18">
      <c r="A73" t="s">
        <v>768</v>
      </c>
      <c r="B73" t="s">
        <v>669</v>
      </c>
      <c r="C73" t="s">
        <v>762</v>
      </c>
      <c r="D73">
        <v>240</v>
      </c>
      <c r="E73">
        <v>1</v>
      </c>
      <c r="F73">
        <v>1</v>
      </c>
      <c r="G73">
        <v>0</v>
      </c>
      <c r="H73">
        <v>10</v>
      </c>
      <c r="I73">
        <v>170</v>
      </c>
      <c r="J73">
        <v>43</v>
      </c>
      <c r="K73">
        <v>0</v>
      </c>
      <c r="L73">
        <v>41</v>
      </c>
      <c r="M73">
        <v>13</v>
      </c>
      <c r="N73" s="33">
        <v>0.25</v>
      </c>
      <c r="O73" s="33">
        <v>0</v>
      </c>
      <c r="P73" s="33">
        <v>0.4</v>
      </c>
      <c r="Q73" s="33">
        <v>0</v>
      </c>
      <c r="R73">
        <v>150</v>
      </c>
    </row>
    <row r="74" spans="1:18">
      <c r="A74" t="s">
        <v>768</v>
      </c>
      <c r="B74" t="s">
        <v>669</v>
      </c>
      <c r="C74" t="s">
        <v>758</v>
      </c>
      <c r="D74">
        <v>300</v>
      </c>
      <c r="E74">
        <v>8</v>
      </c>
      <c r="F74">
        <v>4.5</v>
      </c>
      <c r="G74">
        <v>0.2</v>
      </c>
      <c r="H74">
        <v>35</v>
      </c>
      <c r="I74">
        <v>180</v>
      </c>
      <c r="J74">
        <v>43</v>
      </c>
      <c r="K74">
        <v>0</v>
      </c>
      <c r="L74">
        <v>40</v>
      </c>
      <c r="M74">
        <v>13</v>
      </c>
      <c r="N74" s="33">
        <v>0.2</v>
      </c>
      <c r="O74" s="33">
        <v>0.02</v>
      </c>
      <c r="P74" s="33">
        <v>0.4</v>
      </c>
      <c r="Q74" s="33">
        <v>0</v>
      </c>
      <c r="R74">
        <v>150</v>
      </c>
    </row>
    <row r="75" spans="1:18">
      <c r="A75" t="s">
        <v>768</v>
      </c>
      <c r="B75" t="s">
        <v>669</v>
      </c>
      <c r="C75" t="s">
        <v>759</v>
      </c>
      <c r="D75">
        <v>250</v>
      </c>
      <c r="E75">
        <v>7</v>
      </c>
      <c r="F75">
        <v>1.5</v>
      </c>
      <c r="G75">
        <v>0</v>
      </c>
      <c r="H75">
        <v>5</v>
      </c>
      <c r="I75">
        <v>140</v>
      </c>
      <c r="J75">
        <v>36</v>
      </c>
      <c r="K75">
        <v>1</v>
      </c>
      <c r="L75">
        <v>31</v>
      </c>
      <c r="M75">
        <v>11</v>
      </c>
      <c r="N75" s="33">
        <v>0.15</v>
      </c>
      <c r="O75" s="33">
        <v>0</v>
      </c>
      <c r="P75" s="33">
        <v>0.4</v>
      </c>
      <c r="Q75" s="33">
        <v>0.2</v>
      </c>
      <c r="R75">
        <v>150</v>
      </c>
    </row>
    <row r="76" spans="1:18">
      <c r="A76" t="s">
        <v>768</v>
      </c>
      <c r="B76" t="s">
        <v>769</v>
      </c>
      <c r="C76" t="s">
        <v>757</v>
      </c>
      <c r="D76">
        <v>180</v>
      </c>
      <c r="E76">
        <v>3</v>
      </c>
      <c r="F76">
        <v>2</v>
      </c>
      <c r="G76">
        <v>0</v>
      </c>
      <c r="H76">
        <v>5</v>
      </c>
      <c r="I76">
        <v>120</v>
      </c>
      <c r="J76">
        <v>31</v>
      </c>
      <c r="K76">
        <v>0</v>
      </c>
      <c r="L76">
        <v>29</v>
      </c>
      <c r="M76">
        <v>7</v>
      </c>
      <c r="N76" s="33">
        <v>0.1</v>
      </c>
      <c r="O76" s="33">
        <v>0</v>
      </c>
      <c r="P76" s="33">
        <v>0.25</v>
      </c>
      <c r="Q76" s="33">
        <v>0</v>
      </c>
      <c r="R76">
        <v>75</v>
      </c>
    </row>
    <row r="77" spans="1:18">
      <c r="A77" t="s">
        <v>768</v>
      </c>
      <c r="B77" t="s">
        <v>769</v>
      </c>
      <c r="C77" t="s">
        <v>758</v>
      </c>
      <c r="D77">
        <v>200</v>
      </c>
      <c r="E77">
        <v>6</v>
      </c>
      <c r="F77">
        <v>3.5</v>
      </c>
      <c r="G77">
        <v>0.1</v>
      </c>
      <c r="H77">
        <v>15</v>
      </c>
      <c r="I77">
        <v>125</v>
      </c>
      <c r="J77">
        <v>31</v>
      </c>
      <c r="K77">
        <v>0</v>
      </c>
      <c r="L77">
        <v>29</v>
      </c>
      <c r="M77">
        <v>7</v>
      </c>
      <c r="N77" s="33">
        <v>0.08</v>
      </c>
      <c r="O77" s="33">
        <v>0.02</v>
      </c>
      <c r="P77" s="33">
        <v>0.25</v>
      </c>
      <c r="Q77" s="33">
        <v>0</v>
      </c>
      <c r="R77">
        <v>75</v>
      </c>
    </row>
    <row r="78" spans="1:18">
      <c r="A78" t="s">
        <v>768</v>
      </c>
      <c r="B78" t="s">
        <v>769</v>
      </c>
      <c r="C78" t="s">
        <v>759</v>
      </c>
      <c r="D78">
        <v>180</v>
      </c>
      <c r="E78">
        <v>5</v>
      </c>
      <c r="F78">
        <v>2.5</v>
      </c>
      <c r="G78">
        <v>0</v>
      </c>
      <c r="H78">
        <v>0</v>
      </c>
      <c r="I78">
        <v>110</v>
      </c>
      <c r="J78">
        <v>28</v>
      </c>
      <c r="K78">
        <v>1</v>
      </c>
      <c r="L78">
        <v>25</v>
      </c>
      <c r="M78">
        <v>6</v>
      </c>
      <c r="N78" s="33">
        <v>0.06</v>
      </c>
      <c r="O78" s="33">
        <v>0</v>
      </c>
      <c r="P78" s="33">
        <v>0.25</v>
      </c>
      <c r="Q78" s="33">
        <v>0.08</v>
      </c>
      <c r="R78">
        <v>75</v>
      </c>
    </row>
    <row r="79" spans="1:18">
      <c r="A79" t="s">
        <v>768</v>
      </c>
      <c r="B79" t="s">
        <v>769</v>
      </c>
      <c r="C79" t="s">
        <v>760</v>
      </c>
      <c r="D79">
        <v>270</v>
      </c>
      <c r="E79">
        <v>4.5</v>
      </c>
      <c r="F79">
        <v>3.5</v>
      </c>
      <c r="G79">
        <v>0</v>
      </c>
      <c r="H79">
        <v>5</v>
      </c>
      <c r="I79">
        <v>190</v>
      </c>
      <c r="J79">
        <v>47</v>
      </c>
      <c r="K79">
        <v>0</v>
      </c>
      <c r="L79">
        <v>45</v>
      </c>
      <c r="M79">
        <v>12</v>
      </c>
      <c r="N79" s="33">
        <v>0.15</v>
      </c>
      <c r="O79" s="33">
        <v>0.02</v>
      </c>
      <c r="P79" s="33">
        <v>0.35</v>
      </c>
      <c r="Q79" s="33">
        <v>0</v>
      </c>
      <c r="R79">
        <v>75</v>
      </c>
    </row>
    <row r="80" spans="1:18">
      <c r="A80" t="s">
        <v>768</v>
      </c>
      <c r="B80" t="s">
        <v>769</v>
      </c>
      <c r="C80" t="s">
        <v>758</v>
      </c>
      <c r="D80">
        <v>310</v>
      </c>
      <c r="E80">
        <v>9</v>
      </c>
      <c r="F80">
        <v>6</v>
      </c>
      <c r="G80">
        <v>0.1</v>
      </c>
      <c r="H80">
        <v>20</v>
      </c>
      <c r="I80">
        <v>200</v>
      </c>
      <c r="J80">
        <v>46</v>
      </c>
      <c r="K80">
        <v>0</v>
      </c>
      <c r="L80">
        <v>44</v>
      </c>
      <c r="M80">
        <v>11</v>
      </c>
      <c r="N80" s="33">
        <v>0.15</v>
      </c>
      <c r="O80" s="33">
        <v>0.02</v>
      </c>
      <c r="P80" s="33">
        <v>0.35</v>
      </c>
      <c r="Q80" s="33">
        <v>0</v>
      </c>
      <c r="R80">
        <v>75</v>
      </c>
    </row>
    <row r="81" spans="1:18">
      <c r="A81" t="s">
        <v>768</v>
      </c>
      <c r="B81" t="s">
        <v>769</v>
      </c>
      <c r="C81" t="s">
        <v>759</v>
      </c>
      <c r="D81">
        <v>280</v>
      </c>
      <c r="E81">
        <v>8</v>
      </c>
      <c r="F81">
        <v>3.5</v>
      </c>
      <c r="G81">
        <v>0</v>
      </c>
      <c r="H81">
        <v>0</v>
      </c>
      <c r="I81">
        <v>170</v>
      </c>
      <c r="J81">
        <v>42</v>
      </c>
      <c r="K81">
        <v>1</v>
      </c>
      <c r="L81">
        <v>39</v>
      </c>
      <c r="M81">
        <v>10</v>
      </c>
      <c r="N81" s="33">
        <v>0.1</v>
      </c>
      <c r="O81" s="33">
        <v>0.02</v>
      </c>
      <c r="P81" s="33">
        <v>0.35</v>
      </c>
      <c r="Q81" s="33">
        <v>0.1</v>
      </c>
      <c r="R81">
        <v>75</v>
      </c>
    </row>
    <row r="82" spans="1:18">
      <c r="A82" t="s">
        <v>768</v>
      </c>
      <c r="B82" t="s">
        <v>769</v>
      </c>
      <c r="C82" t="s">
        <v>761</v>
      </c>
      <c r="D82">
        <v>350</v>
      </c>
      <c r="E82">
        <v>6</v>
      </c>
      <c r="F82">
        <v>4.5</v>
      </c>
      <c r="G82">
        <v>0</v>
      </c>
      <c r="H82">
        <v>10</v>
      </c>
      <c r="I82">
        <v>240</v>
      </c>
      <c r="J82">
        <v>61</v>
      </c>
      <c r="K82">
        <v>0</v>
      </c>
      <c r="L82">
        <v>58</v>
      </c>
      <c r="M82">
        <v>15</v>
      </c>
      <c r="N82" s="33">
        <v>0.2</v>
      </c>
      <c r="O82" s="33">
        <v>0.02</v>
      </c>
      <c r="P82" s="33">
        <v>0.45</v>
      </c>
      <c r="Q82" s="33">
        <v>0.02</v>
      </c>
      <c r="R82">
        <v>150</v>
      </c>
    </row>
    <row r="83" spans="1:18">
      <c r="A83" t="s">
        <v>768</v>
      </c>
      <c r="B83" t="s">
        <v>769</v>
      </c>
      <c r="C83" t="s">
        <v>758</v>
      </c>
      <c r="D83">
        <v>400</v>
      </c>
      <c r="E83">
        <v>11</v>
      </c>
      <c r="F83">
        <v>7</v>
      </c>
      <c r="G83">
        <v>0.2</v>
      </c>
      <c r="H83">
        <v>25</v>
      </c>
      <c r="I83">
        <v>250</v>
      </c>
      <c r="J83">
        <v>61</v>
      </c>
      <c r="K83">
        <v>0</v>
      </c>
      <c r="L83">
        <v>58</v>
      </c>
      <c r="M83">
        <v>15</v>
      </c>
      <c r="N83" s="33">
        <v>0.15</v>
      </c>
      <c r="O83" s="33">
        <v>0.02</v>
      </c>
      <c r="P83" s="33">
        <v>0.45</v>
      </c>
      <c r="Q83" s="33">
        <v>0</v>
      </c>
      <c r="R83">
        <v>150</v>
      </c>
    </row>
    <row r="84" spans="1:18">
      <c r="A84" t="s">
        <v>768</v>
      </c>
      <c r="B84" t="s">
        <v>769</v>
      </c>
      <c r="C84" t="s">
        <v>759</v>
      </c>
      <c r="D84">
        <v>370</v>
      </c>
      <c r="E84">
        <v>10</v>
      </c>
      <c r="F84">
        <v>5</v>
      </c>
      <c r="G84">
        <v>0</v>
      </c>
      <c r="H84">
        <v>0</v>
      </c>
      <c r="I84">
        <v>220</v>
      </c>
      <c r="J84">
        <v>56</v>
      </c>
      <c r="K84">
        <v>1</v>
      </c>
      <c r="L84">
        <v>51</v>
      </c>
      <c r="M84">
        <v>13</v>
      </c>
      <c r="N84" s="33">
        <v>0.1</v>
      </c>
      <c r="O84" s="33">
        <v>0.02</v>
      </c>
      <c r="P84" s="33">
        <v>0.45</v>
      </c>
      <c r="Q84" s="33">
        <v>0.15</v>
      </c>
      <c r="R84">
        <v>150</v>
      </c>
    </row>
    <row r="85" spans="1:18">
      <c r="A85" t="s">
        <v>768</v>
      </c>
      <c r="B85" t="s">
        <v>769</v>
      </c>
      <c r="C85" t="s">
        <v>762</v>
      </c>
      <c r="D85">
        <v>450</v>
      </c>
      <c r="E85">
        <v>7</v>
      </c>
      <c r="F85">
        <v>6</v>
      </c>
      <c r="G85">
        <v>0</v>
      </c>
      <c r="H85">
        <v>10</v>
      </c>
      <c r="I85">
        <v>310</v>
      </c>
      <c r="J85">
        <v>78</v>
      </c>
      <c r="K85">
        <v>0</v>
      </c>
      <c r="L85">
        <v>74</v>
      </c>
      <c r="M85">
        <v>19</v>
      </c>
      <c r="N85" s="33">
        <v>0.25</v>
      </c>
      <c r="O85" s="33">
        <v>0.02</v>
      </c>
      <c r="P85" s="33">
        <v>0.6</v>
      </c>
      <c r="Q85" s="33">
        <v>0.02</v>
      </c>
      <c r="R85">
        <v>150</v>
      </c>
    </row>
    <row r="86" spans="1:18">
      <c r="A86" t="s">
        <v>768</v>
      </c>
      <c r="B86" t="s">
        <v>769</v>
      </c>
      <c r="C86" t="s">
        <v>758</v>
      </c>
      <c r="D86">
        <v>510</v>
      </c>
      <c r="E86">
        <v>15</v>
      </c>
      <c r="F86">
        <v>9</v>
      </c>
      <c r="G86">
        <v>0.2</v>
      </c>
      <c r="H86">
        <v>35</v>
      </c>
      <c r="I86">
        <v>330</v>
      </c>
      <c r="J86">
        <v>77</v>
      </c>
      <c r="K86">
        <v>0</v>
      </c>
      <c r="L86">
        <v>74</v>
      </c>
      <c r="M86">
        <v>19</v>
      </c>
      <c r="N86" s="33">
        <v>0.2</v>
      </c>
      <c r="O86" s="33">
        <v>0.04</v>
      </c>
      <c r="P86" s="33">
        <v>0.6</v>
      </c>
      <c r="Q86" s="33">
        <v>0.02</v>
      </c>
      <c r="R86">
        <v>150</v>
      </c>
    </row>
    <row r="87" spans="1:18">
      <c r="A87" t="s">
        <v>768</v>
      </c>
      <c r="B87" t="s">
        <v>769</v>
      </c>
      <c r="C87" t="s">
        <v>759</v>
      </c>
      <c r="D87">
        <v>460</v>
      </c>
      <c r="E87">
        <v>13</v>
      </c>
      <c r="F87">
        <v>6</v>
      </c>
      <c r="G87">
        <v>0</v>
      </c>
      <c r="H87">
        <v>5</v>
      </c>
      <c r="I87">
        <v>290</v>
      </c>
      <c r="J87">
        <v>70</v>
      </c>
      <c r="K87">
        <v>1</v>
      </c>
      <c r="L87">
        <v>64</v>
      </c>
      <c r="M87">
        <v>16</v>
      </c>
      <c r="N87" s="33">
        <v>0.15</v>
      </c>
      <c r="O87" s="33">
        <v>0.02</v>
      </c>
      <c r="P87" s="33">
        <v>0.6</v>
      </c>
      <c r="Q87" s="33">
        <v>0.2</v>
      </c>
      <c r="R87">
        <v>150</v>
      </c>
    </row>
    <row r="88" spans="1:18">
      <c r="A88" t="s">
        <v>768</v>
      </c>
      <c r="B88" t="s">
        <v>770</v>
      </c>
      <c r="C88" t="s">
        <v>757</v>
      </c>
      <c r="D88">
        <v>130</v>
      </c>
      <c r="E88">
        <v>1.5</v>
      </c>
      <c r="F88">
        <v>1</v>
      </c>
      <c r="G88">
        <v>0</v>
      </c>
      <c r="H88">
        <v>5</v>
      </c>
      <c r="I88">
        <v>70</v>
      </c>
      <c r="J88">
        <v>26</v>
      </c>
      <c r="K88">
        <v>1</v>
      </c>
      <c r="L88">
        <v>23</v>
      </c>
      <c r="M88">
        <v>7</v>
      </c>
      <c r="N88" s="33">
        <v>0.1</v>
      </c>
      <c r="O88" s="33">
        <v>0</v>
      </c>
      <c r="P88" s="33">
        <v>0.2</v>
      </c>
      <c r="Q88" s="33">
        <v>0.1</v>
      </c>
      <c r="R88">
        <v>10</v>
      </c>
    </row>
    <row r="89" spans="1:18">
      <c r="A89" t="s">
        <v>768</v>
      </c>
      <c r="B89" t="s">
        <v>770</v>
      </c>
      <c r="C89" t="s">
        <v>758</v>
      </c>
      <c r="D89">
        <v>150</v>
      </c>
      <c r="E89">
        <v>4.5</v>
      </c>
      <c r="F89">
        <v>2.5</v>
      </c>
      <c r="G89">
        <v>0.1</v>
      </c>
      <c r="H89">
        <v>15</v>
      </c>
      <c r="I89">
        <v>80</v>
      </c>
      <c r="J89">
        <v>26</v>
      </c>
      <c r="K89">
        <v>1</v>
      </c>
      <c r="L89">
        <v>22</v>
      </c>
      <c r="M89">
        <v>7</v>
      </c>
      <c r="N89" s="33">
        <v>0.1</v>
      </c>
      <c r="O89" s="33">
        <v>0</v>
      </c>
      <c r="P89" s="33">
        <v>0.2</v>
      </c>
      <c r="Q89" s="33">
        <v>0.1</v>
      </c>
      <c r="R89">
        <v>10</v>
      </c>
    </row>
    <row r="90" spans="1:18">
      <c r="A90" t="s">
        <v>768</v>
      </c>
      <c r="B90" t="s">
        <v>770</v>
      </c>
      <c r="C90" t="s">
        <v>759</v>
      </c>
      <c r="D90">
        <v>130</v>
      </c>
      <c r="E90">
        <v>3.5</v>
      </c>
      <c r="F90">
        <v>1</v>
      </c>
      <c r="G90">
        <v>0</v>
      </c>
      <c r="H90">
        <v>0</v>
      </c>
      <c r="I90">
        <v>60</v>
      </c>
      <c r="J90">
        <v>23</v>
      </c>
      <c r="K90">
        <v>2</v>
      </c>
      <c r="L90">
        <v>18</v>
      </c>
      <c r="M90">
        <v>6</v>
      </c>
      <c r="N90" s="33">
        <v>0.06</v>
      </c>
      <c r="O90" s="33">
        <v>0</v>
      </c>
      <c r="P90" s="33">
        <v>0.2</v>
      </c>
      <c r="Q90" s="33">
        <v>0.2</v>
      </c>
      <c r="R90">
        <v>10</v>
      </c>
    </row>
    <row r="91" spans="1:18">
      <c r="A91" t="s">
        <v>768</v>
      </c>
      <c r="B91" t="s">
        <v>770</v>
      </c>
      <c r="C91" t="s">
        <v>760</v>
      </c>
      <c r="D91">
        <v>190</v>
      </c>
      <c r="E91">
        <v>2</v>
      </c>
      <c r="F91">
        <v>1</v>
      </c>
      <c r="G91">
        <v>0</v>
      </c>
      <c r="H91">
        <v>5</v>
      </c>
      <c r="I91">
        <v>110</v>
      </c>
      <c r="J91">
        <v>37</v>
      </c>
      <c r="K91">
        <v>1</v>
      </c>
      <c r="L91">
        <v>32</v>
      </c>
      <c r="M91">
        <v>11</v>
      </c>
      <c r="N91" s="33">
        <v>0.15</v>
      </c>
      <c r="O91" s="33">
        <v>0</v>
      </c>
      <c r="P91" s="33">
        <v>0.3</v>
      </c>
      <c r="Q91" s="33">
        <v>0.2</v>
      </c>
      <c r="R91">
        <v>20</v>
      </c>
    </row>
    <row r="92" spans="1:18">
      <c r="A92" t="s">
        <v>768</v>
      </c>
      <c r="B92" t="s">
        <v>770</v>
      </c>
      <c r="C92" t="s">
        <v>758</v>
      </c>
      <c r="D92">
        <v>230</v>
      </c>
      <c r="E92">
        <v>7</v>
      </c>
      <c r="F92">
        <v>3.5</v>
      </c>
      <c r="G92">
        <v>0.2</v>
      </c>
      <c r="H92">
        <v>20</v>
      </c>
      <c r="I92">
        <v>120</v>
      </c>
      <c r="J92">
        <v>37</v>
      </c>
      <c r="K92">
        <v>1</v>
      </c>
      <c r="L92">
        <v>32</v>
      </c>
      <c r="M92">
        <v>10</v>
      </c>
      <c r="N92" s="33">
        <v>0.15</v>
      </c>
      <c r="O92" s="33">
        <v>0</v>
      </c>
      <c r="P92" s="33">
        <v>0.3</v>
      </c>
      <c r="Q92" s="33">
        <v>0.2</v>
      </c>
      <c r="R92">
        <v>20</v>
      </c>
    </row>
    <row r="93" spans="1:18">
      <c r="A93" t="s">
        <v>768</v>
      </c>
      <c r="B93" t="s">
        <v>770</v>
      </c>
      <c r="C93" t="s">
        <v>759</v>
      </c>
      <c r="D93">
        <v>200</v>
      </c>
      <c r="E93">
        <v>6</v>
      </c>
      <c r="F93">
        <v>1.5</v>
      </c>
      <c r="G93">
        <v>0</v>
      </c>
      <c r="H93">
        <v>0</v>
      </c>
      <c r="I93">
        <v>95</v>
      </c>
      <c r="J93">
        <v>32</v>
      </c>
      <c r="K93">
        <v>2</v>
      </c>
      <c r="L93">
        <v>25</v>
      </c>
      <c r="M93">
        <v>9</v>
      </c>
      <c r="N93" s="33">
        <v>0.1</v>
      </c>
      <c r="O93" s="33">
        <v>0</v>
      </c>
      <c r="P93" s="33">
        <v>0.3</v>
      </c>
      <c r="Q93" s="33">
        <v>0.3</v>
      </c>
      <c r="R93">
        <v>20</v>
      </c>
    </row>
    <row r="94" spans="1:18">
      <c r="A94" t="s">
        <v>768</v>
      </c>
      <c r="B94" t="s">
        <v>770</v>
      </c>
      <c r="C94" t="s">
        <v>761</v>
      </c>
      <c r="D94">
        <v>240</v>
      </c>
      <c r="E94">
        <v>2.5</v>
      </c>
      <c r="F94">
        <v>1.5</v>
      </c>
      <c r="G94">
        <v>0</v>
      </c>
      <c r="H94">
        <v>5</v>
      </c>
      <c r="I94">
        <v>140</v>
      </c>
      <c r="J94">
        <v>48</v>
      </c>
      <c r="K94">
        <v>2</v>
      </c>
      <c r="L94">
        <v>41</v>
      </c>
      <c r="M94">
        <v>14</v>
      </c>
      <c r="N94" s="33">
        <v>0.2</v>
      </c>
      <c r="O94" s="33">
        <v>0</v>
      </c>
      <c r="P94" s="33">
        <v>0.4</v>
      </c>
      <c r="Q94" s="33">
        <v>0.25</v>
      </c>
      <c r="R94">
        <v>25</v>
      </c>
    </row>
    <row r="95" spans="1:18">
      <c r="A95" t="s">
        <v>768</v>
      </c>
      <c r="B95" t="s">
        <v>770</v>
      </c>
      <c r="C95" t="s">
        <v>758</v>
      </c>
      <c r="D95">
        <v>290</v>
      </c>
      <c r="E95">
        <v>9</v>
      </c>
      <c r="F95">
        <v>5</v>
      </c>
      <c r="G95">
        <v>0.2</v>
      </c>
      <c r="H95">
        <v>25</v>
      </c>
      <c r="I95">
        <v>160</v>
      </c>
      <c r="J95">
        <v>47</v>
      </c>
      <c r="K95">
        <v>2</v>
      </c>
      <c r="L95">
        <v>41</v>
      </c>
      <c r="M95">
        <v>14</v>
      </c>
      <c r="N95" s="33">
        <v>0.2</v>
      </c>
      <c r="O95" s="33">
        <v>0.02</v>
      </c>
      <c r="P95" s="33">
        <v>0.4</v>
      </c>
      <c r="Q95" s="33">
        <v>0.25</v>
      </c>
      <c r="R95">
        <v>25</v>
      </c>
    </row>
    <row r="96" spans="1:18">
      <c r="A96" t="s">
        <v>768</v>
      </c>
      <c r="B96" t="s">
        <v>770</v>
      </c>
      <c r="C96" t="s">
        <v>759</v>
      </c>
      <c r="D96">
        <v>250</v>
      </c>
      <c r="E96">
        <v>7</v>
      </c>
      <c r="F96">
        <v>2</v>
      </c>
      <c r="G96">
        <v>0</v>
      </c>
      <c r="H96">
        <v>0</v>
      </c>
      <c r="I96">
        <v>125</v>
      </c>
      <c r="J96">
        <v>41</v>
      </c>
      <c r="K96">
        <v>3</v>
      </c>
      <c r="L96">
        <v>32</v>
      </c>
      <c r="M96">
        <v>12</v>
      </c>
      <c r="N96" s="33">
        <v>0.15</v>
      </c>
      <c r="O96" s="33">
        <v>0</v>
      </c>
      <c r="P96" s="33">
        <v>0.4</v>
      </c>
      <c r="Q96" s="33">
        <v>0.4</v>
      </c>
      <c r="R96">
        <v>25</v>
      </c>
    </row>
    <row r="97" spans="1:18">
      <c r="A97" t="s">
        <v>768</v>
      </c>
      <c r="B97" t="s">
        <v>770</v>
      </c>
      <c r="C97" t="s">
        <v>762</v>
      </c>
      <c r="D97">
        <v>320</v>
      </c>
      <c r="E97">
        <v>3</v>
      </c>
      <c r="F97">
        <v>2</v>
      </c>
      <c r="G97">
        <v>0</v>
      </c>
      <c r="H97">
        <v>10</v>
      </c>
      <c r="I97">
        <v>180</v>
      </c>
      <c r="J97">
        <v>63</v>
      </c>
      <c r="K97">
        <v>2</v>
      </c>
      <c r="L97">
        <v>55</v>
      </c>
      <c r="M97">
        <v>18</v>
      </c>
      <c r="N97" s="33">
        <v>0.25</v>
      </c>
      <c r="O97" s="33">
        <v>0</v>
      </c>
      <c r="P97" s="33">
        <v>0.5</v>
      </c>
      <c r="Q97" s="33">
        <v>0.3</v>
      </c>
      <c r="R97">
        <v>30</v>
      </c>
    </row>
    <row r="98" spans="1:18">
      <c r="A98" t="s">
        <v>768</v>
      </c>
      <c r="B98" t="s">
        <v>770</v>
      </c>
      <c r="C98" t="s">
        <v>758</v>
      </c>
      <c r="D98">
        <v>380</v>
      </c>
      <c r="E98">
        <v>11</v>
      </c>
      <c r="F98">
        <v>6</v>
      </c>
      <c r="G98">
        <v>0.3</v>
      </c>
      <c r="H98">
        <v>35</v>
      </c>
      <c r="I98">
        <v>200</v>
      </c>
      <c r="J98">
        <v>63</v>
      </c>
      <c r="K98">
        <v>2</v>
      </c>
      <c r="L98">
        <v>54</v>
      </c>
      <c r="M98">
        <v>17</v>
      </c>
      <c r="N98" s="33">
        <v>0.25</v>
      </c>
      <c r="O98" s="33">
        <v>0.02</v>
      </c>
      <c r="P98" s="33">
        <v>0.5</v>
      </c>
      <c r="Q98" s="33">
        <v>0.3</v>
      </c>
      <c r="R98">
        <v>30</v>
      </c>
    </row>
    <row r="99" spans="1:18">
      <c r="A99" t="s">
        <v>768</v>
      </c>
      <c r="B99" t="s">
        <v>770</v>
      </c>
      <c r="C99" t="s">
        <v>759</v>
      </c>
      <c r="D99">
        <v>330</v>
      </c>
      <c r="E99">
        <v>9</v>
      </c>
      <c r="F99">
        <v>2.5</v>
      </c>
      <c r="G99">
        <v>0</v>
      </c>
      <c r="H99">
        <v>0</v>
      </c>
      <c r="I99">
        <v>160</v>
      </c>
      <c r="J99">
        <v>55</v>
      </c>
      <c r="K99">
        <v>4</v>
      </c>
      <c r="L99">
        <v>44</v>
      </c>
      <c r="M99">
        <v>15</v>
      </c>
      <c r="N99" s="33">
        <v>0.15</v>
      </c>
      <c r="O99" s="33">
        <v>0</v>
      </c>
      <c r="P99" s="33">
        <v>0.5</v>
      </c>
      <c r="Q99" s="33">
        <v>0.5</v>
      </c>
      <c r="R99">
        <v>30</v>
      </c>
    </row>
    <row r="100" spans="1:18">
      <c r="A100" t="s">
        <v>768</v>
      </c>
      <c r="B100" t="s">
        <v>771</v>
      </c>
      <c r="C100" t="s">
        <v>752</v>
      </c>
      <c r="D100">
        <v>140</v>
      </c>
      <c r="E100">
        <v>0</v>
      </c>
      <c r="F100">
        <v>0</v>
      </c>
      <c r="G100">
        <v>0</v>
      </c>
      <c r="H100">
        <v>0</v>
      </c>
      <c r="I100">
        <v>10</v>
      </c>
      <c r="J100">
        <v>35</v>
      </c>
      <c r="K100">
        <v>0</v>
      </c>
      <c r="L100">
        <v>33</v>
      </c>
      <c r="M100">
        <v>0</v>
      </c>
      <c r="N100" s="33">
        <v>0</v>
      </c>
      <c r="O100" s="33">
        <v>0</v>
      </c>
      <c r="P100" s="33">
        <v>0</v>
      </c>
      <c r="Q100" s="33">
        <v>0</v>
      </c>
      <c r="R100">
        <v>0</v>
      </c>
    </row>
    <row r="101" spans="1:18">
      <c r="A101" t="s">
        <v>768</v>
      </c>
      <c r="B101" t="s">
        <v>771</v>
      </c>
      <c r="C101" t="s">
        <v>753</v>
      </c>
      <c r="D101">
        <v>210</v>
      </c>
      <c r="E101">
        <v>0</v>
      </c>
      <c r="F101">
        <v>0</v>
      </c>
      <c r="G101">
        <v>0</v>
      </c>
      <c r="H101">
        <v>0</v>
      </c>
      <c r="I101">
        <v>15</v>
      </c>
      <c r="J101">
        <v>53</v>
      </c>
      <c r="K101">
        <v>0</v>
      </c>
      <c r="L101">
        <v>49</v>
      </c>
      <c r="M101">
        <v>0</v>
      </c>
      <c r="N101" s="33">
        <v>0</v>
      </c>
      <c r="O101" s="33">
        <v>0</v>
      </c>
      <c r="P101" s="33">
        <v>0</v>
      </c>
      <c r="Q101" s="33">
        <v>0</v>
      </c>
      <c r="R101">
        <v>0</v>
      </c>
    </row>
    <row r="102" spans="1:18">
      <c r="A102" t="s">
        <v>768</v>
      </c>
      <c r="B102" t="s">
        <v>771</v>
      </c>
      <c r="C102" t="s">
        <v>754</v>
      </c>
      <c r="D102">
        <v>280</v>
      </c>
      <c r="E102">
        <v>0</v>
      </c>
      <c r="F102">
        <v>0</v>
      </c>
      <c r="G102">
        <v>0</v>
      </c>
      <c r="H102">
        <v>0</v>
      </c>
      <c r="I102">
        <v>20</v>
      </c>
      <c r="J102">
        <v>70</v>
      </c>
      <c r="K102">
        <v>0</v>
      </c>
      <c r="L102">
        <v>65</v>
      </c>
      <c r="M102">
        <v>0</v>
      </c>
      <c r="N102" s="33">
        <v>0</v>
      </c>
      <c r="O102" s="33">
        <v>0</v>
      </c>
      <c r="P102" s="33">
        <v>0</v>
      </c>
      <c r="Q102" s="33">
        <v>0</v>
      </c>
      <c r="R102">
        <v>0</v>
      </c>
    </row>
    <row r="103" spans="1:18">
      <c r="A103" t="s">
        <v>768</v>
      </c>
      <c r="B103" t="s">
        <v>771</v>
      </c>
      <c r="C103" t="s">
        <v>755</v>
      </c>
      <c r="D103">
        <v>360</v>
      </c>
      <c r="E103">
        <v>0</v>
      </c>
      <c r="F103">
        <v>0</v>
      </c>
      <c r="G103">
        <v>0</v>
      </c>
      <c r="H103">
        <v>0</v>
      </c>
      <c r="I103">
        <v>25</v>
      </c>
      <c r="J103">
        <v>89</v>
      </c>
      <c r="K103">
        <v>0</v>
      </c>
      <c r="L103">
        <v>83</v>
      </c>
      <c r="M103">
        <v>0</v>
      </c>
      <c r="N103" s="33">
        <v>0</v>
      </c>
      <c r="O103" s="33">
        <v>0</v>
      </c>
      <c r="P103" s="33">
        <v>0</v>
      </c>
      <c r="Q103" s="33">
        <v>0</v>
      </c>
      <c r="R103">
        <v>0</v>
      </c>
    </row>
    <row r="104" spans="1:18">
      <c r="A104" t="s">
        <v>772</v>
      </c>
      <c r="B104" t="s">
        <v>773</v>
      </c>
      <c r="C104" t="s">
        <v>752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33">
        <v>0</v>
      </c>
      <c r="O104" s="33">
        <v>0</v>
      </c>
      <c r="P104" s="33">
        <v>0</v>
      </c>
      <c r="Q104" s="33">
        <v>0</v>
      </c>
      <c r="R104" t="s">
        <v>774</v>
      </c>
    </row>
    <row r="105" spans="1:18">
      <c r="A105" t="s">
        <v>772</v>
      </c>
      <c r="B105" t="s">
        <v>773</v>
      </c>
      <c r="C105" t="s">
        <v>753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33">
        <v>0</v>
      </c>
      <c r="O105" s="33">
        <v>0</v>
      </c>
      <c r="P105" s="33">
        <v>0</v>
      </c>
      <c r="Q105" s="33">
        <v>0</v>
      </c>
      <c r="R105" t="s">
        <v>774</v>
      </c>
    </row>
    <row r="106" spans="1:18">
      <c r="A106" t="s">
        <v>772</v>
      </c>
      <c r="B106" t="s">
        <v>773</v>
      </c>
      <c r="C106" t="s">
        <v>754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33">
        <v>0</v>
      </c>
      <c r="O106" s="33">
        <v>0</v>
      </c>
      <c r="P106" s="33">
        <v>0</v>
      </c>
      <c r="Q106" s="33">
        <v>0</v>
      </c>
      <c r="R106" t="s">
        <v>774</v>
      </c>
    </row>
    <row r="107" spans="1:18">
      <c r="A107" t="s">
        <v>772</v>
      </c>
      <c r="B107" t="s">
        <v>773</v>
      </c>
      <c r="C107" t="s">
        <v>755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33">
        <v>0</v>
      </c>
      <c r="O107" s="33">
        <v>0</v>
      </c>
      <c r="P107" s="33">
        <v>0</v>
      </c>
      <c r="Q107" s="33">
        <v>0</v>
      </c>
      <c r="R107" t="s">
        <v>774</v>
      </c>
    </row>
    <row r="108" spans="1:18">
      <c r="A108" t="s">
        <v>772</v>
      </c>
      <c r="B108" t="s">
        <v>775</v>
      </c>
      <c r="C108" t="s">
        <v>757</v>
      </c>
      <c r="D108">
        <v>100</v>
      </c>
      <c r="E108">
        <v>0.1</v>
      </c>
      <c r="F108">
        <v>0.1</v>
      </c>
      <c r="G108">
        <v>0</v>
      </c>
      <c r="H108">
        <v>0</v>
      </c>
      <c r="I108">
        <v>50</v>
      </c>
      <c r="J108">
        <v>22</v>
      </c>
      <c r="K108">
        <v>0</v>
      </c>
      <c r="L108">
        <v>21</v>
      </c>
      <c r="M108">
        <v>4</v>
      </c>
      <c r="N108" s="33">
        <v>0.06</v>
      </c>
      <c r="O108" s="33">
        <v>0</v>
      </c>
      <c r="P108" s="33">
        <v>0.1</v>
      </c>
      <c r="Q108" s="33">
        <v>0</v>
      </c>
      <c r="R108">
        <v>50</v>
      </c>
    </row>
    <row r="109" spans="1:18">
      <c r="A109" t="s">
        <v>772</v>
      </c>
      <c r="B109" t="s">
        <v>775</v>
      </c>
      <c r="C109" t="s">
        <v>758</v>
      </c>
      <c r="D109">
        <v>120</v>
      </c>
      <c r="E109">
        <v>2</v>
      </c>
      <c r="F109">
        <v>1</v>
      </c>
      <c r="G109">
        <v>0.1</v>
      </c>
      <c r="H109">
        <v>10</v>
      </c>
      <c r="I109">
        <v>55</v>
      </c>
      <c r="J109">
        <v>22</v>
      </c>
      <c r="K109">
        <v>0</v>
      </c>
      <c r="L109">
        <v>21</v>
      </c>
      <c r="M109">
        <v>4</v>
      </c>
      <c r="N109" s="33">
        <v>0.06</v>
      </c>
      <c r="O109" s="33">
        <v>0</v>
      </c>
      <c r="P109" s="33">
        <v>0.1</v>
      </c>
      <c r="Q109" s="33">
        <v>0</v>
      </c>
      <c r="R109">
        <v>50</v>
      </c>
    </row>
    <row r="110" spans="1:18">
      <c r="A110" t="s">
        <v>772</v>
      </c>
      <c r="B110" t="s">
        <v>775</v>
      </c>
      <c r="C110" t="s">
        <v>759</v>
      </c>
      <c r="D110">
        <v>110</v>
      </c>
      <c r="E110">
        <v>1.5</v>
      </c>
      <c r="F110">
        <v>0.2</v>
      </c>
      <c r="G110">
        <v>0</v>
      </c>
      <c r="H110">
        <v>0</v>
      </c>
      <c r="I110">
        <v>45</v>
      </c>
      <c r="J110">
        <v>20</v>
      </c>
      <c r="K110">
        <v>0</v>
      </c>
      <c r="L110">
        <v>18</v>
      </c>
      <c r="M110">
        <v>3</v>
      </c>
      <c r="N110" s="33">
        <v>0.04</v>
      </c>
      <c r="O110" s="33">
        <v>0</v>
      </c>
      <c r="P110" s="33">
        <v>0.1</v>
      </c>
      <c r="Q110" s="33">
        <v>0.06</v>
      </c>
      <c r="R110">
        <v>50</v>
      </c>
    </row>
    <row r="111" spans="1:18">
      <c r="A111" t="s">
        <v>772</v>
      </c>
      <c r="B111" t="s">
        <v>775</v>
      </c>
      <c r="C111" t="s">
        <v>760</v>
      </c>
      <c r="D111">
        <v>160</v>
      </c>
      <c r="E111">
        <v>0.2</v>
      </c>
      <c r="F111">
        <v>0.1</v>
      </c>
      <c r="G111">
        <v>0</v>
      </c>
      <c r="H111">
        <v>5</v>
      </c>
      <c r="I111">
        <v>80</v>
      </c>
      <c r="J111">
        <v>34</v>
      </c>
      <c r="K111">
        <v>0</v>
      </c>
      <c r="L111">
        <v>32</v>
      </c>
      <c r="M111">
        <v>6</v>
      </c>
      <c r="N111" s="33">
        <v>0.1</v>
      </c>
      <c r="O111" s="33">
        <v>0</v>
      </c>
      <c r="P111" s="33">
        <v>0.2</v>
      </c>
      <c r="Q111" s="33">
        <v>0.02</v>
      </c>
      <c r="R111">
        <v>70</v>
      </c>
    </row>
    <row r="112" spans="1:18">
      <c r="A112" t="s">
        <v>772</v>
      </c>
      <c r="B112" t="s">
        <v>775</v>
      </c>
      <c r="C112" t="s">
        <v>758</v>
      </c>
      <c r="D112">
        <v>190</v>
      </c>
      <c r="E112">
        <v>3.5</v>
      </c>
      <c r="F112">
        <v>1.5</v>
      </c>
      <c r="G112">
        <v>0.1</v>
      </c>
      <c r="H112">
        <v>15</v>
      </c>
      <c r="I112">
        <v>90</v>
      </c>
      <c r="J112">
        <v>34</v>
      </c>
      <c r="K112">
        <v>0</v>
      </c>
      <c r="L112">
        <v>32</v>
      </c>
      <c r="M112">
        <v>6</v>
      </c>
      <c r="N112" s="33">
        <v>0.1</v>
      </c>
      <c r="O112" s="33">
        <v>0</v>
      </c>
      <c r="P112" s="33">
        <v>0.2</v>
      </c>
      <c r="Q112" s="33">
        <v>0.02</v>
      </c>
      <c r="R112">
        <v>70</v>
      </c>
    </row>
    <row r="113" spans="1:18">
      <c r="A113" t="s">
        <v>772</v>
      </c>
      <c r="B113" t="s">
        <v>775</v>
      </c>
      <c r="C113" t="s">
        <v>759</v>
      </c>
      <c r="D113">
        <v>160</v>
      </c>
      <c r="E113">
        <v>2.5</v>
      </c>
      <c r="F113">
        <v>0.3</v>
      </c>
      <c r="G113">
        <v>0</v>
      </c>
      <c r="H113">
        <v>0</v>
      </c>
      <c r="I113">
        <v>70</v>
      </c>
      <c r="J113">
        <v>31</v>
      </c>
      <c r="K113">
        <v>1</v>
      </c>
      <c r="L113">
        <v>28</v>
      </c>
      <c r="M113">
        <v>5</v>
      </c>
      <c r="N113" s="33">
        <v>0.06</v>
      </c>
      <c r="O113" s="33">
        <v>0</v>
      </c>
      <c r="P113" s="33">
        <v>0.2</v>
      </c>
      <c r="Q113" s="33">
        <v>0.1</v>
      </c>
      <c r="R113">
        <v>70</v>
      </c>
    </row>
    <row r="114" spans="1:18">
      <c r="A114" t="s">
        <v>772</v>
      </c>
      <c r="B114" t="s">
        <v>775</v>
      </c>
      <c r="C114" t="s">
        <v>761</v>
      </c>
      <c r="D114">
        <v>210</v>
      </c>
      <c r="E114">
        <v>0.2</v>
      </c>
      <c r="F114">
        <v>0.1</v>
      </c>
      <c r="G114">
        <v>0</v>
      </c>
      <c r="H114">
        <v>5</v>
      </c>
      <c r="I114">
        <v>105</v>
      </c>
      <c r="J114">
        <v>45</v>
      </c>
      <c r="K114">
        <v>0</v>
      </c>
      <c r="L114">
        <v>43</v>
      </c>
      <c r="M114">
        <v>8</v>
      </c>
      <c r="N114" s="33">
        <v>0.15</v>
      </c>
      <c r="O114" s="33">
        <v>0</v>
      </c>
      <c r="P114" s="33">
        <v>0.25</v>
      </c>
      <c r="Q114" s="33">
        <v>0.02</v>
      </c>
      <c r="R114">
        <v>95</v>
      </c>
    </row>
    <row r="115" spans="1:18">
      <c r="A115" t="s">
        <v>772</v>
      </c>
      <c r="B115" t="s">
        <v>775</v>
      </c>
      <c r="C115" t="s">
        <v>758</v>
      </c>
      <c r="D115">
        <v>240</v>
      </c>
      <c r="E115">
        <v>4.5</v>
      </c>
      <c r="F115">
        <v>2</v>
      </c>
      <c r="G115">
        <v>0.1</v>
      </c>
      <c r="H115">
        <v>20</v>
      </c>
      <c r="I115">
        <v>115</v>
      </c>
      <c r="J115">
        <v>45</v>
      </c>
      <c r="K115">
        <v>0</v>
      </c>
      <c r="L115">
        <v>42</v>
      </c>
      <c r="M115">
        <v>8</v>
      </c>
      <c r="N115" s="33">
        <v>0.1</v>
      </c>
      <c r="O115" s="33">
        <v>0</v>
      </c>
      <c r="P115" s="33">
        <v>0.25</v>
      </c>
      <c r="Q115" s="33">
        <v>0.02</v>
      </c>
      <c r="R115">
        <v>95</v>
      </c>
    </row>
    <row r="116" spans="1:18">
      <c r="A116" t="s">
        <v>772</v>
      </c>
      <c r="B116" t="s">
        <v>775</v>
      </c>
      <c r="C116" t="s">
        <v>759</v>
      </c>
      <c r="D116">
        <v>220</v>
      </c>
      <c r="E116">
        <v>3.5</v>
      </c>
      <c r="F116">
        <v>0.4</v>
      </c>
      <c r="G116">
        <v>0</v>
      </c>
      <c r="H116">
        <v>0</v>
      </c>
      <c r="I116">
        <v>90</v>
      </c>
      <c r="J116">
        <v>41</v>
      </c>
      <c r="K116">
        <v>1</v>
      </c>
      <c r="L116">
        <v>37</v>
      </c>
      <c r="M116">
        <v>6</v>
      </c>
      <c r="N116" s="33">
        <v>0.08</v>
      </c>
      <c r="O116" s="33">
        <v>0</v>
      </c>
      <c r="P116" s="33">
        <v>0.25</v>
      </c>
      <c r="Q116" s="33">
        <v>0.1</v>
      </c>
      <c r="R116">
        <v>95</v>
      </c>
    </row>
    <row r="117" spans="1:18">
      <c r="A117" t="s">
        <v>772</v>
      </c>
      <c r="B117" t="s">
        <v>775</v>
      </c>
      <c r="C117" t="s">
        <v>762</v>
      </c>
      <c r="D117">
        <v>260</v>
      </c>
      <c r="E117">
        <v>0.3</v>
      </c>
      <c r="F117">
        <v>0.2</v>
      </c>
      <c r="G117">
        <v>0</v>
      </c>
      <c r="H117">
        <v>5</v>
      </c>
      <c r="I117">
        <v>135</v>
      </c>
      <c r="J117">
        <v>57</v>
      </c>
      <c r="K117">
        <v>0</v>
      </c>
      <c r="L117">
        <v>54</v>
      </c>
      <c r="M117">
        <v>10</v>
      </c>
      <c r="N117" s="33">
        <v>0.15</v>
      </c>
      <c r="O117" s="33">
        <v>0</v>
      </c>
      <c r="P117" s="33">
        <v>0.35</v>
      </c>
      <c r="Q117" s="33">
        <v>0.02</v>
      </c>
      <c r="R117">
        <v>120</v>
      </c>
    </row>
    <row r="118" spans="1:18">
      <c r="A118" t="s">
        <v>772</v>
      </c>
      <c r="B118" t="s">
        <v>775</v>
      </c>
      <c r="C118" t="s">
        <v>758</v>
      </c>
      <c r="D118">
        <v>310</v>
      </c>
      <c r="E118">
        <v>6</v>
      </c>
      <c r="F118">
        <v>3</v>
      </c>
      <c r="G118">
        <v>0.2</v>
      </c>
      <c r="H118">
        <v>25</v>
      </c>
      <c r="I118">
        <v>150</v>
      </c>
      <c r="J118">
        <v>56</v>
      </c>
      <c r="K118">
        <v>0</v>
      </c>
      <c r="L118">
        <v>53</v>
      </c>
      <c r="M118">
        <v>10</v>
      </c>
      <c r="N118" s="33">
        <v>0.15</v>
      </c>
      <c r="O118" s="33">
        <v>0.02</v>
      </c>
      <c r="P118" s="33">
        <v>0.3</v>
      </c>
      <c r="Q118" s="33">
        <v>0.02</v>
      </c>
      <c r="R118">
        <v>120</v>
      </c>
    </row>
    <row r="119" spans="1:18">
      <c r="A119" t="s">
        <v>772</v>
      </c>
      <c r="B119" t="s">
        <v>775</v>
      </c>
      <c r="C119" t="s">
        <v>759</v>
      </c>
      <c r="D119">
        <v>280</v>
      </c>
      <c r="E119">
        <v>4.5</v>
      </c>
      <c r="F119">
        <v>0.5</v>
      </c>
      <c r="G119">
        <v>0</v>
      </c>
      <c r="H119">
        <v>0</v>
      </c>
      <c r="I119">
        <v>115</v>
      </c>
      <c r="J119">
        <v>51</v>
      </c>
      <c r="K119">
        <v>1</v>
      </c>
      <c r="L119">
        <v>46</v>
      </c>
      <c r="M119">
        <v>8</v>
      </c>
      <c r="N119" s="33">
        <v>0.1</v>
      </c>
      <c r="O119" s="33">
        <v>0</v>
      </c>
      <c r="P119" s="33">
        <v>0.3</v>
      </c>
      <c r="Q119" s="33">
        <v>0.15</v>
      </c>
      <c r="R119">
        <v>120</v>
      </c>
    </row>
    <row r="120" spans="1:18">
      <c r="A120" t="s">
        <v>772</v>
      </c>
      <c r="B120" t="s">
        <v>776</v>
      </c>
      <c r="C120" t="s">
        <v>757</v>
      </c>
      <c r="D120">
        <v>130</v>
      </c>
      <c r="E120">
        <v>0.2</v>
      </c>
      <c r="F120">
        <v>0.1</v>
      </c>
      <c r="G120">
        <v>0</v>
      </c>
      <c r="H120">
        <v>5</v>
      </c>
      <c r="I120">
        <v>85</v>
      </c>
      <c r="J120">
        <v>26</v>
      </c>
      <c r="K120">
        <v>0</v>
      </c>
      <c r="L120">
        <v>25</v>
      </c>
      <c r="M120">
        <v>7</v>
      </c>
      <c r="N120" s="33">
        <v>0.1</v>
      </c>
      <c r="O120" s="33">
        <v>0.04</v>
      </c>
      <c r="P120" s="33">
        <v>0.2</v>
      </c>
      <c r="Q120" s="33">
        <v>0.02</v>
      </c>
      <c r="R120">
        <v>25</v>
      </c>
    </row>
    <row r="121" spans="1:18">
      <c r="A121" t="s">
        <v>772</v>
      </c>
      <c r="B121" t="s">
        <v>776</v>
      </c>
      <c r="C121" t="s">
        <v>758</v>
      </c>
      <c r="D121">
        <v>170</v>
      </c>
      <c r="E121">
        <v>4</v>
      </c>
      <c r="F121">
        <v>2</v>
      </c>
      <c r="G121">
        <v>0.1</v>
      </c>
      <c r="H121">
        <v>15</v>
      </c>
      <c r="I121">
        <v>95</v>
      </c>
      <c r="J121">
        <v>26</v>
      </c>
      <c r="K121">
        <v>0</v>
      </c>
      <c r="L121">
        <v>25</v>
      </c>
      <c r="M121">
        <v>7</v>
      </c>
      <c r="N121" s="33">
        <v>0.1</v>
      </c>
      <c r="O121" s="33">
        <v>0.06</v>
      </c>
      <c r="P121" s="33">
        <v>0.2</v>
      </c>
      <c r="Q121" s="33">
        <v>0.02</v>
      </c>
      <c r="R121">
        <v>25</v>
      </c>
    </row>
    <row r="122" spans="1:18">
      <c r="A122" t="s">
        <v>772</v>
      </c>
      <c r="B122" t="s">
        <v>776</v>
      </c>
      <c r="C122" t="s">
        <v>759</v>
      </c>
      <c r="D122">
        <v>140</v>
      </c>
      <c r="E122">
        <v>3</v>
      </c>
      <c r="F122">
        <v>0.4</v>
      </c>
      <c r="G122">
        <v>0</v>
      </c>
      <c r="H122">
        <v>0</v>
      </c>
      <c r="I122">
        <v>70</v>
      </c>
      <c r="J122">
        <v>22</v>
      </c>
      <c r="K122">
        <v>1</v>
      </c>
      <c r="L122">
        <v>20</v>
      </c>
      <c r="M122">
        <v>6</v>
      </c>
      <c r="N122" s="33">
        <v>0.08</v>
      </c>
      <c r="O122" s="33">
        <v>0.04</v>
      </c>
      <c r="P122" s="33">
        <v>0.2</v>
      </c>
      <c r="Q122" s="33">
        <v>0.1</v>
      </c>
      <c r="R122">
        <v>25</v>
      </c>
    </row>
    <row r="123" spans="1:18">
      <c r="A123" t="s">
        <v>772</v>
      </c>
      <c r="B123" t="s">
        <v>776</v>
      </c>
      <c r="C123" t="s">
        <v>760</v>
      </c>
      <c r="D123">
        <v>210</v>
      </c>
      <c r="E123">
        <v>0.4</v>
      </c>
      <c r="F123">
        <v>0.2</v>
      </c>
      <c r="G123">
        <v>0</v>
      </c>
      <c r="H123">
        <v>5</v>
      </c>
      <c r="I123">
        <v>125</v>
      </c>
      <c r="J123">
        <v>42</v>
      </c>
      <c r="K123">
        <v>1</v>
      </c>
      <c r="L123">
        <v>41</v>
      </c>
      <c r="M123">
        <v>11</v>
      </c>
      <c r="N123" s="33">
        <v>0.2</v>
      </c>
      <c r="O123" s="33">
        <v>0.1</v>
      </c>
      <c r="P123" s="33">
        <v>0.35</v>
      </c>
      <c r="Q123" s="33">
        <v>0.04</v>
      </c>
      <c r="R123">
        <v>55</v>
      </c>
    </row>
    <row r="124" spans="1:18">
      <c r="A124" t="s">
        <v>772</v>
      </c>
      <c r="B124" t="s">
        <v>776</v>
      </c>
      <c r="C124" t="s">
        <v>758</v>
      </c>
      <c r="D124">
        <v>260</v>
      </c>
      <c r="E124">
        <v>6</v>
      </c>
      <c r="F124">
        <v>3</v>
      </c>
      <c r="G124">
        <v>0.2</v>
      </c>
      <c r="H124">
        <v>25</v>
      </c>
      <c r="I124">
        <v>140</v>
      </c>
      <c r="J124">
        <v>41</v>
      </c>
      <c r="K124">
        <v>1</v>
      </c>
      <c r="L124">
        <v>40</v>
      </c>
      <c r="M124">
        <v>10</v>
      </c>
      <c r="N124" s="33">
        <v>0.15</v>
      </c>
      <c r="O124" s="33">
        <v>0.1</v>
      </c>
      <c r="P124" s="33">
        <v>0.35</v>
      </c>
      <c r="Q124" s="33">
        <v>0.04</v>
      </c>
      <c r="R124">
        <v>55</v>
      </c>
    </row>
    <row r="125" spans="1:18">
      <c r="A125" t="s">
        <v>772</v>
      </c>
      <c r="B125" t="s">
        <v>776</v>
      </c>
      <c r="C125" t="s">
        <v>759</v>
      </c>
      <c r="D125">
        <v>230</v>
      </c>
      <c r="E125">
        <v>4.5</v>
      </c>
      <c r="F125">
        <v>0.5</v>
      </c>
      <c r="G125">
        <v>0</v>
      </c>
      <c r="H125">
        <v>0</v>
      </c>
      <c r="I125">
        <v>110</v>
      </c>
      <c r="J125">
        <v>36</v>
      </c>
      <c r="K125">
        <v>2</v>
      </c>
      <c r="L125">
        <v>33</v>
      </c>
      <c r="M125">
        <v>9</v>
      </c>
      <c r="N125" s="33">
        <v>0.1</v>
      </c>
      <c r="O125" s="33">
        <v>0.1</v>
      </c>
      <c r="P125" s="33">
        <v>0.35</v>
      </c>
      <c r="Q125" s="33">
        <v>0.15</v>
      </c>
      <c r="R125">
        <v>55</v>
      </c>
    </row>
    <row r="126" spans="1:18">
      <c r="A126" t="s">
        <v>772</v>
      </c>
      <c r="B126" t="s">
        <v>776</v>
      </c>
      <c r="C126" t="s">
        <v>761</v>
      </c>
      <c r="D126">
        <v>290</v>
      </c>
      <c r="E126">
        <v>0.5</v>
      </c>
      <c r="F126">
        <v>0.2</v>
      </c>
      <c r="G126">
        <v>0</v>
      </c>
      <c r="H126">
        <v>10</v>
      </c>
      <c r="I126">
        <v>160</v>
      </c>
      <c r="J126">
        <v>57</v>
      </c>
      <c r="K126">
        <v>1</v>
      </c>
      <c r="L126">
        <v>56</v>
      </c>
      <c r="M126">
        <v>14</v>
      </c>
      <c r="N126" s="33">
        <v>0.25</v>
      </c>
      <c r="O126" s="33">
        <v>0.15</v>
      </c>
      <c r="P126" s="33">
        <v>0.45</v>
      </c>
      <c r="Q126" s="33">
        <v>0.04</v>
      </c>
      <c r="R126">
        <v>80</v>
      </c>
    </row>
    <row r="127" spans="1:18">
      <c r="A127" t="s">
        <v>772</v>
      </c>
      <c r="B127" t="s">
        <v>776</v>
      </c>
      <c r="C127" t="s">
        <v>758</v>
      </c>
      <c r="D127">
        <v>350</v>
      </c>
      <c r="E127">
        <v>8</v>
      </c>
      <c r="F127">
        <v>4</v>
      </c>
      <c r="G127">
        <v>0.2</v>
      </c>
      <c r="H127">
        <v>30</v>
      </c>
      <c r="I127">
        <v>180</v>
      </c>
      <c r="J127">
        <v>57</v>
      </c>
      <c r="K127">
        <v>1</v>
      </c>
      <c r="L127">
        <v>55</v>
      </c>
      <c r="M127">
        <v>14</v>
      </c>
      <c r="N127" s="33">
        <v>0.2</v>
      </c>
      <c r="O127" s="33">
        <v>0.15</v>
      </c>
      <c r="P127" s="33">
        <v>0.45</v>
      </c>
      <c r="Q127" s="33">
        <v>0.04</v>
      </c>
      <c r="R127">
        <v>80</v>
      </c>
    </row>
    <row r="128" spans="1:18">
      <c r="A128" t="s">
        <v>772</v>
      </c>
      <c r="B128" t="s">
        <v>776</v>
      </c>
      <c r="C128" t="s">
        <v>759</v>
      </c>
      <c r="D128">
        <v>310</v>
      </c>
      <c r="E128">
        <v>6</v>
      </c>
      <c r="F128">
        <v>1</v>
      </c>
      <c r="G128">
        <v>0</v>
      </c>
      <c r="H128">
        <v>0</v>
      </c>
      <c r="I128">
        <v>140</v>
      </c>
      <c r="J128">
        <v>50</v>
      </c>
      <c r="K128">
        <v>3</v>
      </c>
      <c r="L128">
        <v>46</v>
      </c>
      <c r="M128">
        <v>11</v>
      </c>
      <c r="N128" s="33">
        <v>0.15</v>
      </c>
      <c r="O128" s="33">
        <v>0.15</v>
      </c>
      <c r="P128" s="33">
        <v>0.45</v>
      </c>
      <c r="Q128" s="33">
        <v>0.25</v>
      </c>
      <c r="R128">
        <v>80</v>
      </c>
    </row>
    <row r="129" spans="1:18">
      <c r="A129" t="s">
        <v>772</v>
      </c>
      <c r="B129" t="s">
        <v>776</v>
      </c>
      <c r="C129" t="s">
        <v>762</v>
      </c>
      <c r="D129">
        <v>370</v>
      </c>
      <c r="E129">
        <v>0.5</v>
      </c>
      <c r="F129">
        <v>0.3</v>
      </c>
      <c r="G129">
        <v>0</v>
      </c>
      <c r="H129">
        <v>10</v>
      </c>
      <c r="I129">
        <v>200</v>
      </c>
      <c r="J129">
        <v>73</v>
      </c>
      <c r="K129">
        <v>2</v>
      </c>
      <c r="L129">
        <v>71</v>
      </c>
      <c r="M129">
        <v>18</v>
      </c>
      <c r="N129" s="33">
        <v>0.3</v>
      </c>
      <c r="O129" s="33">
        <v>0.2</v>
      </c>
      <c r="P129" s="33">
        <v>0.6</v>
      </c>
      <c r="Q129" s="33">
        <v>0.06</v>
      </c>
      <c r="R129">
        <v>110</v>
      </c>
    </row>
    <row r="130" spans="1:18">
      <c r="A130" t="s">
        <v>772</v>
      </c>
      <c r="B130" t="s">
        <v>776</v>
      </c>
      <c r="C130" t="s">
        <v>758</v>
      </c>
      <c r="D130">
        <v>450</v>
      </c>
      <c r="E130">
        <v>10</v>
      </c>
      <c r="F130">
        <v>5</v>
      </c>
      <c r="G130">
        <v>0.3</v>
      </c>
      <c r="H130">
        <v>40</v>
      </c>
      <c r="I130">
        <v>230</v>
      </c>
      <c r="J130">
        <v>72</v>
      </c>
      <c r="K130">
        <v>2</v>
      </c>
      <c r="L130">
        <v>71</v>
      </c>
      <c r="M130">
        <v>17</v>
      </c>
      <c r="N130" s="33">
        <v>0.25</v>
      </c>
      <c r="O130" s="33">
        <v>0.2</v>
      </c>
      <c r="P130" s="33">
        <v>0.5</v>
      </c>
      <c r="Q130" s="33">
        <v>0.06</v>
      </c>
      <c r="R130">
        <v>110</v>
      </c>
    </row>
    <row r="131" spans="1:18">
      <c r="A131" t="s">
        <v>772</v>
      </c>
      <c r="B131" t="s">
        <v>776</v>
      </c>
      <c r="C131" t="s">
        <v>759</v>
      </c>
      <c r="D131">
        <v>390</v>
      </c>
      <c r="E131">
        <v>8</v>
      </c>
      <c r="F131">
        <v>1</v>
      </c>
      <c r="G131">
        <v>0</v>
      </c>
      <c r="H131">
        <v>0</v>
      </c>
      <c r="I131">
        <v>180</v>
      </c>
      <c r="J131">
        <v>64</v>
      </c>
      <c r="K131">
        <v>4</v>
      </c>
      <c r="L131">
        <v>58</v>
      </c>
      <c r="M131">
        <v>14</v>
      </c>
      <c r="N131" s="33">
        <v>0.2</v>
      </c>
      <c r="O131" s="33">
        <v>0.2</v>
      </c>
      <c r="P131" s="33">
        <v>0.6</v>
      </c>
      <c r="Q131" s="33">
        <v>0.3</v>
      </c>
      <c r="R131">
        <v>110</v>
      </c>
    </row>
    <row r="132" spans="1:18">
      <c r="A132" t="s">
        <v>772</v>
      </c>
      <c r="B132" t="s">
        <v>777</v>
      </c>
      <c r="C132" t="s">
        <v>757</v>
      </c>
      <c r="D132">
        <v>80</v>
      </c>
      <c r="E132">
        <v>0.1</v>
      </c>
      <c r="F132">
        <v>0.1</v>
      </c>
      <c r="G132">
        <v>0</v>
      </c>
      <c r="H132">
        <v>0</v>
      </c>
      <c r="I132">
        <v>45</v>
      </c>
      <c r="J132">
        <v>16</v>
      </c>
      <c r="K132">
        <v>0</v>
      </c>
      <c r="L132">
        <v>16</v>
      </c>
      <c r="M132">
        <v>4</v>
      </c>
      <c r="N132" s="33">
        <v>0.06</v>
      </c>
      <c r="O132" s="33">
        <v>0</v>
      </c>
      <c r="P132" s="33">
        <v>0.1</v>
      </c>
      <c r="Q132" s="34">
        <v>0</v>
      </c>
      <c r="R132" t="s">
        <v>778</v>
      </c>
    </row>
    <row r="133" spans="1:18">
      <c r="A133" t="s">
        <v>772</v>
      </c>
      <c r="B133" t="s">
        <v>777</v>
      </c>
      <c r="C133" t="s">
        <v>758</v>
      </c>
      <c r="D133">
        <v>90</v>
      </c>
      <c r="E133">
        <v>2</v>
      </c>
      <c r="F133">
        <v>1</v>
      </c>
      <c r="G133">
        <v>0.1</v>
      </c>
      <c r="H133">
        <v>10</v>
      </c>
      <c r="I133">
        <v>50</v>
      </c>
      <c r="J133">
        <v>15</v>
      </c>
      <c r="K133">
        <v>0</v>
      </c>
      <c r="L133">
        <v>15</v>
      </c>
      <c r="M133">
        <v>3</v>
      </c>
      <c r="N133" s="33">
        <v>0.06</v>
      </c>
      <c r="O133" s="33">
        <v>0</v>
      </c>
      <c r="P133" s="33">
        <v>0.1</v>
      </c>
      <c r="Q133" s="34">
        <v>0</v>
      </c>
      <c r="R133" t="s">
        <v>778</v>
      </c>
    </row>
    <row r="134" spans="1:18">
      <c r="A134" t="s">
        <v>772</v>
      </c>
      <c r="B134" t="s">
        <v>777</v>
      </c>
      <c r="C134" t="s">
        <v>759</v>
      </c>
      <c r="D134">
        <v>80</v>
      </c>
      <c r="E134">
        <v>1.5</v>
      </c>
      <c r="F134">
        <v>0.2</v>
      </c>
      <c r="G134">
        <v>0</v>
      </c>
      <c r="H134">
        <v>0</v>
      </c>
      <c r="I134">
        <v>40</v>
      </c>
      <c r="J134">
        <v>14</v>
      </c>
      <c r="K134">
        <v>0</v>
      </c>
      <c r="L134">
        <v>13</v>
      </c>
      <c r="M134">
        <v>3</v>
      </c>
      <c r="N134" s="33">
        <v>0.04</v>
      </c>
      <c r="O134" s="33">
        <v>0</v>
      </c>
      <c r="P134" s="33">
        <v>0.1</v>
      </c>
      <c r="Q134" s="34">
        <v>0.06</v>
      </c>
      <c r="R134" t="s">
        <v>778</v>
      </c>
    </row>
    <row r="135" spans="1:18">
      <c r="A135" t="s">
        <v>772</v>
      </c>
      <c r="B135" t="s">
        <v>777</v>
      </c>
      <c r="C135" t="s">
        <v>760</v>
      </c>
      <c r="D135">
        <v>120</v>
      </c>
      <c r="E135">
        <v>0.1</v>
      </c>
      <c r="F135">
        <v>0.1</v>
      </c>
      <c r="G135">
        <v>0</v>
      </c>
      <c r="H135">
        <v>5</v>
      </c>
      <c r="I135">
        <v>65</v>
      </c>
      <c r="J135">
        <v>23</v>
      </c>
      <c r="K135">
        <v>0</v>
      </c>
      <c r="L135">
        <v>23</v>
      </c>
      <c r="M135">
        <v>5</v>
      </c>
      <c r="N135" s="33">
        <v>0.1</v>
      </c>
      <c r="O135" s="33">
        <v>0</v>
      </c>
      <c r="P135" s="33">
        <v>0.2</v>
      </c>
      <c r="Q135" s="34">
        <v>0</v>
      </c>
      <c r="R135" t="s">
        <v>778</v>
      </c>
    </row>
    <row r="136" spans="1:18">
      <c r="A136" t="s">
        <v>772</v>
      </c>
      <c r="B136" t="s">
        <v>777</v>
      </c>
      <c r="C136" t="s">
        <v>758</v>
      </c>
      <c r="D136">
        <v>140</v>
      </c>
      <c r="E136">
        <v>3</v>
      </c>
      <c r="F136">
        <v>1.5</v>
      </c>
      <c r="G136">
        <v>0.1</v>
      </c>
      <c r="H136">
        <v>15</v>
      </c>
      <c r="I136">
        <v>75</v>
      </c>
      <c r="J136">
        <v>23</v>
      </c>
      <c r="K136">
        <v>0</v>
      </c>
      <c r="L136">
        <v>23</v>
      </c>
      <c r="M136">
        <v>5</v>
      </c>
      <c r="N136" s="33">
        <v>0.08</v>
      </c>
      <c r="O136" s="33">
        <v>0</v>
      </c>
      <c r="P136" s="33">
        <v>0.15</v>
      </c>
      <c r="Q136" s="34">
        <v>0</v>
      </c>
      <c r="R136" t="s">
        <v>778</v>
      </c>
    </row>
    <row r="137" spans="1:18">
      <c r="A137" t="s">
        <v>772</v>
      </c>
      <c r="B137" t="s">
        <v>777</v>
      </c>
      <c r="C137" t="s">
        <v>759</v>
      </c>
      <c r="D137">
        <v>130</v>
      </c>
      <c r="E137">
        <v>2.5</v>
      </c>
      <c r="F137">
        <v>0.3</v>
      </c>
      <c r="G137">
        <v>0</v>
      </c>
      <c r="H137">
        <v>0</v>
      </c>
      <c r="I137">
        <v>60</v>
      </c>
      <c r="J137">
        <v>21</v>
      </c>
      <c r="K137">
        <v>1</v>
      </c>
      <c r="L137">
        <v>19</v>
      </c>
      <c r="M137">
        <v>4</v>
      </c>
      <c r="N137" s="33">
        <v>0.06</v>
      </c>
      <c r="O137" s="33">
        <v>0</v>
      </c>
      <c r="P137" s="33">
        <v>0.2</v>
      </c>
      <c r="Q137" s="34">
        <v>0.08</v>
      </c>
      <c r="R137" t="s">
        <v>778</v>
      </c>
    </row>
    <row r="138" spans="1:18">
      <c r="A138" t="s">
        <v>772</v>
      </c>
      <c r="B138" t="s">
        <v>777</v>
      </c>
      <c r="C138" t="s">
        <v>761</v>
      </c>
      <c r="D138">
        <v>150</v>
      </c>
      <c r="E138">
        <v>0.2</v>
      </c>
      <c r="F138">
        <v>0.1</v>
      </c>
      <c r="G138">
        <v>0</v>
      </c>
      <c r="H138">
        <v>5</v>
      </c>
      <c r="I138">
        <v>85</v>
      </c>
      <c r="J138">
        <v>31</v>
      </c>
      <c r="K138">
        <v>0</v>
      </c>
      <c r="L138">
        <v>31</v>
      </c>
      <c r="M138">
        <v>7</v>
      </c>
      <c r="N138" s="33">
        <v>0.15</v>
      </c>
      <c r="O138" s="33">
        <v>0</v>
      </c>
      <c r="P138" s="33">
        <v>0.25</v>
      </c>
      <c r="Q138" s="34">
        <v>0</v>
      </c>
      <c r="R138" t="s">
        <v>778</v>
      </c>
    </row>
    <row r="139" spans="1:18">
      <c r="A139" t="s">
        <v>772</v>
      </c>
      <c r="B139" t="s">
        <v>777</v>
      </c>
      <c r="C139" t="s">
        <v>758</v>
      </c>
      <c r="D139">
        <v>190</v>
      </c>
      <c r="E139">
        <v>4</v>
      </c>
      <c r="F139">
        <v>2</v>
      </c>
      <c r="G139">
        <v>0.1</v>
      </c>
      <c r="H139">
        <v>15</v>
      </c>
      <c r="I139">
        <v>95</v>
      </c>
      <c r="J139">
        <v>31</v>
      </c>
      <c r="K139">
        <v>0</v>
      </c>
      <c r="L139">
        <v>30</v>
      </c>
      <c r="M139">
        <v>7</v>
      </c>
      <c r="N139" s="33">
        <v>0.1</v>
      </c>
      <c r="O139" s="33">
        <v>0</v>
      </c>
      <c r="P139" s="33">
        <v>0.25</v>
      </c>
      <c r="Q139" s="34">
        <v>0</v>
      </c>
      <c r="R139" t="s">
        <v>778</v>
      </c>
    </row>
    <row r="140" spans="1:18">
      <c r="A140" t="s">
        <v>772</v>
      </c>
      <c r="B140" t="s">
        <v>777</v>
      </c>
      <c r="C140" t="s">
        <v>759</v>
      </c>
      <c r="D140">
        <v>170</v>
      </c>
      <c r="E140">
        <v>3.5</v>
      </c>
      <c r="F140">
        <v>0.4</v>
      </c>
      <c r="G140">
        <v>0</v>
      </c>
      <c r="H140">
        <v>0</v>
      </c>
      <c r="I140">
        <v>80</v>
      </c>
      <c r="J140">
        <v>27</v>
      </c>
      <c r="K140">
        <v>1</v>
      </c>
      <c r="L140">
        <v>25</v>
      </c>
      <c r="M140">
        <v>6</v>
      </c>
      <c r="N140" s="33">
        <v>0.08</v>
      </c>
      <c r="O140" s="33">
        <v>0</v>
      </c>
      <c r="P140" s="33">
        <v>0.25</v>
      </c>
      <c r="Q140" s="34">
        <v>0.1</v>
      </c>
      <c r="R140" t="s">
        <v>778</v>
      </c>
    </row>
    <row r="141" spans="1:18">
      <c r="A141" t="s">
        <v>772</v>
      </c>
      <c r="B141" t="s">
        <v>777</v>
      </c>
      <c r="C141" t="s">
        <v>762</v>
      </c>
      <c r="D141">
        <v>190</v>
      </c>
      <c r="E141">
        <v>0.2</v>
      </c>
      <c r="F141">
        <v>0.1</v>
      </c>
      <c r="G141">
        <v>0</v>
      </c>
      <c r="H141">
        <v>5</v>
      </c>
      <c r="I141">
        <v>110</v>
      </c>
      <c r="J141">
        <v>39</v>
      </c>
      <c r="K141">
        <v>0</v>
      </c>
      <c r="L141">
        <v>39</v>
      </c>
      <c r="M141">
        <v>9</v>
      </c>
      <c r="N141" s="33">
        <v>0.15</v>
      </c>
      <c r="O141" s="33">
        <v>0</v>
      </c>
      <c r="P141" s="33">
        <v>0.3</v>
      </c>
      <c r="Q141" s="34">
        <v>0</v>
      </c>
      <c r="R141" t="s">
        <v>778</v>
      </c>
    </row>
    <row r="142" spans="1:18">
      <c r="A142" t="s">
        <v>772</v>
      </c>
      <c r="B142" t="s">
        <v>777</v>
      </c>
      <c r="C142" t="s">
        <v>758</v>
      </c>
      <c r="D142">
        <v>230</v>
      </c>
      <c r="E142">
        <v>5</v>
      </c>
      <c r="F142">
        <v>2.5</v>
      </c>
      <c r="G142">
        <v>0.2</v>
      </c>
      <c r="H142">
        <v>20</v>
      </c>
      <c r="I142">
        <v>125</v>
      </c>
      <c r="J142">
        <v>38</v>
      </c>
      <c r="K142">
        <v>0</v>
      </c>
      <c r="L142">
        <v>38</v>
      </c>
      <c r="M142">
        <v>9</v>
      </c>
      <c r="N142" s="33">
        <v>0.15</v>
      </c>
      <c r="O142" s="33">
        <v>0</v>
      </c>
      <c r="P142" s="33">
        <v>0.3</v>
      </c>
      <c r="Q142" s="34">
        <v>0</v>
      </c>
      <c r="R142" t="s">
        <v>778</v>
      </c>
    </row>
    <row r="143" spans="1:18">
      <c r="A143" t="s">
        <v>772</v>
      </c>
      <c r="B143" t="s">
        <v>777</v>
      </c>
      <c r="C143" t="s">
        <v>759</v>
      </c>
      <c r="D143">
        <v>210</v>
      </c>
      <c r="E143">
        <v>4</v>
      </c>
      <c r="F143">
        <v>0.5</v>
      </c>
      <c r="G143">
        <v>0</v>
      </c>
      <c r="H143">
        <v>0</v>
      </c>
      <c r="I143">
        <v>100</v>
      </c>
      <c r="J143">
        <v>34</v>
      </c>
      <c r="K143">
        <v>1</v>
      </c>
      <c r="L143">
        <v>32</v>
      </c>
      <c r="M143">
        <v>7</v>
      </c>
      <c r="N143" s="33">
        <v>0.1</v>
      </c>
      <c r="O143" s="33">
        <v>0</v>
      </c>
      <c r="P143" s="33">
        <v>0.3</v>
      </c>
      <c r="Q143" s="34">
        <v>0.15</v>
      </c>
      <c r="R143" t="s">
        <v>778</v>
      </c>
    </row>
    <row r="144" spans="1:18">
      <c r="A144" t="s">
        <v>772</v>
      </c>
      <c r="B144" t="s">
        <v>779</v>
      </c>
      <c r="C144" t="s">
        <v>757</v>
      </c>
      <c r="D144">
        <v>80</v>
      </c>
      <c r="E144">
        <v>0.1</v>
      </c>
      <c r="F144">
        <v>0.1</v>
      </c>
      <c r="G144">
        <v>0</v>
      </c>
      <c r="H144">
        <v>0</v>
      </c>
      <c r="I144">
        <v>45</v>
      </c>
      <c r="J144">
        <v>16</v>
      </c>
      <c r="K144">
        <v>0</v>
      </c>
      <c r="L144">
        <v>16</v>
      </c>
      <c r="M144">
        <v>4</v>
      </c>
      <c r="N144" s="33">
        <v>0.06</v>
      </c>
      <c r="O144" s="33">
        <v>0</v>
      </c>
      <c r="P144" s="33">
        <v>0.1</v>
      </c>
      <c r="Q144" s="33">
        <v>0</v>
      </c>
      <c r="R144">
        <v>0</v>
      </c>
    </row>
    <row r="145" spans="1:18">
      <c r="A145" t="s">
        <v>772</v>
      </c>
      <c r="B145" t="s">
        <v>779</v>
      </c>
      <c r="C145" t="s">
        <v>758</v>
      </c>
      <c r="D145">
        <v>90</v>
      </c>
      <c r="E145">
        <v>2</v>
      </c>
      <c r="F145">
        <v>1</v>
      </c>
      <c r="G145">
        <v>0.1</v>
      </c>
      <c r="H145">
        <v>10</v>
      </c>
      <c r="I145">
        <v>50</v>
      </c>
      <c r="J145">
        <v>15</v>
      </c>
      <c r="K145">
        <v>0</v>
      </c>
      <c r="L145">
        <v>15</v>
      </c>
      <c r="M145">
        <v>3</v>
      </c>
      <c r="N145" s="33">
        <v>0.06</v>
      </c>
      <c r="O145" s="33">
        <v>0</v>
      </c>
      <c r="P145" s="33">
        <v>0.1</v>
      </c>
      <c r="Q145" s="33">
        <v>0</v>
      </c>
      <c r="R145">
        <v>0</v>
      </c>
    </row>
    <row r="146" spans="1:18">
      <c r="A146" t="s">
        <v>772</v>
      </c>
      <c r="B146" t="s">
        <v>779</v>
      </c>
      <c r="C146" t="s">
        <v>759</v>
      </c>
      <c r="D146">
        <v>80</v>
      </c>
      <c r="E146">
        <v>1.5</v>
      </c>
      <c r="F146">
        <v>0.2</v>
      </c>
      <c r="G146">
        <v>0</v>
      </c>
      <c r="H146">
        <v>0</v>
      </c>
      <c r="I146">
        <v>40</v>
      </c>
      <c r="J146">
        <v>14</v>
      </c>
      <c r="K146">
        <v>0</v>
      </c>
      <c r="L146">
        <v>13</v>
      </c>
      <c r="M146">
        <v>3</v>
      </c>
      <c r="N146" s="33">
        <v>0.04</v>
      </c>
      <c r="O146" s="33">
        <v>0</v>
      </c>
      <c r="P146" s="33">
        <v>0.1</v>
      </c>
      <c r="Q146" s="33">
        <v>0.06</v>
      </c>
      <c r="R146">
        <v>0</v>
      </c>
    </row>
    <row r="147" spans="1:18">
      <c r="A147" t="s">
        <v>772</v>
      </c>
      <c r="B147" t="s">
        <v>779</v>
      </c>
      <c r="C147" t="s">
        <v>760</v>
      </c>
      <c r="D147">
        <v>120</v>
      </c>
      <c r="E147">
        <v>0.1</v>
      </c>
      <c r="F147">
        <v>0.1</v>
      </c>
      <c r="G147">
        <v>0</v>
      </c>
      <c r="H147">
        <v>5</v>
      </c>
      <c r="I147">
        <v>65</v>
      </c>
      <c r="J147">
        <v>23</v>
      </c>
      <c r="K147">
        <v>0</v>
      </c>
      <c r="L147">
        <v>23</v>
      </c>
      <c r="M147">
        <v>5</v>
      </c>
      <c r="N147" s="33">
        <v>0.1</v>
      </c>
      <c r="O147" s="33">
        <v>0</v>
      </c>
      <c r="P147" s="33">
        <v>0.2</v>
      </c>
      <c r="Q147" s="33">
        <v>0</v>
      </c>
      <c r="R147">
        <v>0</v>
      </c>
    </row>
    <row r="148" spans="1:18">
      <c r="A148" t="s">
        <v>772</v>
      </c>
      <c r="B148" t="s">
        <v>779</v>
      </c>
      <c r="C148" t="s">
        <v>758</v>
      </c>
      <c r="D148">
        <v>140</v>
      </c>
      <c r="E148">
        <v>3</v>
      </c>
      <c r="F148">
        <v>1.5</v>
      </c>
      <c r="G148">
        <v>0.1</v>
      </c>
      <c r="H148">
        <v>15</v>
      </c>
      <c r="I148">
        <v>75</v>
      </c>
      <c r="J148">
        <v>23</v>
      </c>
      <c r="K148">
        <v>0</v>
      </c>
      <c r="L148">
        <v>23</v>
      </c>
      <c r="M148">
        <v>5</v>
      </c>
      <c r="N148" s="33">
        <v>0.08</v>
      </c>
      <c r="O148" s="33">
        <v>0</v>
      </c>
      <c r="P148" s="33">
        <v>0.15</v>
      </c>
      <c r="Q148" s="33">
        <v>0</v>
      </c>
      <c r="R148">
        <v>0</v>
      </c>
    </row>
    <row r="149" spans="1:18">
      <c r="A149" t="s">
        <v>772</v>
      </c>
      <c r="B149" t="s">
        <v>779</v>
      </c>
      <c r="C149" t="s">
        <v>759</v>
      </c>
      <c r="D149">
        <v>130</v>
      </c>
      <c r="E149">
        <v>2.5</v>
      </c>
      <c r="F149">
        <v>0.3</v>
      </c>
      <c r="G149">
        <v>0</v>
      </c>
      <c r="H149">
        <v>0</v>
      </c>
      <c r="I149">
        <v>60</v>
      </c>
      <c r="J149">
        <v>21</v>
      </c>
      <c r="K149">
        <v>1</v>
      </c>
      <c r="L149">
        <v>19</v>
      </c>
      <c r="M149">
        <v>4</v>
      </c>
      <c r="N149" s="33">
        <v>0.06</v>
      </c>
      <c r="O149" s="33">
        <v>0</v>
      </c>
      <c r="P149" s="33">
        <v>0.2</v>
      </c>
      <c r="Q149" s="33">
        <v>0.08</v>
      </c>
      <c r="R149">
        <v>0</v>
      </c>
    </row>
    <row r="150" spans="1:18">
      <c r="A150" t="s">
        <v>772</v>
      </c>
      <c r="B150" t="s">
        <v>779</v>
      </c>
      <c r="C150" t="s">
        <v>761</v>
      </c>
      <c r="D150">
        <v>150</v>
      </c>
      <c r="E150">
        <v>0.2</v>
      </c>
      <c r="F150">
        <v>0.1</v>
      </c>
      <c r="G150">
        <v>0</v>
      </c>
      <c r="H150">
        <v>5</v>
      </c>
      <c r="I150">
        <v>85</v>
      </c>
      <c r="J150">
        <v>31</v>
      </c>
      <c r="K150">
        <v>0</v>
      </c>
      <c r="L150">
        <v>31</v>
      </c>
      <c r="M150">
        <v>7</v>
      </c>
      <c r="N150" s="33">
        <v>0.15</v>
      </c>
      <c r="O150" s="33">
        <v>0</v>
      </c>
      <c r="P150" s="33">
        <v>0.25</v>
      </c>
      <c r="Q150" s="33">
        <v>0</v>
      </c>
      <c r="R150">
        <v>0</v>
      </c>
    </row>
    <row r="151" spans="1:18">
      <c r="A151" t="s">
        <v>772</v>
      </c>
      <c r="B151" t="s">
        <v>779</v>
      </c>
      <c r="C151" t="s">
        <v>758</v>
      </c>
      <c r="D151">
        <v>190</v>
      </c>
      <c r="E151">
        <v>4</v>
      </c>
      <c r="F151">
        <v>2</v>
      </c>
      <c r="G151">
        <v>0.1</v>
      </c>
      <c r="H151">
        <v>15</v>
      </c>
      <c r="I151">
        <v>95</v>
      </c>
      <c r="J151">
        <v>31</v>
      </c>
      <c r="K151">
        <v>0</v>
      </c>
      <c r="L151">
        <v>30</v>
      </c>
      <c r="M151">
        <v>7</v>
      </c>
      <c r="N151" s="33">
        <v>0.1</v>
      </c>
      <c r="O151" s="33">
        <v>0</v>
      </c>
      <c r="P151" s="33">
        <v>0.25</v>
      </c>
      <c r="Q151" s="33">
        <v>0</v>
      </c>
      <c r="R151">
        <v>0</v>
      </c>
    </row>
    <row r="152" spans="1:18">
      <c r="A152" t="s">
        <v>772</v>
      </c>
      <c r="B152" t="s">
        <v>779</v>
      </c>
      <c r="C152" t="s">
        <v>759</v>
      </c>
      <c r="D152">
        <v>170</v>
      </c>
      <c r="E152">
        <v>3.5</v>
      </c>
      <c r="F152">
        <v>0.4</v>
      </c>
      <c r="G152">
        <v>0</v>
      </c>
      <c r="H152">
        <v>0</v>
      </c>
      <c r="I152">
        <v>80</v>
      </c>
      <c r="J152">
        <v>27</v>
      </c>
      <c r="K152">
        <v>1</v>
      </c>
      <c r="L152">
        <v>25</v>
      </c>
      <c r="M152">
        <v>6</v>
      </c>
      <c r="N152" s="33">
        <v>0.08</v>
      </c>
      <c r="O152" s="33">
        <v>0</v>
      </c>
      <c r="P152" s="33">
        <v>0.25</v>
      </c>
      <c r="Q152" s="33">
        <v>0.1</v>
      </c>
      <c r="R152">
        <v>0</v>
      </c>
    </row>
    <row r="153" spans="1:18">
      <c r="A153" t="s">
        <v>772</v>
      </c>
      <c r="B153" t="s">
        <v>779</v>
      </c>
      <c r="C153" t="s">
        <v>762</v>
      </c>
      <c r="D153">
        <v>190</v>
      </c>
      <c r="E153">
        <v>0.2</v>
      </c>
      <c r="F153">
        <v>0.1</v>
      </c>
      <c r="G153">
        <v>0</v>
      </c>
      <c r="H153">
        <v>5</v>
      </c>
      <c r="I153">
        <v>110</v>
      </c>
      <c r="J153">
        <v>39</v>
      </c>
      <c r="K153">
        <v>0</v>
      </c>
      <c r="L153">
        <v>39</v>
      </c>
      <c r="M153">
        <v>9</v>
      </c>
      <c r="N153" s="33">
        <v>0.15</v>
      </c>
      <c r="O153" s="33">
        <v>0</v>
      </c>
      <c r="P153" s="33">
        <v>0.3</v>
      </c>
      <c r="Q153" s="33">
        <v>0</v>
      </c>
      <c r="R153">
        <v>0</v>
      </c>
    </row>
    <row r="154" spans="1:18">
      <c r="A154" t="s">
        <v>772</v>
      </c>
      <c r="B154" t="s">
        <v>779</v>
      </c>
      <c r="C154" t="s">
        <v>758</v>
      </c>
      <c r="D154">
        <v>230</v>
      </c>
      <c r="E154">
        <v>5</v>
      </c>
      <c r="F154">
        <v>2.5</v>
      </c>
      <c r="G154">
        <v>0.2</v>
      </c>
      <c r="H154">
        <v>20</v>
      </c>
      <c r="I154">
        <v>125</v>
      </c>
      <c r="J154">
        <v>38</v>
      </c>
      <c r="K154">
        <v>0</v>
      </c>
      <c r="L154">
        <v>38</v>
      </c>
      <c r="M154">
        <v>9</v>
      </c>
      <c r="N154" s="33">
        <v>0.15</v>
      </c>
      <c r="O154" s="33">
        <v>0</v>
      </c>
      <c r="P154" s="33">
        <v>0.3</v>
      </c>
      <c r="Q154" s="33">
        <v>0</v>
      </c>
      <c r="R154">
        <v>0</v>
      </c>
    </row>
    <row r="155" spans="1:18">
      <c r="A155" t="s">
        <v>772</v>
      </c>
      <c r="B155" t="s">
        <v>779</v>
      </c>
      <c r="C155" t="s">
        <v>759</v>
      </c>
      <c r="D155">
        <v>210</v>
      </c>
      <c r="E155">
        <v>4</v>
      </c>
      <c r="F155">
        <v>0.5</v>
      </c>
      <c r="G155">
        <v>0</v>
      </c>
      <c r="H155">
        <v>0</v>
      </c>
      <c r="I155">
        <v>100</v>
      </c>
      <c r="J155">
        <v>34</v>
      </c>
      <c r="K155">
        <v>1</v>
      </c>
      <c r="L155">
        <v>32</v>
      </c>
      <c r="M155">
        <v>7</v>
      </c>
      <c r="N155" s="33">
        <v>0.1</v>
      </c>
      <c r="O155" s="33">
        <v>0</v>
      </c>
      <c r="P155" s="33">
        <v>0.3</v>
      </c>
      <c r="Q155" s="33">
        <v>0.15</v>
      </c>
      <c r="R155">
        <v>0</v>
      </c>
    </row>
    <row r="156" spans="1:18">
      <c r="A156" t="s">
        <v>780</v>
      </c>
      <c r="B156" t="s">
        <v>781</v>
      </c>
      <c r="C156" t="s">
        <v>753</v>
      </c>
      <c r="D156">
        <v>60</v>
      </c>
      <c r="E156">
        <v>0</v>
      </c>
      <c r="F156">
        <v>0</v>
      </c>
      <c r="G156">
        <v>0</v>
      </c>
      <c r="H156">
        <v>0</v>
      </c>
      <c r="I156">
        <v>4</v>
      </c>
      <c r="J156">
        <v>15</v>
      </c>
      <c r="K156">
        <v>0</v>
      </c>
      <c r="L156">
        <v>15</v>
      </c>
      <c r="M156">
        <v>0.2</v>
      </c>
      <c r="N156" s="33">
        <v>0</v>
      </c>
      <c r="O156" s="33">
        <v>0</v>
      </c>
      <c r="P156" s="33">
        <v>0</v>
      </c>
      <c r="Q156" s="33">
        <v>0</v>
      </c>
      <c r="R156">
        <v>120</v>
      </c>
    </row>
    <row r="157" spans="1:18">
      <c r="A157" t="s">
        <v>780</v>
      </c>
      <c r="B157" t="s">
        <v>781</v>
      </c>
      <c r="C157" t="s">
        <v>754</v>
      </c>
      <c r="D157">
        <v>90</v>
      </c>
      <c r="E157">
        <v>0.1</v>
      </c>
      <c r="F157">
        <v>0</v>
      </c>
      <c r="G157">
        <v>0</v>
      </c>
      <c r="H157">
        <v>0</v>
      </c>
      <c r="I157">
        <v>5</v>
      </c>
      <c r="J157">
        <v>21</v>
      </c>
      <c r="K157">
        <v>0</v>
      </c>
      <c r="L157">
        <v>21</v>
      </c>
      <c r="M157">
        <v>0.3</v>
      </c>
      <c r="N157" s="33">
        <v>0</v>
      </c>
      <c r="O157" s="33">
        <v>0</v>
      </c>
      <c r="P157" s="33">
        <v>0</v>
      </c>
      <c r="Q157" s="33">
        <v>0</v>
      </c>
      <c r="R157">
        <v>165</v>
      </c>
    </row>
    <row r="158" spans="1:18">
      <c r="A158" t="s">
        <v>780</v>
      </c>
      <c r="B158" t="s">
        <v>781</v>
      </c>
      <c r="C158" t="s">
        <v>755</v>
      </c>
      <c r="D158">
        <v>130</v>
      </c>
      <c r="E158">
        <v>0.1</v>
      </c>
      <c r="F158">
        <v>0</v>
      </c>
      <c r="G158">
        <v>0</v>
      </c>
      <c r="H158">
        <v>0</v>
      </c>
      <c r="I158">
        <v>5</v>
      </c>
      <c r="J158">
        <v>31</v>
      </c>
      <c r="K158">
        <v>0</v>
      </c>
      <c r="L158">
        <v>31</v>
      </c>
      <c r="M158">
        <v>0.4</v>
      </c>
      <c r="N158" s="33">
        <v>0</v>
      </c>
      <c r="O158" s="33">
        <v>0</v>
      </c>
      <c r="P158" s="33">
        <v>0</v>
      </c>
      <c r="Q158" s="33">
        <v>0</v>
      </c>
      <c r="R158">
        <v>235</v>
      </c>
    </row>
    <row r="159" spans="1:18">
      <c r="A159" t="s">
        <v>780</v>
      </c>
      <c r="B159" t="s">
        <v>782</v>
      </c>
      <c r="C159" t="s">
        <v>760</v>
      </c>
      <c r="D159">
        <v>80</v>
      </c>
      <c r="E159">
        <v>0.1</v>
      </c>
      <c r="F159">
        <v>0</v>
      </c>
      <c r="G159">
        <v>0</v>
      </c>
      <c r="H159">
        <v>0</v>
      </c>
      <c r="I159">
        <v>25</v>
      </c>
      <c r="J159">
        <v>18</v>
      </c>
      <c r="K159">
        <v>0</v>
      </c>
      <c r="L159">
        <v>18</v>
      </c>
      <c r="M159">
        <v>2</v>
      </c>
      <c r="N159" s="33">
        <v>0.02</v>
      </c>
      <c r="O159" s="33">
        <v>0</v>
      </c>
      <c r="P159" s="33">
        <v>0.06</v>
      </c>
      <c r="Q159" s="33">
        <v>0</v>
      </c>
      <c r="R159">
        <v>90</v>
      </c>
    </row>
    <row r="160" spans="1:18">
      <c r="A160" t="s">
        <v>780</v>
      </c>
      <c r="B160" t="s">
        <v>782</v>
      </c>
      <c r="C160" t="s">
        <v>758</v>
      </c>
      <c r="D160">
        <v>90</v>
      </c>
      <c r="E160">
        <v>1</v>
      </c>
      <c r="F160">
        <v>0.5</v>
      </c>
      <c r="G160">
        <v>0</v>
      </c>
      <c r="H160">
        <v>5</v>
      </c>
      <c r="I160">
        <v>25</v>
      </c>
      <c r="J160">
        <v>18</v>
      </c>
      <c r="K160">
        <v>0</v>
      </c>
      <c r="L160">
        <v>18</v>
      </c>
      <c r="M160">
        <v>2</v>
      </c>
      <c r="N160" s="33">
        <v>0.02</v>
      </c>
      <c r="O160" s="33">
        <v>0</v>
      </c>
      <c r="P160" s="33">
        <v>0.06</v>
      </c>
      <c r="Q160" s="34">
        <v>0</v>
      </c>
    </row>
    <row r="161" spans="1:18">
      <c r="A161" t="s">
        <v>780</v>
      </c>
      <c r="B161" t="s">
        <v>782</v>
      </c>
      <c r="C161" t="s">
        <v>759</v>
      </c>
      <c r="D161">
        <v>80</v>
      </c>
      <c r="E161">
        <v>1</v>
      </c>
      <c r="F161">
        <v>0.1</v>
      </c>
      <c r="G161">
        <v>0</v>
      </c>
      <c r="H161">
        <v>0</v>
      </c>
      <c r="I161">
        <v>20</v>
      </c>
      <c r="J161">
        <v>17</v>
      </c>
      <c r="K161">
        <v>0</v>
      </c>
      <c r="L161">
        <v>17</v>
      </c>
      <c r="M161">
        <v>2</v>
      </c>
      <c r="N161" s="33">
        <v>0.02</v>
      </c>
      <c r="O161" s="33">
        <v>0</v>
      </c>
      <c r="P161" s="33">
        <v>0.06</v>
      </c>
      <c r="Q161" s="33">
        <v>0</v>
      </c>
      <c r="R161">
        <v>90</v>
      </c>
    </row>
    <row r="162" spans="1:18">
      <c r="A162" t="s">
        <v>780</v>
      </c>
      <c r="B162" t="s">
        <v>782</v>
      </c>
      <c r="C162" t="s">
        <v>761</v>
      </c>
      <c r="D162">
        <v>110</v>
      </c>
      <c r="E162">
        <v>0.1</v>
      </c>
      <c r="F162">
        <v>0</v>
      </c>
      <c r="G162">
        <v>0</v>
      </c>
      <c r="H162">
        <v>0</v>
      </c>
      <c r="I162">
        <v>30</v>
      </c>
      <c r="J162">
        <v>24</v>
      </c>
      <c r="K162">
        <v>0</v>
      </c>
      <c r="L162">
        <v>24</v>
      </c>
      <c r="M162">
        <v>2</v>
      </c>
      <c r="N162" s="33">
        <v>0.04</v>
      </c>
      <c r="O162" s="33">
        <v>0</v>
      </c>
      <c r="P162" s="33">
        <v>0.08</v>
      </c>
      <c r="Q162" s="33">
        <v>0.02</v>
      </c>
      <c r="R162">
        <v>90</v>
      </c>
    </row>
    <row r="163" spans="1:18">
      <c r="A163" t="s">
        <v>780</v>
      </c>
      <c r="B163" t="s">
        <v>782</v>
      </c>
      <c r="C163" t="s">
        <v>758</v>
      </c>
      <c r="D163">
        <v>120</v>
      </c>
      <c r="E163">
        <v>1.5</v>
      </c>
      <c r="F163">
        <v>0.5</v>
      </c>
      <c r="G163">
        <v>0</v>
      </c>
      <c r="H163">
        <v>5</v>
      </c>
      <c r="I163">
        <v>35</v>
      </c>
      <c r="J163">
        <v>24</v>
      </c>
      <c r="K163">
        <v>0</v>
      </c>
      <c r="L163">
        <v>24</v>
      </c>
      <c r="M163">
        <v>2</v>
      </c>
      <c r="N163" s="33">
        <v>0.04</v>
      </c>
      <c r="O163" s="33">
        <v>0</v>
      </c>
      <c r="P163" s="33">
        <v>0.08</v>
      </c>
      <c r="Q163" s="33">
        <v>0</v>
      </c>
      <c r="R163">
        <v>125</v>
      </c>
    </row>
    <row r="164" spans="1:18">
      <c r="A164" t="s">
        <v>780</v>
      </c>
      <c r="B164" t="s">
        <v>782</v>
      </c>
      <c r="C164" t="s">
        <v>759</v>
      </c>
      <c r="D164">
        <v>110</v>
      </c>
      <c r="E164">
        <v>1</v>
      </c>
      <c r="F164">
        <v>0.1</v>
      </c>
      <c r="G164">
        <v>0</v>
      </c>
      <c r="H164">
        <v>0</v>
      </c>
      <c r="I164">
        <v>30</v>
      </c>
      <c r="J164">
        <v>23</v>
      </c>
      <c r="K164">
        <v>0</v>
      </c>
      <c r="L164">
        <v>22</v>
      </c>
      <c r="M164">
        <v>2</v>
      </c>
      <c r="N164" s="33">
        <v>0.02</v>
      </c>
      <c r="O164" s="33">
        <v>0</v>
      </c>
      <c r="P164" s="33">
        <v>0.08</v>
      </c>
      <c r="Q164" s="33">
        <v>0</v>
      </c>
      <c r="R164">
        <v>125</v>
      </c>
    </row>
    <row r="165" spans="1:18">
      <c r="A165" t="s">
        <v>780</v>
      </c>
      <c r="B165" t="s">
        <v>782</v>
      </c>
      <c r="C165" t="s">
        <v>762</v>
      </c>
      <c r="D165">
        <v>160</v>
      </c>
      <c r="E165">
        <v>0.1</v>
      </c>
      <c r="F165">
        <v>0.1</v>
      </c>
      <c r="G165">
        <v>0</v>
      </c>
      <c r="H165">
        <v>0</v>
      </c>
      <c r="I165">
        <v>50</v>
      </c>
      <c r="J165">
        <v>36</v>
      </c>
      <c r="K165">
        <v>0</v>
      </c>
      <c r="L165">
        <v>36</v>
      </c>
      <c r="M165">
        <v>4</v>
      </c>
      <c r="N165" s="33">
        <v>0.06</v>
      </c>
      <c r="O165" s="33">
        <v>0</v>
      </c>
      <c r="P165" s="33">
        <v>0.1</v>
      </c>
      <c r="Q165" s="33">
        <v>0.04</v>
      </c>
      <c r="R165">
        <v>125</v>
      </c>
    </row>
    <row r="166" spans="1:18">
      <c r="A166" t="s">
        <v>780</v>
      </c>
      <c r="B166" t="s">
        <v>782</v>
      </c>
      <c r="C166" t="s">
        <v>758</v>
      </c>
      <c r="D166">
        <v>180</v>
      </c>
      <c r="E166">
        <v>2</v>
      </c>
      <c r="F166">
        <v>1</v>
      </c>
      <c r="G166">
        <v>0.1</v>
      </c>
      <c r="H166">
        <v>10</v>
      </c>
      <c r="I166">
        <v>55</v>
      </c>
      <c r="J166">
        <v>36</v>
      </c>
      <c r="K166">
        <v>0</v>
      </c>
      <c r="L166">
        <v>36</v>
      </c>
      <c r="M166">
        <v>4</v>
      </c>
      <c r="N166" s="33">
        <v>0.06</v>
      </c>
      <c r="O166" s="33">
        <v>0</v>
      </c>
      <c r="P166" s="33">
        <v>0.1</v>
      </c>
      <c r="Q166" s="33">
        <v>0</v>
      </c>
      <c r="R166">
        <v>170</v>
      </c>
    </row>
    <row r="167" spans="1:18">
      <c r="A167" t="s">
        <v>780</v>
      </c>
      <c r="B167" t="s">
        <v>782</v>
      </c>
      <c r="C167" t="s">
        <v>759</v>
      </c>
      <c r="D167">
        <v>170</v>
      </c>
      <c r="E167">
        <v>1.5</v>
      </c>
      <c r="F167">
        <v>0.2</v>
      </c>
      <c r="G167">
        <v>0</v>
      </c>
      <c r="H167">
        <v>0</v>
      </c>
      <c r="I167">
        <v>45</v>
      </c>
      <c r="J167">
        <v>34</v>
      </c>
      <c r="K167">
        <v>0</v>
      </c>
      <c r="L167">
        <v>33</v>
      </c>
      <c r="M167">
        <v>3</v>
      </c>
      <c r="N167" s="33">
        <v>0.04</v>
      </c>
      <c r="O167" s="33">
        <v>0</v>
      </c>
      <c r="P167" s="33">
        <v>0.1</v>
      </c>
      <c r="Q167" s="33">
        <v>0</v>
      </c>
      <c r="R167">
        <v>170</v>
      </c>
    </row>
    <row r="168" spans="1:18">
      <c r="A168" t="s">
        <v>780</v>
      </c>
      <c r="B168" t="s">
        <v>783</v>
      </c>
      <c r="C168" t="s">
        <v>753</v>
      </c>
      <c r="D168">
        <v>60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15</v>
      </c>
      <c r="K168">
        <v>0</v>
      </c>
      <c r="L168">
        <v>15</v>
      </c>
      <c r="M168">
        <v>0</v>
      </c>
      <c r="N168" s="33">
        <v>0</v>
      </c>
      <c r="O168" s="33">
        <v>0</v>
      </c>
      <c r="P168" s="33">
        <v>0</v>
      </c>
      <c r="Q168" s="33">
        <v>0.06</v>
      </c>
      <c r="R168">
        <v>170</v>
      </c>
    </row>
    <row r="169" spans="1:18">
      <c r="A169" t="s">
        <v>780</v>
      </c>
      <c r="B169" t="s">
        <v>783</v>
      </c>
      <c r="C169" t="s">
        <v>754</v>
      </c>
      <c r="D169">
        <v>80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21</v>
      </c>
      <c r="K169">
        <v>0</v>
      </c>
      <c r="L169">
        <v>21</v>
      </c>
      <c r="M169">
        <v>0</v>
      </c>
      <c r="N169" s="33">
        <v>0</v>
      </c>
      <c r="O169" s="33">
        <v>0</v>
      </c>
      <c r="P169" s="33">
        <v>0</v>
      </c>
      <c r="Q169" s="33">
        <v>0</v>
      </c>
      <c r="R169" t="s">
        <v>774</v>
      </c>
    </row>
    <row r="170" spans="1:18">
      <c r="A170" t="s">
        <v>780</v>
      </c>
      <c r="B170" t="s">
        <v>783</v>
      </c>
      <c r="C170" t="s">
        <v>755</v>
      </c>
      <c r="D170">
        <v>120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31</v>
      </c>
      <c r="K170">
        <v>0</v>
      </c>
      <c r="L170">
        <v>31</v>
      </c>
      <c r="M170">
        <v>0</v>
      </c>
      <c r="N170" s="33">
        <v>0</v>
      </c>
      <c r="O170" s="33">
        <v>0</v>
      </c>
      <c r="P170" s="33">
        <v>0</v>
      </c>
      <c r="Q170" s="33">
        <v>0</v>
      </c>
      <c r="R170" t="s">
        <v>774</v>
      </c>
    </row>
    <row r="171" spans="1:18">
      <c r="A171" t="s">
        <v>780</v>
      </c>
      <c r="B171" t="s">
        <v>784</v>
      </c>
      <c r="C171" t="s">
        <v>753</v>
      </c>
      <c r="D171">
        <v>100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25</v>
      </c>
      <c r="K171">
        <v>0</v>
      </c>
      <c r="L171">
        <v>24</v>
      </c>
      <c r="M171">
        <v>0.1</v>
      </c>
      <c r="N171" s="33">
        <v>0</v>
      </c>
      <c r="O171" s="33">
        <v>0.1</v>
      </c>
      <c r="P171" s="33">
        <v>0</v>
      </c>
      <c r="Q171" s="33">
        <v>0</v>
      </c>
      <c r="R171" t="s">
        <v>774</v>
      </c>
    </row>
    <row r="172" spans="1:18">
      <c r="A172" t="s">
        <v>780</v>
      </c>
      <c r="B172" t="s">
        <v>784</v>
      </c>
      <c r="C172" t="s">
        <v>754</v>
      </c>
      <c r="D172">
        <v>130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33</v>
      </c>
      <c r="K172">
        <v>0</v>
      </c>
      <c r="L172">
        <v>33</v>
      </c>
      <c r="M172">
        <v>0.1</v>
      </c>
      <c r="N172" s="33">
        <v>0</v>
      </c>
      <c r="O172" s="33">
        <v>0.15</v>
      </c>
      <c r="P172" s="33">
        <v>0</v>
      </c>
      <c r="Q172" s="33">
        <v>0</v>
      </c>
      <c r="R172" t="s">
        <v>774</v>
      </c>
    </row>
    <row r="173" spans="1:18">
      <c r="A173" t="s">
        <v>780</v>
      </c>
      <c r="B173" t="s">
        <v>784</v>
      </c>
      <c r="C173" t="s">
        <v>755</v>
      </c>
      <c r="D173">
        <v>190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49</v>
      </c>
      <c r="K173">
        <v>0</v>
      </c>
      <c r="L173">
        <v>49</v>
      </c>
      <c r="M173">
        <v>0.1</v>
      </c>
      <c r="N173" s="33">
        <v>0</v>
      </c>
      <c r="O173" s="33">
        <v>0.2</v>
      </c>
      <c r="P173" s="33">
        <v>0</v>
      </c>
      <c r="Q173" s="33">
        <v>0</v>
      </c>
      <c r="R173" t="s">
        <v>774</v>
      </c>
    </row>
    <row r="174" spans="1:18">
      <c r="A174" t="s">
        <v>785</v>
      </c>
      <c r="B174" t="s">
        <v>786</v>
      </c>
      <c r="C174" t="s">
        <v>761</v>
      </c>
      <c r="D174">
        <v>280</v>
      </c>
      <c r="E174">
        <v>2.5</v>
      </c>
      <c r="F174">
        <v>1.5</v>
      </c>
      <c r="G174">
        <v>0</v>
      </c>
      <c r="H174">
        <v>5</v>
      </c>
      <c r="I174">
        <v>150</v>
      </c>
      <c r="J174">
        <v>53</v>
      </c>
      <c r="K174">
        <v>7</v>
      </c>
      <c r="L174">
        <v>34</v>
      </c>
      <c r="M174">
        <v>20</v>
      </c>
      <c r="N174" s="33">
        <v>0.1</v>
      </c>
      <c r="O174" s="33">
        <v>0.15</v>
      </c>
      <c r="P174" s="33">
        <v>0.2</v>
      </c>
      <c r="Q174" s="33">
        <v>0</v>
      </c>
      <c r="R174" t="s">
        <v>774</v>
      </c>
    </row>
    <row r="175" spans="1:18">
      <c r="A175" t="s">
        <v>785</v>
      </c>
      <c r="B175" t="s">
        <v>786</v>
      </c>
      <c r="C175" t="s">
        <v>758</v>
      </c>
      <c r="D175">
        <v>300</v>
      </c>
      <c r="E175">
        <v>5</v>
      </c>
      <c r="F175">
        <v>2.5</v>
      </c>
      <c r="G175">
        <v>0.1</v>
      </c>
      <c r="H175">
        <v>15</v>
      </c>
      <c r="I175">
        <v>160</v>
      </c>
      <c r="J175">
        <v>53</v>
      </c>
      <c r="K175">
        <v>7</v>
      </c>
      <c r="L175">
        <v>34</v>
      </c>
      <c r="M175">
        <v>20</v>
      </c>
      <c r="N175" s="33">
        <v>0.08</v>
      </c>
      <c r="O175" s="33">
        <v>0.15</v>
      </c>
      <c r="P175" s="33">
        <v>0.2</v>
      </c>
      <c r="Q175" s="33">
        <v>0.2</v>
      </c>
      <c r="R175">
        <v>15</v>
      </c>
    </row>
    <row r="176" spans="1:18">
      <c r="A176" t="s">
        <v>785</v>
      </c>
      <c r="B176" t="s">
        <v>786</v>
      </c>
      <c r="C176" t="s">
        <v>759</v>
      </c>
      <c r="D176">
        <v>290</v>
      </c>
      <c r="E176">
        <v>4.5</v>
      </c>
      <c r="F176">
        <v>1.5</v>
      </c>
      <c r="G176">
        <v>0</v>
      </c>
      <c r="H176">
        <v>5</v>
      </c>
      <c r="I176">
        <v>150</v>
      </c>
      <c r="J176">
        <v>51</v>
      </c>
      <c r="K176">
        <v>7</v>
      </c>
      <c r="L176">
        <v>31</v>
      </c>
      <c r="M176">
        <v>19</v>
      </c>
      <c r="N176" s="33">
        <v>0.06</v>
      </c>
      <c r="O176" s="33">
        <v>0.15</v>
      </c>
      <c r="P176" s="33">
        <v>0.2</v>
      </c>
      <c r="Q176" s="33">
        <v>0.2</v>
      </c>
      <c r="R176">
        <v>15</v>
      </c>
    </row>
    <row r="177" spans="1:18">
      <c r="A177" t="s">
        <v>785</v>
      </c>
      <c r="B177" t="s">
        <v>787</v>
      </c>
      <c r="C177" t="s">
        <v>761</v>
      </c>
      <c r="D177">
        <v>260</v>
      </c>
      <c r="E177">
        <v>1</v>
      </c>
      <c r="F177">
        <v>0.3</v>
      </c>
      <c r="G177">
        <v>0</v>
      </c>
      <c r="H177">
        <v>5</v>
      </c>
      <c r="I177">
        <v>120</v>
      </c>
      <c r="J177">
        <v>54</v>
      </c>
      <c r="K177">
        <v>6</v>
      </c>
      <c r="L177">
        <v>37</v>
      </c>
      <c r="M177">
        <v>16</v>
      </c>
      <c r="N177" s="33">
        <v>0.5</v>
      </c>
      <c r="O177" s="33">
        <v>0.8</v>
      </c>
      <c r="P177" s="33">
        <v>0.1</v>
      </c>
      <c r="Q177" s="33">
        <v>0.3</v>
      </c>
      <c r="R177">
        <v>15</v>
      </c>
    </row>
    <row r="178" spans="1:18">
      <c r="A178" t="s">
        <v>785</v>
      </c>
      <c r="B178" t="s">
        <v>787</v>
      </c>
      <c r="C178" t="s">
        <v>758</v>
      </c>
      <c r="D178">
        <v>270</v>
      </c>
      <c r="E178">
        <v>1.5</v>
      </c>
      <c r="F178">
        <v>0.5</v>
      </c>
      <c r="G178">
        <v>0</v>
      </c>
      <c r="H178">
        <v>5</v>
      </c>
      <c r="I178">
        <v>125</v>
      </c>
      <c r="J178">
        <v>53</v>
      </c>
      <c r="K178">
        <v>6</v>
      </c>
      <c r="L178">
        <v>37</v>
      </c>
      <c r="M178">
        <v>16</v>
      </c>
      <c r="N178" s="33">
        <v>0.5</v>
      </c>
      <c r="O178" s="33">
        <v>0.8</v>
      </c>
      <c r="P178" s="33">
        <v>0.1</v>
      </c>
      <c r="Q178" s="33">
        <v>0.06</v>
      </c>
      <c r="R178">
        <v>0</v>
      </c>
    </row>
    <row r="179" spans="1:18">
      <c r="A179" t="s">
        <v>785</v>
      </c>
      <c r="B179" t="s">
        <v>787</v>
      </c>
      <c r="C179" t="s">
        <v>759</v>
      </c>
      <c r="D179">
        <v>270</v>
      </c>
      <c r="E179">
        <v>1.5</v>
      </c>
      <c r="F179">
        <v>0.4</v>
      </c>
      <c r="G179">
        <v>0</v>
      </c>
      <c r="H179">
        <v>5</v>
      </c>
      <c r="I179">
        <v>120</v>
      </c>
      <c r="J179">
        <v>53</v>
      </c>
      <c r="K179">
        <v>6</v>
      </c>
      <c r="L179">
        <v>36</v>
      </c>
      <c r="M179">
        <v>15</v>
      </c>
      <c r="N179" s="33">
        <v>0.5</v>
      </c>
      <c r="O179" s="33">
        <v>0.8</v>
      </c>
      <c r="P179" s="33">
        <v>0.1</v>
      </c>
      <c r="Q179" s="33">
        <v>0.06</v>
      </c>
      <c r="R179">
        <v>0</v>
      </c>
    </row>
    <row r="180" spans="1:18">
      <c r="A180" t="s">
        <v>785</v>
      </c>
      <c r="B180" t="s">
        <v>788</v>
      </c>
      <c r="C180" t="s">
        <v>761</v>
      </c>
      <c r="D180">
        <v>290</v>
      </c>
      <c r="E180">
        <v>1</v>
      </c>
      <c r="F180">
        <v>0.3</v>
      </c>
      <c r="G180">
        <v>0</v>
      </c>
      <c r="H180">
        <v>5</v>
      </c>
      <c r="I180">
        <v>125</v>
      </c>
      <c r="J180">
        <v>58</v>
      </c>
      <c r="K180">
        <v>7</v>
      </c>
      <c r="L180">
        <v>41</v>
      </c>
      <c r="M180">
        <v>16</v>
      </c>
      <c r="N180" s="33">
        <v>0.04</v>
      </c>
      <c r="O180" s="33">
        <v>1</v>
      </c>
      <c r="P180" s="33">
        <v>0.1</v>
      </c>
      <c r="Q180" s="33">
        <v>0.08</v>
      </c>
      <c r="R180">
        <v>0</v>
      </c>
    </row>
    <row r="181" spans="1:18">
      <c r="A181" t="s">
        <v>785</v>
      </c>
      <c r="B181" t="s">
        <v>788</v>
      </c>
      <c r="C181" t="s">
        <v>758</v>
      </c>
      <c r="D181">
        <v>290</v>
      </c>
      <c r="E181">
        <v>2</v>
      </c>
      <c r="F181">
        <v>1</v>
      </c>
      <c r="G181">
        <v>0</v>
      </c>
      <c r="H181">
        <v>5</v>
      </c>
      <c r="I181">
        <v>125</v>
      </c>
      <c r="J181">
        <v>58</v>
      </c>
      <c r="K181">
        <v>7</v>
      </c>
      <c r="L181">
        <v>41</v>
      </c>
      <c r="M181">
        <v>16</v>
      </c>
      <c r="N181" s="33">
        <v>0.04</v>
      </c>
      <c r="O181" s="33">
        <v>1</v>
      </c>
      <c r="P181" s="33">
        <v>0.1</v>
      </c>
      <c r="Q181" s="33">
        <v>0.08</v>
      </c>
      <c r="R181">
        <v>0</v>
      </c>
    </row>
    <row r="182" spans="1:18">
      <c r="A182" t="s">
        <v>785</v>
      </c>
      <c r="B182" t="s">
        <v>788</v>
      </c>
      <c r="C182" t="s">
        <v>759</v>
      </c>
      <c r="D182">
        <v>290</v>
      </c>
      <c r="E182">
        <v>2</v>
      </c>
      <c r="F182">
        <v>0.4</v>
      </c>
      <c r="G182">
        <v>0</v>
      </c>
      <c r="H182">
        <v>5</v>
      </c>
      <c r="I182">
        <v>120</v>
      </c>
      <c r="J182">
        <v>58</v>
      </c>
      <c r="K182">
        <v>8</v>
      </c>
      <c r="L182">
        <v>40</v>
      </c>
      <c r="M182">
        <v>16</v>
      </c>
      <c r="N182" s="33">
        <v>0.02</v>
      </c>
      <c r="O182" s="33">
        <v>1</v>
      </c>
      <c r="P182" s="33">
        <v>0.1</v>
      </c>
      <c r="Q182" s="33">
        <v>0.08</v>
      </c>
      <c r="R182">
        <v>0</v>
      </c>
    </row>
    <row r="183" spans="1:18">
      <c r="A183" t="s">
        <v>789</v>
      </c>
      <c r="B183" t="s">
        <v>750</v>
      </c>
      <c r="C183" t="s">
        <v>760</v>
      </c>
      <c r="D183">
        <v>160</v>
      </c>
      <c r="E183">
        <v>0.1</v>
      </c>
      <c r="F183">
        <v>0</v>
      </c>
      <c r="G183">
        <v>0</v>
      </c>
      <c r="H183">
        <v>0</v>
      </c>
      <c r="I183">
        <v>160</v>
      </c>
      <c r="J183">
        <v>36</v>
      </c>
      <c r="K183">
        <v>0</v>
      </c>
      <c r="L183">
        <v>36</v>
      </c>
      <c r="M183">
        <v>3</v>
      </c>
      <c r="N183" s="33">
        <v>0.04</v>
      </c>
      <c r="O183" s="33">
        <v>0</v>
      </c>
      <c r="P183" s="33">
        <v>0.1</v>
      </c>
      <c r="Q183" s="33">
        <v>0.1</v>
      </c>
      <c r="R183">
        <v>0</v>
      </c>
    </row>
    <row r="184" spans="1:18">
      <c r="A184" t="s">
        <v>789</v>
      </c>
      <c r="B184" t="s">
        <v>750</v>
      </c>
      <c r="C184" t="s">
        <v>790</v>
      </c>
      <c r="D184">
        <v>180</v>
      </c>
      <c r="E184">
        <v>2.5</v>
      </c>
      <c r="F184">
        <v>1.5</v>
      </c>
      <c r="G184">
        <v>0.1</v>
      </c>
      <c r="H184">
        <v>10</v>
      </c>
      <c r="I184">
        <v>160</v>
      </c>
      <c r="J184">
        <v>36</v>
      </c>
      <c r="K184">
        <v>0</v>
      </c>
      <c r="L184">
        <v>36</v>
      </c>
      <c r="M184">
        <v>3</v>
      </c>
      <c r="N184" s="33">
        <v>0.04</v>
      </c>
      <c r="O184" s="33">
        <v>0</v>
      </c>
      <c r="P184" s="33">
        <v>0.08</v>
      </c>
      <c r="Q184" s="33">
        <v>0</v>
      </c>
      <c r="R184">
        <v>70</v>
      </c>
    </row>
    <row r="185" spans="1:18">
      <c r="A185" t="s">
        <v>789</v>
      </c>
      <c r="B185" t="s">
        <v>750</v>
      </c>
      <c r="C185" t="s">
        <v>759</v>
      </c>
      <c r="D185">
        <v>160</v>
      </c>
      <c r="E185">
        <v>1.5</v>
      </c>
      <c r="F185">
        <v>0.2</v>
      </c>
      <c r="G185">
        <v>0</v>
      </c>
      <c r="H185">
        <v>0</v>
      </c>
      <c r="I185">
        <v>150</v>
      </c>
      <c r="J185">
        <v>35</v>
      </c>
      <c r="K185">
        <v>0</v>
      </c>
      <c r="L185">
        <v>34</v>
      </c>
      <c r="M185">
        <v>2</v>
      </c>
      <c r="N185" s="33">
        <v>0.04</v>
      </c>
      <c r="O185" s="33">
        <v>0</v>
      </c>
      <c r="P185" s="33">
        <v>0.1</v>
      </c>
      <c r="Q185" s="33">
        <v>0</v>
      </c>
      <c r="R185">
        <v>70</v>
      </c>
    </row>
    <row r="186" spans="1:18">
      <c r="A186" t="s">
        <v>789</v>
      </c>
      <c r="B186" t="s">
        <v>750</v>
      </c>
      <c r="C186" t="s">
        <v>761</v>
      </c>
      <c r="D186">
        <v>220</v>
      </c>
      <c r="E186">
        <v>0.1</v>
      </c>
      <c r="F186">
        <v>0.1</v>
      </c>
      <c r="G186">
        <v>0</v>
      </c>
      <c r="H186">
        <v>0</v>
      </c>
      <c r="I186">
        <v>210</v>
      </c>
      <c r="J186">
        <v>51</v>
      </c>
      <c r="K186">
        <v>0</v>
      </c>
      <c r="L186">
        <v>50</v>
      </c>
      <c r="M186">
        <v>4</v>
      </c>
      <c r="N186" s="33">
        <v>0.06</v>
      </c>
      <c r="O186" s="33">
        <v>0</v>
      </c>
      <c r="P186" s="33">
        <v>0.1</v>
      </c>
      <c r="Q186" s="33">
        <v>0.04</v>
      </c>
      <c r="R186">
        <v>70</v>
      </c>
    </row>
    <row r="187" spans="1:18">
      <c r="A187" t="s">
        <v>789</v>
      </c>
      <c r="B187" t="s">
        <v>750</v>
      </c>
      <c r="C187" t="s">
        <v>790</v>
      </c>
      <c r="D187">
        <v>240</v>
      </c>
      <c r="E187">
        <v>3</v>
      </c>
      <c r="F187">
        <v>2</v>
      </c>
      <c r="G187">
        <v>0.1</v>
      </c>
      <c r="H187">
        <v>10</v>
      </c>
      <c r="I187">
        <v>220</v>
      </c>
      <c r="J187">
        <v>50</v>
      </c>
      <c r="K187">
        <v>0</v>
      </c>
      <c r="L187">
        <v>50</v>
      </c>
      <c r="M187">
        <v>3</v>
      </c>
      <c r="N187" s="33">
        <v>0.04</v>
      </c>
      <c r="O187" s="33">
        <v>0</v>
      </c>
      <c r="P187" s="33">
        <v>0.1</v>
      </c>
      <c r="Q187" s="33">
        <v>0</v>
      </c>
      <c r="R187">
        <v>95</v>
      </c>
    </row>
    <row r="188" spans="1:18">
      <c r="A188" t="s">
        <v>789</v>
      </c>
      <c r="B188" t="s">
        <v>750</v>
      </c>
      <c r="C188" t="s">
        <v>759</v>
      </c>
      <c r="D188">
        <v>220</v>
      </c>
      <c r="E188">
        <v>1.5</v>
      </c>
      <c r="F188">
        <v>0.2</v>
      </c>
      <c r="G188">
        <v>0</v>
      </c>
      <c r="H188">
        <v>0</v>
      </c>
      <c r="I188">
        <v>210</v>
      </c>
      <c r="J188">
        <v>49</v>
      </c>
      <c r="K188">
        <v>0</v>
      </c>
      <c r="L188">
        <v>47</v>
      </c>
      <c r="M188">
        <v>3</v>
      </c>
      <c r="N188" s="33">
        <v>0.04</v>
      </c>
      <c r="O188" s="33">
        <v>0</v>
      </c>
      <c r="P188" s="33">
        <v>0.1</v>
      </c>
      <c r="Q188" s="33">
        <v>0</v>
      </c>
      <c r="R188">
        <v>95</v>
      </c>
    </row>
    <row r="189" spans="1:18">
      <c r="A189" t="s">
        <v>789</v>
      </c>
      <c r="B189" t="s">
        <v>750</v>
      </c>
      <c r="C189" t="s">
        <v>762</v>
      </c>
      <c r="D189">
        <v>310</v>
      </c>
      <c r="E189">
        <v>0.1</v>
      </c>
      <c r="F189">
        <v>0.1</v>
      </c>
      <c r="G189">
        <v>0</v>
      </c>
      <c r="H189">
        <v>5</v>
      </c>
      <c r="I189">
        <v>300</v>
      </c>
      <c r="J189">
        <v>70</v>
      </c>
      <c r="K189">
        <v>0</v>
      </c>
      <c r="L189">
        <v>69</v>
      </c>
      <c r="M189">
        <v>6</v>
      </c>
      <c r="N189" s="33">
        <v>0.1</v>
      </c>
      <c r="O189" s="33">
        <v>0</v>
      </c>
      <c r="P189" s="33">
        <v>0.2</v>
      </c>
      <c r="Q189" s="33">
        <v>0.06</v>
      </c>
      <c r="R189">
        <v>95</v>
      </c>
    </row>
    <row r="190" spans="1:18">
      <c r="A190" t="s">
        <v>789</v>
      </c>
      <c r="B190" t="s">
        <v>750</v>
      </c>
      <c r="C190" t="s">
        <v>790</v>
      </c>
      <c r="D190">
        <v>350</v>
      </c>
      <c r="E190">
        <v>5</v>
      </c>
      <c r="F190">
        <v>3</v>
      </c>
      <c r="G190">
        <v>0.2</v>
      </c>
      <c r="H190">
        <v>15</v>
      </c>
      <c r="I190">
        <v>300</v>
      </c>
      <c r="J190">
        <v>70</v>
      </c>
      <c r="K190">
        <v>0</v>
      </c>
      <c r="L190">
        <v>69</v>
      </c>
      <c r="M190">
        <v>5</v>
      </c>
      <c r="N190" s="33">
        <v>0.08</v>
      </c>
      <c r="O190" s="33">
        <v>0</v>
      </c>
      <c r="P190" s="33">
        <v>0.15</v>
      </c>
      <c r="Q190" s="33">
        <v>0.02</v>
      </c>
      <c r="R190">
        <v>130</v>
      </c>
    </row>
    <row r="191" spans="1:18">
      <c r="A191" t="s">
        <v>789</v>
      </c>
      <c r="B191" t="s">
        <v>750</v>
      </c>
      <c r="C191" t="s">
        <v>759</v>
      </c>
      <c r="D191">
        <v>310</v>
      </c>
      <c r="E191">
        <v>2.5</v>
      </c>
      <c r="F191">
        <v>0.3</v>
      </c>
      <c r="G191">
        <v>0</v>
      </c>
      <c r="H191">
        <v>0</v>
      </c>
      <c r="I191">
        <v>300</v>
      </c>
      <c r="J191">
        <v>68</v>
      </c>
      <c r="K191">
        <v>1</v>
      </c>
      <c r="L191">
        <v>66</v>
      </c>
      <c r="M191">
        <v>5</v>
      </c>
      <c r="N191" s="33">
        <v>0.06</v>
      </c>
      <c r="O191" s="33">
        <v>0</v>
      </c>
      <c r="P191" s="33">
        <v>0.2</v>
      </c>
      <c r="Q191" s="33">
        <v>0.02</v>
      </c>
      <c r="R191">
        <v>130</v>
      </c>
    </row>
    <row r="192" spans="1:18">
      <c r="A192" t="s">
        <v>789</v>
      </c>
      <c r="B192" t="s">
        <v>791</v>
      </c>
      <c r="C192" t="s">
        <v>760</v>
      </c>
      <c r="D192">
        <v>180</v>
      </c>
      <c r="E192">
        <v>0.5</v>
      </c>
      <c r="F192">
        <v>0.4</v>
      </c>
      <c r="G192">
        <v>0</v>
      </c>
      <c r="H192">
        <v>0</v>
      </c>
      <c r="I192">
        <v>150</v>
      </c>
      <c r="J192">
        <v>42</v>
      </c>
      <c r="K192">
        <v>1</v>
      </c>
      <c r="L192">
        <v>40</v>
      </c>
      <c r="M192">
        <v>3</v>
      </c>
      <c r="N192" s="33">
        <v>0.04</v>
      </c>
      <c r="O192" s="33">
        <v>0</v>
      </c>
      <c r="P192" s="33">
        <v>0.1</v>
      </c>
      <c r="Q192" s="33">
        <v>0.08</v>
      </c>
      <c r="R192">
        <v>130</v>
      </c>
    </row>
    <row r="193" spans="1:18">
      <c r="A193" t="s">
        <v>789</v>
      </c>
      <c r="B193" t="s">
        <v>791</v>
      </c>
      <c r="C193" t="s">
        <v>790</v>
      </c>
      <c r="D193">
        <v>200</v>
      </c>
      <c r="E193">
        <v>3</v>
      </c>
      <c r="F193">
        <v>2</v>
      </c>
      <c r="G193">
        <v>0.1</v>
      </c>
      <c r="H193">
        <v>10</v>
      </c>
      <c r="I193">
        <v>160</v>
      </c>
      <c r="J193">
        <v>42</v>
      </c>
      <c r="K193">
        <v>1</v>
      </c>
      <c r="L193">
        <v>40</v>
      </c>
      <c r="M193">
        <v>3</v>
      </c>
      <c r="N193" s="33">
        <v>0.04</v>
      </c>
      <c r="O193" s="33">
        <v>0</v>
      </c>
      <c r="P193" s="33">
        <v>0.08</v>
      </c>
      <c r="Q193" s="33">
        <v>0.06</v>
      </c>
      <c r="R193">
        <v>70</v>
      </c>
    </row>
    <row r="194" spans="1:18">
      <c r="A194" t="s">
        <v>789</v>
      </c>
      <c r="B194" t="s">
        <v>791</v>
      </c>
      <c r="C194" t="s">
        <v>759</v>
      </c>
      <c r="D194">
        <v>180</v>
      </c>
      <c r="E194">
        <v>2</v>
      </c>
      <c r="F194">
        <v>0.5</v>
      </c>
      <c r="G194">
        <v>0</v>
      </c>
      <c r="H194">
        <v>0</v>
      </c>
      <c r="I194">
        <v>150</v>
      </c>
      <c r="J194">
        <v>40</v>
      </c>
      <c r="K194">
        <v>1</v>
      </c>
      <c r="L194">
        <v>38</v>
      </c>
      <c r="M194">
        <v>3</v>
      </c>
      <c r="N194" s="33">
        <v>0.04</v>
      </c>
      <c r="O194" s="33">
        <v>0</v>
      </c>
      <c r="P194" s="33">
        <v>0.1</v>
      </c>
      <c r="Q194" s="33">
        <v>0.1</v>
      </c>
      <c r="R194">
        <v>70</v>
      </c>
    </row>
    <row r="195" spans="1:18">
      <c r="A195" t="s">
        <v>789</v>
      </c>
      <c r="B195" t="s">
        <v>791</v>
      </c>
      <c r="C195" t="s">
        <v>761</v>
      </c>
      <c r="D195">
        <v>260</v>
      </c>
      <c r="E195">
        <v>1</v>
      </c>
      <c r="F195">
        <v>0.5</v>
      </c>
      <c r="G195">
        <v>0</v>
      </c>
      <c r="H195">
        <v>0</v>
      </c>
      <c r="I195">
        <v>220</v>
      </c>
      <c r="J195">
        <v>61</v>
      </c>
      <c r="K195">
        <v>1</v>
      </c>
      <c r="L195">
        <v>58</v>
      </c>
      <c r="M195">
        <v>4</v>
      </c>
      <c r="N195" s="33">
        <v>0.06</v>
      </c>
      <c r="O195" s="33">
        <v>0</v>
      </c>
      <c r="P195" s="33">
        <v>0.1</v>
      </c>
      <c r="Q195" s="33">
        <v>0.08</v>
      </c>
      <c r="R195">
        <v>110</v>
      </c>
    </row>
    <row r="196" spans="1:18">
      <c r="A196" t="s">
        <v>789</v>
      </c>
      <c r="B196" t="s">
        <v>791</v>
      </c>
      <c r="C196" t="s">
        <v>790</v>
      </c>
      <c r="D196">
        <v>290</v>
      </c>
      <c r="E196">
        <v>4</v>
      </c>
      <c r="F196">
        <v>2.5</v>
      </c>
      <c r="G196">
        <v>0.1</v>
      </c>
      <c r="H196">
        <v>10</v>
      </c>
      <c r="I196">
        <v>220</v>
      </c>
      <c r="J196">
        <v>61</v>
      </c>
      <c r="K196">
        <v>1</v>
      </c>
      <c r="L196">
        <v>58</v>
      </c>
      <c r="M196">
        <v>4</v>
      </c>
      <c r="N196" s="33">
        <v>0.04</v>
      </c>
      <c r="O196" s="33">
        <v>0</v>
      </c>
      <c r="P196" s="33">
        <v>0.1</v>
      </c>
      <c r="Q196" s="33">
        <v>0.08</v>
      </c>
      <c r="R196">
        <v>110</v>
      </c>
    </row>
    <row r="197" spans="1:18">
      <c r="A197" t="s">
        <v>789</v>
      </c>
      <c r="B197" t="s">
        <v>791</v>
      </c>
      <c r="C197" t="s">
        <v>759</v>
      </c>
      <c r="D197">
        <v>260</v>
      </c>
      <c r="E197">
        <v>2.5</v>
      </c>
      <c r="F197">
        <v>0.5</v>
      </c>
      <c r="G197">
        <v>0</v>
      </c>
      <c r="H197">
        <v>0</v>
      </c>
      <c r="I197">
        <v>220</v>
      </c>
      <c r="J197">
        <v>59</v>
      </c>
      <c r="K197">
        <v>1</v>
      </c>
      <c r="L197">
        <v>55</v>
      </c>
      <c r="M197">
        <v>4</v>
      </c>
      <c r="N197" s="33">
        <v>0.04</v>
      </c>
      <c r="O197" s="33">
        <v>0</v>
      </c>
      <c r="P197" s="33">
        <v>0.1</v>
      </c>
      <c r="Q197" s="33">
        <v>0.15</v>
      </c>
      <c r="R197">
        <v>110</v>
      </c>
    </row>
    <row r="198" spans="1:18">
      <c r="A198" t="s">
        <v>789</v>
      </c>
      <c r="B198" t="s">
        <v>791</v>
      </c>
      <c r="C198" t="s">
        <v>762</v>
      </c>
      <c r="D198">
        <v>340</v>
      </c>
      <c r="E198">
        <v>1</v>
      </c>
      <c r="F198">
        <v>0.5</v>
      </c>
      <c r="G198">
        <v>0</v>
      </c>
      <c r="H198">
        <v>5</v>
      </c>
      <c r="I198">
        <v>300</v>
      </c>
      <c r="J198">
        <v>80</v>
      </c>
      <c r="K198">
        <v>1</v>
      </c>
      <c r="L198">
        <v>76</v>
      </c>
      <c r="M198">
        <v>7</v>
      </c>
      <c r="N198" s="33">
        <v>0.1</v>
      </c>
      <c r="O198" s="33">
        <v>0</v>
      </c>
      <c r="P198" s="33">
        <v>0.15</v>
      </c>
      <c r="Q198" s="33">
        <v>0.1</v>
      </c>
      <c r="R198">
        <v>140</v>
      </c>
    </row>
    <row r="199" spans="1:18">
      <c r="A199" t="s">
        <v>789</v>
      </c>
      <c r="B199" t="s">
        <v>791</v>
      </c>
      <c r="C199" t="s">
        <v>790</v>
      </c>
      <c r="D199">
        <v>390</v>
      </c>
      <c r="E199">
        <v>6</v>
      </c>
      <c r="F199">
        <v>3.5</v>
      </c>
      <c r="G199">
        <v>0.1</v>
      </c>
      <c r="H199">
        <v>15</v>
      </c>
      <c r="I199">
        <v>300</v>
      </c>
      <c r="J199">
        <v>80</v>
      </c>
      <c r="K199">
        <v>1</v>
      </c>
      <c r="L199">
        <v>76</v>
      </c>
      <c r="M199">
        <v>6</v>
      </c>
      <c r="N199" s="33">
        <v>0.08</v>
      </c>
      <c r="O199" s="33">
        <v>0</v>
      </c>
      <c r="P199" s="33">
        <v>0.15</v>
      </c>
      <c r="Q199" s="33">
        <v>0.1</v>
      </c>
      <c r="R199">
        <v>140</v>
      </c>
    </row>
    <row r="200" spans="1:18">
      <c r="A200" t="s">
        <v>789</v>
      </c>
      <c r="B200" t="s">
        <v>791</v>
      </c>
      <c r="C200" t="s">
        <v>759</v>
      </c>
      <c r="D200">
        <v>350</v>
      </c>
      <c r="E200">
        <v>3</v>
      </c>
      <c r="F200">
        <v>1</v>
      </c>
      <c r="G200">
        <v>0</v>
      </c>
      <c r="H200">
        <v>0</v>
      </c>
      <c r="I200">
        <v>290</v>
      </c>
      <c r="J200">
        <v>78</v>
      </c>
      <c r="K200">
        <v>2</v>
      </c>
      <c r="L200">
        <v>73</v>
      </c>
      <c r="M200">
        <v>6</v>
      </c>
      <c r="N200" s="33">
        <v>0.06</v>
      </c>
      <c r="O200" s="33">
        <v>0</v>
      </c>
      <c r="P200" s="33">
        <v>0.2</v>
      </c>
      <c r="Q200" s="33">
        <v>0.2</v>
      </c>
      <c r="R200">
        <v>140</v>
      </c>
    </row>
    <row r="201" spans="1:18">
      <c r="A201" t="s">
        <v>789</v>
      </c>
      <c r="B201" t="s">
        <v>792</v>
      </c>
      <c r="C201" t="s">
        <v>760</v>
      </c>
      <c r="D201">
        <v>180</v>
      </c>
      <c r="E201">
        <v>0.1</v>
      </c>
      <c r="F201">
        <v>0</v>
      </c>
      <c r="G201">
        <v>0</v>
      </c>
      <c r="H201">
        <v>0</v>
      </c>
      <c r="I201">
        <v>160</v>
      </c>
      <c r="J201">
        <v>42</v>
      </c>
      <c r="K201">
        <v>0</v>
      </c>
      <c r="L201">
        <v>41</v>
      </c>
      <c r="M201">
        <v>3</v>
      </c>
      <c r="N201" s="33">
        <v>0.04</v>
      </c>
      <c r="O201" s="33">
        <v>0</v>
      </c>
      <c r="P201" s="33">
        <v>0.1</v>
      </c>
      <c r="Q201" s="33">
        <v>0</v>
      </c>
      <c r="R201">
        <v>70</v>
      </c>
    </row>
    <row r="202" spans="1:18">
      <c r="A202" t="s">
        <v>789</v>
      </c>
      <c r="B202" t="s">
        <v>792</v>
      </c>
      <c r="C202" t="s">
        <v>790</v>
      </c>
      <c r="D202">
        <v>200</v>
      </c>
      <c r="E202">
        <v>2.5</v>
      </c>
      <c r="F202">
        <v>1.5</v>
      </c>
      <c r="G202">
        <v>0.1</v>
      </c>
      <c r="H202">
        <v>10</v>
      </c>
      <c r="I202">
        <v>160</v>
      </c>
      <c r="J202">
        <v>42</v>
      </c>
      <c r="K202">
        <v>0</v>
      </c>
      <c r="L202">
        <v>41</v>
      </c>
      <c r="M202">
        <v>3</v>
      </c>
      <c r="N202" s="33">
        <v>0.04</v>
      </c>
      <c r="O202" s="33">
        <v>0</v>
      </c>
      <c r="P202" s="33">
        <v>0.08</v>
      </c>
      <c r="Q202" s="33">
        <v>0</v>
      </c>
      <c r="R202">
        <v>70</v>
      </c>
    </row>
    <row r="203" spans="1:18">
      <c r="A203" t="s">
        <v>789</v>
      </c>
      <c r="B203" t="s">
        <v>792</v>
      </c>
      <c r="C203" t="s">
        <v>759</v>
      </c>
      <c r="D203">
        <v>180</v>
      </c>
      <c r="E203">
        <v>1.5</v>
      </c>
      <c r="F203">
        <v>0.2</v>
      </c>
      <c r="G203">
        <v>0</v>
      </c>
      <c r="H203">
        <v>0</v>
      </c>
      <c r="I203">
        <v>150</v>
      </c>
      <c r="J203">
        <v>40</v>
      </c>
      <c r="K203">
        <v>0</v>
      </c>
      <c r="L203">
        <v>39</v>
      </c>
      <c r="M203">
        <v>2</v>
      </c>
      <c r="N203" s="33">
        <v>0.04</v>
      </c>
      <c r="O203" s="33">
        <v>0</v>
      </c>
      <c r="P203" s="33">
        <v>0.1</v>
      </c>
      <c r="Q203" s="33">
        <v>0.04</v>
      </c>
      <c r="R203">
        <v>70</v>
      </c>
    </row>
    <row r="204" spans="1:18">
      <c r="A204" t="s">
        <v>789</v>
      </c>
      <c r="B204" t="s">
        <v>792</v>
      </c>
      <c r="C204" t="s">
        <v>761</v>
      </c>
      <c r="D204">
        <v>280</v>
      </c>
      <c r="E204">
        <v>0.1</v>
      </c>
      <c r="F204">
        <v>0.1</v>
      </c>
      <c r="G204">
        <v>0</v>
      </c>
      <c r="H204">
        <v>0</v>
      </c>
      <c r="I204">
        <v>220</v>
      </c>
      <c r="J204">
        <v>60</v>
      </c>
      <c r="K204">
        <v>0</v>
      </c>
      <c r="L204">
        <v>59</v>
      </c>
      <c r="M204">
        <v>4</v>
      </c>
      <c r="N204" s="33">
        <v>0.06</v>
      </c>
      <c r="O204" s="33">
        <v>0</v>
      </c>
      <c r="P204" s="33">
        <v>0.1</v>
      </c>
      <c r="Q204" s="33">
        <v>0</v>
      </c>
      <c r="R204">
        <v>100</v>
      </c>
    </row>
    <row r="205" spans="1:18">
      <c r="A205" t="s">
        <v>789</v>
      </c>
      <c r="B205" t="s">
        <v>792</v>
      </c>
      <c r="C205" t="s">
        <v>790</v>
      </c>
      <c r="D205">
        <v>280</v>
      </c>
      <c r="E205">
        <v>3.5</v>
      </c>
      <c r="F205">
        <v>2</v>
      </c>
      <c r="G205">
        <v>0.1</v>
      </c>
      <c r="H205">
        <v>10</v>
      </c>
      <c r="I205">
        <v>220</v>
      </c>
      <c r="J205">
        <v>60</v>
      </c>
      <c r="K205">
        <v>0</v>
      </c>
      <c r="L205">
        <v>59</v>
      </c>
      <c r="M205">
        <v>3</v>
      </c>
      <c r="N205" s="33">
        <v>0.04</v>
      </c>
      <c r="O205" s="33">
        <v>0</v>
      </c>
      <c r="P205" s="33">
        <v>0.1</v>
      </c>
      <c r="Q205" s="33">
        <v>0</v>
      </c>
      <c r="R205">
        <v>100</v>
      </c>
    </row>
    <row r="206" spans="1:18">
      <c r="A206" t="s">
        <v>789</v>
      </c>
      <c r="B206" t="s">
        <v>792</v>
      </c>
      <c r="C206" t="s">
        <v>759</v>
      </c>
      <c r="D206">
        <v>260</v>
      </c>
      <c r="E206">
        <v>1.5</v>
      </c>
      <c r="F206">
        <v>0.2</v>
      </c>
      <c r="G206">
        <v>0</v>
      </c>
      <c r="H206">
        <v>0</v>
      </c>
      <c r="I206">
        <v>220</v>
      </c>
      <c r="J206">
        <v>58</v>
      </c>
      <c r="K206">
        <v>0</v>
      </c>
      <c r="L206">
        <v>56</v>
      </c>
      <c r="M206">
        <v>3</v>
      </c>
      <c r="N206" s="33">
        <v>0.04</v>
      </c>
      <c r="O206" s="33">
        <v>0</v>
      </c>
      <c r="P206" s="33">
        <v>0.1</v>
      </c>
      <c r="Q206" s="33">
        <v>0.06</v>
      </c>
      <c r="R206">
        <v>100</v>
      </c>
    </row>
    <row r="207" spans="1:18">
      <c r="A207" t="s">
        <v>789</v>
      </c>
      <c r="B207" t="s">
        <v>792</v>
      </c>
      <c r="C207" t="s">
        <v>762</v>
      </c>
      <c r="D207">
        <v>330</v>
      </c>
      <c r="E207">
        <v>0.1</v>
      </c>
      <c r="F207">
        <v>0.1</v>
      </c>
      <c r="G207">
        <v>0</v>
      </c>
      <c r="H207">
        <v>5</v>
      </c>
      <c r="I207">
        <v>290</v>
      </c>
      <c r="J207">
        <v>78</v>
      </c>
      <c r="K207">
        <v>0</v>
      </c>
      <c r="L207">
        <v>77</v>
      </c>
      <c r="M207">
        <v>5</v>
      </c>
      <c r="N207" s="33">
        <v>0.1</v>
      </c>
      <c r="O207" s="33">
        <v>0</v>
      </c>
      <c r="P207" s="33">
        <v>0.15</v>
      </c>
      <c r="Q207" s="33">
        <v>0.02</v>
      </c>
      <c r="R207">
        <v>130</v>
      </c>
    </row>
    <row r="208" spans="1:18">
      <c r="A208" t="s">
        <v>789</v>
      </c>
      <c r="B208" t="s">
        <v>792</v>
      </c>
      <c r="C208" t="s">
        <v>790</v>
      </c>
      <c r="D208">
        <v>370</v>
      </c>
      <c r="E208">
        <v>5</v>
      </c>
      <c r="F208">
        <v>3</v>
      </c>
      <c r="G208">
        <v>0.1</v>
      </c>
      <c r="H208">
        <v>15</v>
      </c>
      <c r="I208">
        <v>300</v>
      </c>
      <c r="J208">
        <v>78</v>
      </c>
      <c r="K208">
        <v>0</v>
      </c>
      <c r="L208">
        <v>77</v>
      </c>
      <c r="M208">
        <v>5</v>
      </c>
      <c r="N208" s="33">
        <v>0.08</v>
      </c>
      <c r="O208" s="33">
        <v>0</v>
      </c>
      <c r="P208" s="33">
        <v>0.15</v>
      </c>
      <c r="Q208" s="33">
        <v>0.02</v>
      </c>
      <c r="R208">
        <v>130</v>
      </c>
    </row>
    <row r="209" spans="1:18">
      <c r="A209" t="s">
        <v>789</v>
      </c>
      <c r="B209" t="s">
        <v>792</v>
      </c>
      <c r="C209" t="s">
        <v>759</v>
      </c>
      <c r="D209">
        <v>340</v>
      </c>
      <c r="E209">
        <v>2.5</v>
      </c>
      <c r="F209">
        <v>0.3</v>
      </c>
      <c r="G209">
        <v>0</v>
      </c>
      <c r="H209">
        <v>0</v>
      </c>
      <c r="I209">
        <v>290</v>
      </c>
      <c r="J209">
        <v>75</v>
      </c>
      <c r="K209">
        <v>1</v>
      </c>
      <c r="L209">
        <v>73</v>
      </c>
      <c r="M209">
        <v>5</v>
      </c>
      <c r="N209" s="33">
        <v>0.06</v>
      </c>
      <c r="O209" s="33">
        <v>0</v>
      </c>
      <c r="P209" s="33">
        <v>0.2</v>
      </c>
      <c r="Q209" s="33">
        <v>0.08</v>
      </c>
      <c r="R209">
        <v>130</v>
      </c>
    </row>
    <row r="210" spans="1:18">
      <c r="A210" t="s">
        <v>789</v>
      </c>
      <c r="B210" t="s">
        <v>793</v>
      </c>
      <c r="C210" t="s">
        <v>760</v>
      </c>
      <c r="D210">
        <v>220</v>
      </c>
      <c r="E210">
        <v>3</v>
      </c>
      <c r="F210">
        <v>2</v>
      </c>
      <c r="G210">
        <v>0</v>
      </c>
      <c r="H210">
        <v>0</v>
      </c>
      <c r="I210">
        <v>170</v>
      </c>
      <c r="J210">
        <v>47</v>
      </c>
      <c r="K210">
        <v>1</v>
      </c>
      <c r="L210">
        <v>44</v>
      </c>
      <c r="M210">
        <v>4</v>
      </c>
      <c r="N210" s="33">
        <v>0.04</v>
      </c>
      <c r="O210" s="33">
        <v>0</v>
      </c>
      <c r="P210" s="33">
        <v>0.1</v>
      </c>
      <c r="Q210" s="33">
        <v>0.2</v>
      </c>
      <c r="R210">
        <v>75</v>
      </c>
    </row>
    <row r="211" spans="1:18">
      <c r="A211" t="s">
        <v>789</v>
      </c>
      <c r="B211" t="s">
        <v>793</v>
      </c>
      <c r="C211" t="s">
        <v>790</v>
      </c>
      <c r="D211">
        <v>240</v>
      </c>
      <c r="E211">
        <v>5</v>
      </c>
      <c r="F211">
        <v>3.5</v>
      </c>
      <c r="G211">
        <v>0.1</v>
      </c>
      <c r="H211">
        <v>10</v>
      </c>
      <c r="I211">
        <v>170</v>
      </c>
      <c r="J211">
        <v>47</v>
      </c>
      <c r="K211">
        <v>1</v>
      </c>
      <c r="L211">
        <v>44</v>
      </c>
      <c r="M211">
        <v>4</v>
      </c>
      <c r="N211" s="33">
        <v>0.04</v>
      </c>
      <c r="O211" s="33">
        <v>0</v>
      </c>
      <c r="P211" s="33">
        <v>0.08</v>
      </c>
      <c r="Q211" s="33">
        <v>0.2</v>
      </c>
      <c r="R211">
        <v>75</v>
      </c>
    </row>
    <row r="212" spans="1:18">
      <c r="A212" t="s">
        <v>789</v>
      </c>
      <c r="B212" t="s">
        <v>793</v>
      </c>
      <c r="C212" t="s">
        <v>759</v>
      </c>
      <c r="D212">
        <v>220</v>
      </c>
      <c r="E212">
        <v>4</v>
      </c>
      <c r="F212">
        <v>2.5</v>
      </c>
      <c r="G212">
        <v>0</v>
      </c>
      <c r="H212">
        <v>0</v>
      </c>
      <c r="I212">
        <v>170</v>
      </c>
      <c r="J212">
        <v>45</v>
      </c>
      <c r="K212">
        <v>1</v>
      </c>
      <c r="L212">
        <v>42</v>
      </c>
      <c r="M212">
        <v>3</v>
      </c>
      <c r="N212" s="33">
        <v>0.04</v>
      </c>
      <c r="O212" s="33">
        <v>0</v>
      </c>
      <c r="P212" s="33">
        <v>0.1</v>
      </c>
      <c r="Q212" s="33">
        <v>0.2</v>
      </c>
      <c r="R212">
        <v>75</v>
      </c>
    </row>
    <row r="213" spans="1:18">
      <c r="A213" t="s">
        <v>789</v>
      </c>
      <c r="B213" t="s">
        <v>793</v>
      </c>
      <c r="C213" t="s">
        <v>761</v>
      </c>
      <c r="D213">
        <v>310</v>
      </c>
      <c r="E213">
        <v>4</v>
      </c>
      <c r="F213">
        <v>3</v>
      </c>
      <c r="G213">
        <v>0</v>
      </c>
      <c r="H213">
        <v>0</v>
      </c>
      <c r="I213">
        <v>250</v>
      </c>
      <c r="J213">
        <v>67</v>
      </c>
      <c r="K213">
        <v>2</v>
      </c>
      <c r="L213">
        <v>62</v>
      </c>
      <c r="M213">
        <v>5</v>
      </c>
      <c r="N213" s="33">
        <v>0.06</v>
      </c>
      <c r="O213" s="33">
        <v>0</v>
      </c>
      <c r="P213" s="33">
        <v>0.1</v>
      </c>
      <c r="Q213" s="33">
        <v>0.25</v>
      </c>
      <c r="R213">
        <v>110</v>
      </c>
    </row>
    <row r="214" spans="1:18">
      <c r="A214" t="s">
        <v>789</v>
      </c>
      <c r="B214" t="s">
        <v>793</v>
      </c>
      <c r="C214" t="s">
        <v>790</v>
      </c>
      <c r="D214">
        <v>340</v>
      </c>
      <c r="E214">
        <v>7</v>
      </c>
      <c r="F214">
        <v>5</v>
      </c>
      <c r="G214">
        <v>0.1</v>
      </c>
      <c r="H214">
        <v>10</v>
      </c>
      <c r="I214">
        <v>250</v>
      </c>
      <c r="J214">
        <v>67</v>
      </c>
      <c r="K214">
        <v>2</v>
      </c>
      <c r="L214">
        <v>62</v>
      </c>
      <c r="M214">
        <v>5</v>
      </c>
      <c r="N214" s="33">
        <v>0.04</v>
      </c>
      <c r="O214" s="33">
        <v>0</v>
      </c>
      <c r="P214" s="33">
        <v>0.1</v>
      </c>
      <c r="Q214" s="33">
        <v>0.25</v>
      </c>
      <c r="R214">
        <v>110</v>
      </c>
    </row>
    <row r="215" spans="1:18">
      <c r="A215" t="s">
        <v>789</v>
      </c>
      <c r="B215" t="s">
        <v>793</v>
      </c>
      <c r="C215" t="s">
        <v>759</v>
      </c>
      <c r="D215">
        <v>310</v>
      </c>
      <c r="E215">
        <v>6</v>
      </c>
      <c r="F215">
        <v>3.5</v>
      </c>
      <c r="G215">
        <v>0</v>
      </c>
      <c r="H215">
        <v>0</v>
      </c>
      <c r="I215">
        <v>240</v>
      </c>
      <c r="J215">
        <v>65</v>
      </c>
      <c r="K215">
        <v>2</v>
      </c>
      <c r="L215">
        <v>60</v>
      </c>
      <c r="M215">
        <v>4</v>
      </c>
      <c r="N215" s="33">
        <v>0.04</v>
      </c>
      <c r="O215" s="33">
        <v>0</v>
      </c>
      <c r="P215" s="33">
        <v>0.1</v>
      </c>
      <c r="Q215" s="33">
        <v>0.3</v>
      </c>
      <c r="R215">
        <v>110</v>
      </c>
    </row>
    <row r="216" spans="1:18">
      <c r="A216" t="s">
        <v>789</v>
      </c>
      <c r="B216" t="s">
        <v>793</v>
      </c>
      <c r="C216" t="s">
        <v>762</v>
      </c>
      <c r="D216">
        <v>420</v>
      </c>
      <c r="E216">
        <v>5</v>
      </c>
      <c r="F216">
        <v>4</v>
      </c>
      <c r="G216">
        <v>0</v>
      </c>
      <c r="H216">
        <v>5</v>
      </c>
      <c r="I216">
        <v>340</v>
      </c>
      <c r="J216">
        <v>90</v>
      </c>
      <c r="K216">
        <v>2</v>
      </c>
      <c r="L216">
        <v>84</v>
      </c>
      <c r="M216">
        <v>7</v>
      </c>
      <c r="N216" s="33">
        <v>0.1</v>
      </c>
      <c r="O216" s="33">
        <v>0</v>
      </c>
      <c r="P216" s="33">
        <v>0.2</v>
      </c>
      <c r="Q216" s="33">
        <v>0.35</v>
      </c>
      <c r="R216">
        <v>145</v>
      </c>
    </row>
    <row r="217" spans="1:18">
      <c r="A217" t="s">
        <v>789</v>
      </c>
      <c r="B217" t="s">
        <v>793</v>
      </c>
      <c r="C217" t="s">
        <v>790</v>
      </c>
      <c r="D217">
        <v>460</v>
      </c>
      <c r="E217">
        <v>10</v>
      </c>
      <c r="F217">
        <v>7</v>
      </c>
      <c r="G217">
        <v>0.2</v>
      </c>
      <c r="H217">
        <v>15</v>
      </c>
      <c r="I217">
        <v>340</v>
      </c>
      <c r="J217">
        <v>90</v>
      </c>
      <c r="K217">
        <v>2</v>
      </c>
      <c r="L217">
        <v>84</v>
      </c>
      <c r="M217">
        <v>7</v>
      </c>
      <c r="N217" s="33">
        <v>0.06</v>
      </c>
      <c r="O217" s="33">
        <v>0</v>
      </c>
      <c r="P217" s="33">
        <v>0.15</v>
      </c>
      <c r="Q217" s="33">
        <v>0.35</v>
      </c>
      <c r="R217">
        <v>145</v>
      </c>
    </row>
    <row r="218" spans="1:18">
      <c r="A218" t="s">
        <v>789</v>
      </c>
      <c r="B218" t="s">
        <v>793</v>
      </c>
      <c r="C218" t="s">
        <v>759</v>
      </c>
      <c r="D218">
        <v>430</v>
      </c>
      <c r="E218">
        <v>8</v>
      </c>
      <c r="F218">
        <v>4.5</v>
      </c>
      <c r="G218">
        <v>0</v>
      </c>
      <c r="H218">
        <v>0</v>
      </c>
      <c r="I218">
        <v>330</v>
      </c>
      <c r="J218">
        <v>88</v>
      </c>
      <c r="K218">
        <v>3</v>
      </c>
      <c r="L218">
        <v>80</v>
      </c>
      <c r="M218">
        <v>6</v>
      </c>
      <c r="N218" s="33">
        <v>0.06</v>
      </c>
      <c r="O218" s="33">
        <v>0</v>
      </c>
      <c r="P218" s="33">
        <v>0.2</v>
      </c>
      <c r="Q218" s="33">
        <v>0.4</v>
      </c>
      <c r="R218">
        <v>145</v>
      </c>
    </row>
    <row r="219" spans="1:18">
      <c r="A219" t="s">
        <v>794</v>
      </c>
      <c r="B219" t="s">
        <v>750</v>
      </c>
      <c r="C219" t="s">
        <v>760</v>
      </c>
      <c r="D219">
        <v>90</v>
      </c>
      <c r="E219">
        <v>0.1</v>
      </c>
      <c r="F219">
        <v>0</v>
      </c>
      <c r="G219">
        <v>0</v>
      </c>
      <c r="H219">
        <v>0</v>
      </c>
      <c r="I219">
        <v>160</v>
      </c>
      <c r="J219">
        <v>20</v>
      </c>
      <c r="K219">
        <v>0</v>
      </c>
      <c r="L219">
        <v>19</v>
      </c>
      <c r="M219">
        <v>3</v>
      </c>
      <c r="N219" s="33">
        <v>0.04</v>
      </c>
      <c r="O219" s="33">
        <v>0</v>
      </c>
      <c r="P219" s="33">
        <v>0.1</v>
      </c>
      <c r="Q219" s="33">
        <v>0</v>
      </c>
      <c r="R219">
        <v>70</v>
      </c>
    </row>
    <row r="220" spans="1:18">
      <c r="A220" t="s">
        <v>794</v>
      </c>
      <c r="B220" t="s">
        <v>750</v>
      </c>
      <c r="C220" t="s">
        <v>761</v>
      </c>
      <c r="D220">
        <v>120</v>
      </c>
      <c r="E220">
        <v>0.1</v>
      </c>
      <c r="F220">
        <v>0.1</v>
      </c>
      <c r="G220">
        <v>0</v>
      </c>
      <c r="H220">
        <v>0</v>
      </c>
      <c r="I220">
        <v>210</v>
      </c>
      <c r="J220">
        <v>26</v>
      </c>
      <c r="K220">
        <v>0</v>
      </c>
      <c r="L220">
        <v>26</v>
      </c>
      <c r="M220">
        <v>3</v>
      </c>
      <c r="N220" s="33">
        <v>0.06</v>
      </c>
      <c r="O220" s="33">
        <v>0</v>
      </c>
      <c r="P220" s="33">
        <v>0.1</v>
      </c>
      <c r="Q220" s="33">
        <v>0</v>
      </c>
      <c r="R220">
        <v>95</v>
      </c>
    </row>
    <row r="221" spans="1:18">
      <c r="A221" t="s">
        <v>794</v>
      </c>
      <c r="B221" t="s">
        <v>750</v>
      </c>
      <c r="C221" t="s">
        <v>762</v>
      </c>
      <c r="D221">
        <v>160</v>
      </c>
      <c r="E221">
        <v>0.1</v>
      </c>
      <c r="F221">
        <v>0.1</v>
      </c>
      <c r="G221">
        <v>0</v>
      </c>
      <c r="H221">
        <v>5</v>
      </c>
      <c r="I221">
        <v>270</v>
      </c>
      <c r="J221">
        <v>34</v>
      </c>
      <c r="K221">
        <v>0</v>
      </c>
      <c r="L221">
        <v>33</v>
      </c>
      <c r="M221">
        <v>5</v>
      </c>
      <c r="N221" s="33">
        <v>0.08</v>
      </c>
      <c r="O221" s="33">
        <v>0</v>
      </c>
      <c r="P221" s="33">
        <v>0.15</v>
      </c>
      <c r="Q221" s="33">
        <v>0.02</v>
      </c>
      <c r="R221">
        <v>120</v>
      </c>
    </row>
    <row r="222" spans="1:18">
      <c r="A222" t="s">
        <v>794</v>
      </c>
      <c r="B222" t="s">
        <v>795</v>
      </c>
      <c r="C222" t="s">
        <v>760</v>
      </c>
      <c r="D222">
        <v>110</v>
      </c>
      <c r="E222">
        <v>0.5</v>
      </c>
      <c r="F222">
        <v>0.4</v>
      </c>
      <c r="G222">
        <v>0</v>
      </c>
      <c r="H222">
        <v>0</v>
      </c>
      <c r="I222">
        <v>150</v>
      </c>
      <c r="J222">
        <v>24</v>
      </c>
      <c r="K222">
        <v>1</v>
      </c>
      <c r="L222">
        <v>23</v>
      </c>
      <c r="M222">
        <v>3</v>
      </c>
      <c r="N222" s="33">
        <v>0.04</v>
      </c>
      <c r="O222" s="33">
        <v>0</v>
      </c>
      <c r="P222" s="33">
        <v>0.08</v>
      </c>
      <c r="Q222" s="33">
        <v>0.06</v>
      </c>
      <c r="R222">
        <v>70</v>
      </c>
    </row>
    <row r="223" spans="1:18">
      <c r="A223" t="s">
        <v>794</v>
      </c>
      <c r="B223" t="s">
        <v>795</v>
      </c>
      <c r="C223" t="s">
        <v>761</v>
      </c>
      <c r="D223">
        <v>150</v>
      </c>
      <c r="E223">
        <v>1</v>
      </c>
      <c r="F223">
        <v>0.5</v>
      </c>
      <c r="G223">
        <v>0</v>
      </c>
      <c r="H223">
        <v>0</v>
      </c>
      <c r="I223">
        <v>200</v>
      </c>
      <c r="J223">
        <v>33</v>
      </c>
      <c r="K223">
        <v>1</v>
      </c>
      <c r="L223">
        <v>30</v>
      </c>
      <c r="M223">
        <v>4</v>
      </c>
      <c r="N223" s="33">
        <v>0.06</v>
      </c>
      <c r="O223" s="33">
        <v>0</v>
      </c>
      <c r="P223" s="33">
        <v>0.1</v>
      </c>
      <c r="Q223" s="33">
        <v>0.08</v>
      </c>
      <c r="R223">
        <v>95</v>
      </c>
    </row>
    <row r="224" spans="1:18">
      <c r="A224" t="s">
        <v>794</v>
      </c>
      <c r="B224" t="s">
        <v>795</v>
      </c>
      <c r="C224" t="s">
        <v>762</v>
      </c>
      <c r="D224">
        <v>210</v>
      </c>
      <c r="E224">
        <v>1</v>
      </c>
      <c r="F224">
        <v>0.5</v>
      </c>
      <c r="G224">
        <v>0</v>
      </c>
      <c r="H224">
        <v>5</v>
      </c>
      <c r="I224">
        <v>280</v>
      </c>
      <c r="J224">
        <v>46</v>
      </c>
      <c r="K224">
        <v>1</v>
      </c>
      <c r="L224">
        <v>42</v>
      </c>
      <c r="M224">
        <v>6</v>
      </c>
      <c r="N224" s="33">
        <v>0.08</v>
      </c>
      <c r="O224" s="33">
        <v>0</v>
      </c>
      <c r="P224" s="33">
        <v>0.15</v>
      </c>
      <c r="Q224" s="33">
        <v>0.1</v>
      </c>
      <c r="R224">
        <v>130</v>
      </c>
    </row>
    <row r="225" spans="1:18">
      <c r="A225" t="s">
        <v>794</v>
      </c>
      <c r="B225" t="s">
        <v>796</v>
      </c>
      <c r="C225" t="s">
        <v>760</v>
      </c>
      <c r="D225">
        <v>100</v>
      </c>
      <c r="E225">
        <v>0.1</v>
      </c>
      <c r="F225">
        <v>0</v>
      </c>
      <c r="G225">
        <v>0</v>
      </c>
      <c r="H225">
        <v>0</v>
      </c>
      <c r="I225">
        <v>140</v>
      </c>
      <c r="J225">
        <v>23</v>
      </c>
      <c r="K225">
        <v>0</v>
      </c>
      <c r="L225">
        <v>23</v>
      </c>
      <c r="M225">
        <v>3</v>
      </c>
      <c r="N225" s="33">
        <v>0.04</v>
      </c>
      <c r="O225" s="33">
        <v>0</v>
      </c>
      <c r="P225" s="33">
        <v>0.08</v>
      </c>
      <c r="Q225" s="33">
        <v>0</v>
      </c>
      <c r="R225">
        <v>65</v>
      </c>
    </row>
    <row r="226" spans="1:18">
      <c r="A226" t="s">
        <v>794</v>
      </c>
      <c r="B226" t="s">
        <v>796</v>
      </c>
      <c r="C226" t="s">
        <v>761</v>
      </c>
      <c r="D226">
        <v>150</v>
      </c>
      <c r="E226">
        <v>0.1</v>
      </c>
      <c r="F226">
        <v>0.1</v>
      </c>
      <c r="G226">
        <v>0</v>
      </c>
      <c r="H226">
        <v>0</v>
      </c>
      <c r="I226">
        <v>200</v>
      </c>
      <c r="J226">
        <v>33</v>
      </c>
      <c r="K226">
        <v>0</v>
      </c>
      <c r="L226">
        <v>32</v>
      </c>
      <c r="M226">
        <v>3</v>
      </c>
      <c r="N226" s="33">
        <v>0.06</v>
      </c>
      <c r="O226" s="33">
        <v>0</v>
      </c>
      <c r="P226" s="33">
        <v>0.1</v>
      </c>
      <c r="Q226" s="33">
        <v>0</v>
      </c>
      <c r="R226">
        <v>90</v>
      </c>
    </row>
    <row r="227" spans="1:18">
      <c r="A227" t="s">
        <v>794</v>
      </c>
      <c r="B227" t="s">
        <v>796</v>
      </c>
      <c r="C227" t="s">
        <v>762</v>
      </c>
      <c r="D227">
        <v>200</v>
      </c>
      <c r="E227">
        <v>0.1</v>
      </c>
      <c r="F227">
        <v>0.1</v>
      </c>
      <c r="G227">
        <v>0</v>
      </c>
      <c r="H227">
        <v>5</v>
      </c>
      <c r="I227">
        <v>270</v>
      </c>
      <c r="J227">
        <v>44</v>
      </c>
      <c r="K227">
        <v>0</v>
      </c>
      <c r="L227">
        <v>43</v>
      </c>
      <c r="M227">
        <v>5</v>
      </c>
      <c r="N227" s="33">
        <v>0.08</v>
      </c>
      <c r="O227" s="33">
        <v>0</v>
      </c>
      <c r="P227" s="33">
        <v>0.15</v>
      </c>
      <c r="Q227" s="33">
        <v>0.02</v>
      </c>
      <c r="R227">
        <v>120</v>
      </c>
    </row>
    <row r="228" spans="1:18">
      <c r="A228" t="s">
        <v>794</v>
      </c>
      <c r="B228" t="s">
        <v>797</v>
      </c>
      <c r="C228" t="s">
        <v>760</v>
      </c>
      <c r="D228">
        <v>150</v>
      </c>
      <c r="E228">
        <v>3</v>
      </c>
      <c r="F228">
        <v>2</v>
      </c>
      <c r="G228">
        <v>0</v>
      </c>
      <c r="H228">
        <v>0</v>
      </c>
      <c r="I228">
        <v>170</v>
      </c>
      <c r="J228">
        <v>30</v>
      </c>
      <c r="K228">
        <v>1</v>
      </c>
      <c r="L228">
        <v>27</v>
      </c>
      <c r="M228">
        <v>4</v>
      </c>
      <c r="N228" s="33">
        <v>0.04</v>
      </c>
      <c r="O228" s="33">
        <v>0</v>
      </c>
      <c r="P228" s="33">
        <v>0.1</v>
      </c>
      <c r="Q228" s="33">
        <v>0.2</v>
      </c>
      <c r="R228">
        <v>70</v>
      </c>
    </row>
    <row r="229" spans="1:18">
      <c r="A229" t="s">
        <v>794</v>
      </c>
      <c r="B229" t="s">
        <v>797</v>
      </c>
      <c r="C229" t="s">
        <v>761</v>
      </c>
      <c r="D229">
        <v>220</v>
      </c>
      <c r="E229">
        <v>4</v>
      </c>
      <c r="F229">
        <v>3</v>
      </c>
      <c r="G229">
        <v>0</v>
      </c>
      <c r="H229">
        <v>0</v>
      </c>
      <c r="I229">
        <v>240</v>
      </c>
      <c r="J229">
        <v>43</v>
      </c>
      <c r="K229">
        <v>2</v>
      </c>
      <c r="L229">
        <v>39</v>
      </c>
      <c r="M229">
        <v>5</v>
      </c>
      <c r="N229" s="33">
        <v>0.06</v>
      </c>
      <c r="O229" s="33">
        <v>0</v>
      </c>
      <c r="P229" s="33">
        <v>0.1</v>
      </c>
      <c r="Q229" s="33">
        <v>0.25</v>
      </c>
      <c r="R229">
        <v>105</v>
      </c>
    </row>
    <row r="230" spans="1:18">
      <c r="A230" t="s">
        <v>794</v>
      </c>
      <c r="B230" t="s">
        <v>797</v>
      </c>
      <c r="C230" t="s">
        <v>762</v>
      </c>
      <c r="D230">
        <v>290</v>
      </c>
      <c r="E230">
        <v>5</v>
      </c>
      <c r="F230">
        <v>4</v>
      </c>
      <c r="G230">
        <v>0</v>
      </c>
      <c r="H230">
        <v>5</v>
      </c>
      <c r="I230">
        <v>320</v>
      </c>
      <c r="J230">
        <v>58</v>
      </c>
      <c r="K230">
        <v>2</v>
      </c>
      <c r="L230">
        <v>52</v>
      </c>
      <c r="M230">
        <v>7</v>
      </c>
      <c r="N230" s="33">
        <v>0.08</v>
      </c>
      <c r="O230" s="33">
        <v>0</v>
      </c>
      <c r="P230" s="33">
        <v>0.15</v>
      </c>
      <c r="Q230" s="33">
        <v>0.35</v>
      </c>
      <c r="R230">
        <v>165</v>
      </c>
    </row>
    <row r="231" spans="1:18">
      <c r="A231" t="s">
        <v>798</v>
      </c>
      <c r="B231" t="s">
        <v>799</v>
      </c>
      <c r="C231" t="s">
        <v>760</v>
      </c>
      <c r="D231">
        <v>170</v>
      </c>
      <c r="E231">
        <v>0.1</v>
      </c>
      <c r="F231">
        <v>0.1</v>
      </c>
      <c r="G231">
        <v>0</v>
      </c>
      <c r="H231">
        <v>0</v>
      </c>
      <c r="I231">
        <v>140</v>
      </c>
      <c r="J231">
        <v>39</v>
      </c>
      <c r="K231">
        <v>0</v>
      </c>
      <c r="L231">
        <v>38</v>
      </c>
      <c r="M231">
        <v>3</v>
      </c>
      <c r="N231" s="33">
        <v>0.06</v>
      </c>
      <c r="O231" s="33">
        <v>0.06</v>
      </c>
      <c r="P231" s="33">
        <v>0.1</v>
      </c>
      <c r="Q231" s="33">
        <v>0.02</v>
      </c>
      <c r="R231">
        <v>0</v>
      </c>
    </row>
    <row r="232" spans="1:18">
      <c r="A232" t="s">
        <v>798</v>
      </c>
      <c r="B232" t="s">
        <v>799</v>
      </c>
      <c r="C232" t="s">
        <v>790</v>
      </c>
      <c r="D232">
        <v>190</v>
      </c>
      <c r="E232">
        <v>3</v>
      </c>
      <c r="F232">
        <v>1.5</v>
      </c>
      <c r="G232">
        <v>0.1</v>
      </c>
      <c r="H232">
        <v>10</v>
      </c>
      <c r="I232">
        <v>140</v>
      </c>
      <c r="J232">
        <v>38</v>
      </c>
      <c r="K232">
        <v>0</v>
      </c>
      <c r="L232">
        <v>37</v>
      </c>
      <c r="M232">
        <v>3</v>
      </c>
      <c r="N232" s="33">
        <v>0.04</v>
      </c>
      <c r="O232" s="33">
        <v>0.06</v>
      </c>
      <c r="P232" s="33">
        <v>0.1</v>
      </c>
      <c r="Q232" s="33">
        <v>0.02</v>
      </c>
      <c r="R232">
        <v>0</v>
      </c>
    </row>
    <row r="233" spans="1:18">
      <c r="A233" t="s">
        <v>798</v>
      </c>
      <c r="B233" t="s">
        <v>799</v>
      </c>
      <c r="C233" t="s">
        <v>759</v>
      </c>
      <c r="D233">
        <v>170</v>
      </c>
      <c r="E233">
        <v>1.5</v>
      </c>
      <c r="F233">
        <v>0.2</v>
      </c>
      <c r="G233">
        <v>0</v>
      </c>
      <c r="H233">
        <v>0</v>
      </c>
      <c r="I233">
        <v>135</v>
      </c>
      <c r="J233">
        <v>37</v>
      </c>
      <c r="K233">
        <v>1</v>
      </c>
      <c r="L233">
        <v>35</v>
      </c>
      <c r="M233">
        <v>3</v>
      </c>
      <c r="N233" s="33">
        <v>0.04</v>
      </c>
      <c r="O233" s="33">
        <v>0.06</v>
      </c>
      <c r="P233" s="33">
        <v>0.1</v>
      </c>
      <c r="Q233" s="33">
        <v>0.06</v>
      </c>
      <c r="R233">
        <v>0</v>
      </c>
    </row>
    <row r="234" spans="1:18">
      <c r="A234" t="s">
        <v>798</v>
      </c>
      <c r="B234" t="s">
        <v>799</v>
      </c>
      <c r="C234" t="s">
        <v>761</v>
      </c>
      <c r="D234">
        <v>230</v>
      </c>
      <c r="E234">
        <v>0.2</v>
      </c>
      <c r="F234">
        <v>0.1</v>
      </c>
      <c r="G234">
        <v>0</v>
      </c>
      <c r="H234">
        <v>0</v>
      </c>
      <c r="I234">
        <v>190</v>
      </c>
      <c r="J234">
        <v>53</v>
      </c>
      <c r="K234">
        <v>0</v>
      </c>
      <c r="L234">
        <v>52</v>
      </c>
      <c r="M234">
        <v>4</v>
      </c>
      <c r="N234" s="33">
        <v>0.08</v>
      </c>
      <c r="O234" s="33">
        <v>0.06</v>
      </c>
      <c r="P234" s="33">
        <v>0.15</v>
      </c>
      <c r="Q234" s="33">
        <v>0.04</v>
      </c>
      <c r="R234">
        <v>0</v>
      </c>
    </row>
    <row r="235" spans="1:18">
      <c r="A235" t="s">
        <v>798</v>
      </c>
      <c r="B235" t="s">
        <v>799</v>
      </c>
      <c r="C235" t="s">
        <v>790</v>
      </c>
      <c r="D235">
        <v>260</v>
      </c>
      <c r="E235">
        <v>4</v>
      </c>
      <c r="F235">
        <v>2</v>
      </c>
      <c r="G235">
        <v>0.1</v>
      </c>
      <c r="H235">
        <v>10</v>
      </c>
      <c r="I235">
        <v>190</v>
      </c>
      <c r="J235">
        <v>53</v>
      </c>
      <c r="K235">
        <v>0</v>
      </c>
      <c r="L235">
        <v>52</v>
      </c>
      <c r="M235">
        <v>4</v>
      </c>
      <c r="N235" s="33">
        <v>0.06</v>
      </c>
      <c r="O235" s="33">
        <v>0.06</v>
      </c>
      <c r="P235" s="33">
        <v>0.15</v>
      </c>
      <c r="Q235" s="33">
        <v>0.04</v>
      </c>
      <c r="R235">
        <v>0</v>
      </c>
    </row>
    <row r="236" spans="1:18">
      <c r="A236" t="s">
        <v>798</v>
      </c>
      <c r="B236" t="s">
        <v>799</v>
      </c>
      <c r="C236" t="s">
        <v>759</v>
      </c>
      <c r="D236">
        <v>240</v>
      </c>
      <c r="E236">
        <v>2</v>
      </c>
      <c r="F236">
        <v>0.2</v>
      </c>
      <c r="G236">
        <v>0</v>
      </c>
      <c r="H236">
        <v>0</v>
      </c>
      <c r="I236">
        <v>180</v>
      </c>
      <c r="J236">
        <v>51</v>
      </c>
      <c r="K236">
        <v>1</v>
      </c>
      <c r="L236">
        <v>49</v>
      </c>
      <c r="M236">
        <v>3</v>
      </c>
      <c r="N236" s="33">
        <v>0.04</v>
      </c>
      <c r="O236" s="33">
        <v>0.06</v>
      </c>
      <c r="P236" s="33">
        <v>0.15</v>
      </c>
      <c r="Q236" s="33">
        <v>0.08</v>
      </c>
      <c r="R236">
        <v>0</v>
      </c>
    </row>
    <row r="237" spans="1:18">
      <c r="A237" t="s">
        <v>798</v>
      </c>
      <c r="B237" t="s">
        <v>799</v>
      </c>
      <c r="C237" t="s">
        <v>762</v>
      </c>
      <c r="D237">
        <v>310</v>
      </c>
      <c r="E237">
        <v>0.2</v>
      </c>
      <c r="F237">
        <v>0.1</v>
      </c>
      <c r="G237">
        <v>0</v>
      </c>
      <c r="H237">
        <v>5</v>
      </c>
      <c r="I237">
        <v>260</v>
      </c>
      <c r="J237">
        <v>70</v>
      </c>
      <c r="K237">
        <v>0</v>
      </c>
      <c r="L237">
        <v>69</v>
      </c>
      <c r="M237">
        <v>6</v>
      </c>
      <c r="N237" s="33">
        <v>0.1</v>
      </c>
      <c r="O237" s="33">
        <v>0.08</v>
      </c>
      <c r="P237" s="33">
        <v>0.2</v>
      </c>
      <c r="Q237" s="33">
        <v>0.04</v>
      </c>
      <c r="R237">
        <v>0</v>
      </c>
    </row>
    <row r="238" spans="1:18">
      <c r="A238" t="s">
        <v>798</v>
      </c>
      <c r="B238" t="s">
        <v>799</v>
      </c>
      <c r="C238" t="s">
        <v>790</v>
      </c>
      <c r="D238">
        <v>350</v>
      </c>
      <c r="E238">
        <v>6</v>
      </c>
      <c r="F238">
        <v>3</v>
      </c>
      <c r="G238">
        <v>0.2</v>
      </c>
      <c r="H238">
        <v>15</v>
      </c>
      <c r="I238">
        <v>260</v>
      </c>
      <c r="J238">
        <v>70</v>
      </c>
      <c r="K238">
        <v>0</v>
      </c>
      <c r="L238">
        <v>68</v>
      </c>
      <c r="M238">
        <v>6</v>
      </c>
      <c r="N238" s="33">
        <v>0.08</v>
      </c>
      <c r="O238" s="33">
        <v>0.08</v>
      </c>
      <c r="P238" s="33">
        <v>0.2</v>
      </c>
      <c r="Q238" s="33">
        <v>0.04</v>
      </c>
      <c r="R238">
        <v>0</v>
      </c>
    </row>
    <row r="239" spans="1:18">
      <c r="A239" t="s">
        <v>798</v>
      </c>
      <c r="B239" t="s">
        <v>799</v>
      </c>
      <c r="C239" t="s">
        <v>759</v>
      </c>
      <c r="D239">
        <v>320</v>
      </c>
      <c r="E239" t="s">
        <v>800</v>
      </c>
      <c r="F239">
        <v>0.4</v>
      </c>
      <c r="G239">
        <v>0</v>
      </c>
      <c r="H239">
        <v>0</v>
      </c>
      <c r="I239">
        <v>250</v>
      </c>
      <c r="J239">
        <v>67</v>
      </c>
      <c r="K239">
        <v>1</v>
      </c>
      <c r="L239">
        <v>64</v>
      </c>
      <c r="M239">
        <v>5</v>
      </c>
      <c r="N239" s="33">
        <v>0.06</v>
      </c>
      <c r="O239" s="33">
        <v>0.08</v>
      </c>
      <c r="P239" s="33">
        <v>0.2</v>
      </c>
      <c r="Q239" s="33">
        <v>0.1</v>
      </c>
      <c r="R239">
        <v>0</v>
      </c>
    </row>
    <row r="240" spans="1:18">
      <c r="A240" t="s">
        <v>798</v>
      </c>
      <c r="B240" t="s">
        <v>801</v>
      </c>
      <c r="C240" t="s">
        <v>760</v>
      </c>
      <c r="D240">
        <v>170</v>
      </c>
      <c r="E240">
        <v>0.1</v>
      </c>
      <c r="F240">
        <v>0.1</v>
      </c>
      <c r="G240">
        <v>0</v>
      </c>
      <c r="H240">
        <v>0</v>
      </c>
      <c r="I240">
        <v>160</v>
      </c>
      <c r="J240">
        <v>39</v>
      </c>
      <c r="K240">
        <v>0</v>
      </c>
      <c r="L240">
        <v>38</v>
      </c>
      <c r="M240">
        <v>4</v>
      </c>
      <c r="N240" s="33">
        <v>0.06</v>
      </c>
      <c r="O240" s="33">
        <v>0</v>
      </c>
      <c r="P240" s="33">
        <v>0.1</v>
      </c>
      <c r="Q240" s="33">
        <v>0</v>
      </c>
      <c r="R240">
        <v>0</v>
      </c>
    </row>
    <row r="241" spans="1:18">
      <c r="A241" t="s">
        <v>798</v>
      </c>
      <c r="B241" t="s">
        <v>801</v>
      </c>
      <c r="C241" t="s">
        <v>790</v>
      </c>
      <c r="D241">
        <v>200</v>
      </c>
      <c r="E241">
        <v>3.5</v>
      </c>
      <c r="F241">
        <v>2</v>
      </c>
      <c r="G241">
        <v>0.1</v>
      </c>
      <c r="H241">
        <v>10</v>
      </c>
      <c r="I241">
        <v>160</v>
      </c>
      <c r="J241">
        <v>39</v>
      </c>
      <c r="K241">
        <v>0</v>
      </c>
      <c r="L241">
        <v>38</v>
      </c>
      <c r="M241">
        <v>3</v>
      </c>
      <c r="N241" s="33">
        <v>0.06</v>
      </c>
      <c r="O241" s="33">
        <v>0</v>
      </c>
      <c r="P241" s="33">
        <v>0.1</v>
      </c>
      <c r="Q241" s="33">
        <v>0</v>
      </c>
      <c r="R241">
        <v>0</v>
      </c>
    </row>
    <row r="242" spans="1:18">
      <c r="A242" t="s">
        <v>798</v>
      </c>
      <c r="B242" t="s">
        <v>801</v>
      </c>
      <c r="C242" t="s">
        <v>759</v>
      </c>
      <c r="D242">
        <v>180</v>
      </c>
      <c r="E242">
        <v>1.5</v>
      </c>
      <c r="F242">
        <v>0.2</v>
      </c>
      <c r="G242">
        <v>0</v>
      </c>
      <c r="H242">
        <v>0</v>
      </c>
      <c r="I242">
        <v>160</v>
      </c>
      <c r="J242">
        <v>37</v>
      </c>
      <c r="K242">
        <v>1</v>
      </c>
      <c r="L242">
        <v>35</v>
      </c>
      <c r="M242">
        <v>3</v>
      </c>
      <c r="N242" s="33">
        <v>0.04</v>
      </c>
      <c r="O242" s="33">
        <v>0</v>
      </c>
      <c r="P242" s="33">
        <v>0.1</v>
      </c>
      <c r="Q242" s="33">
        <v>0.06</v>
      </c>
      <c r="R242">
        <v>0</v>
      </c>
    </row>
    <row r="243" spans="1:18">
      <c r="A243" t="s">
        <v>798</v>
      </c>
      <c r="B243" t="s">
        <v>801</v>
      </c>
      <c r="C243" t="s">
        <v>761</v>
      </c>
      <c r="D243">
        <v>240</v>
      </c>
      <c r="E243">
        <v>0.1</v>
      </c>
      <c r="F243">
        <v>0.1</v>
      </c>
      <c r="G243">
        <v>0</v>
      </c>
      <c r="H243">
        <v>5</v>
      </c>
      <c r="I243">
        <v>230</v>
      </c>
      <c r="J243">
        <v>56</v>
      </c>
      <c r="K243">
        <v>0</v>
      </c>
      <c r="L243">
        <v>55</v>
      </c>
      <c r="M243">
        <v>5</v>
      </c>
      <c r="N243" s="33">
        <v>0.08</v>
      </c>
      <c r="O243" s="33">
        <v>0</v>
      </c>
      <c r="P243" s="33">
        <v>0.15</v>
      </c>
      <c r="Q243" s="33">
        <v>0</v>
      </c>
      <c r="R2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pd</vt:lpstr>
      <vt:lpstr>pd_short</vt:lpstr>
      <vt:lpstr>info</vt:lpstr>
      <vt:lpstr>md_menu</vt:lpstr>
      <vt:lpstr>sb_menu(12oz)</vt:lpstr>
      <vt:lpstr>sb_drinks_expanded</vt:lpstr>
      <vt:lpstr>md_menu!mcd_menu</vt:lpstr>
      <vt:lpstr>sb_drinks_expanded!sb_menu_drinks_expanded</vt:lpstr>
      <vt:lpstr>'sb_menu(12oz)'!sb_menu_food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2019-10-14T14:06:18Z</dcterms:modified>
</cp:coreProperties>
</file>