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612" yWindow="528" windowWidth="21792" windowHeight="8940"/>
  </bookViews>
  <sheets>
    <sheet name="Sayfa1" sheetId="1" r:id="rId1"/>
  </sheets>
  <calcPr calcId="125725"/>
</workbook>
</file>

<file path=xl/calcChain.xml><?xml version="1.0" encoding="utf-8"?>
<calcChain xmlns="http://schemas.openxmlformats.org/spreadsheetml/2006/main">
  <c r="D27" i="1"/>
  <c r="D25"/>
  <c r="D6"/>
  <c r="D3"/>
  <c r="D2"/>
</calcChain>
</file>

<file path=xl/sharedStrings.xml><?xml version="1.0" encoding="utf-8"?>
<sst xmlns="http://schemas.openxmlformats.org/spreadsheetml/2006/main" count="699" uniqueCount="231">
  <si>
    <t>Zaman damgası</t>
  </si>
  <si>
    <t>Adınız Soyadınız</t>
  </si>
  <si>
    <t>Mail adresiniz</t>
  </si>
  <si>
    <t>Telefon Numaranız</t>
  </si>
  <si>
    <t>Posta Kodunuz</t>
  </si>
  <si>
    <t>Yaşadığınız Eyalet</t>
  </si>
  <si>
    <t>Şu anki durumunuz</t>
  </si>
  <si>
    <t>Yakın zamanda başlayacak ITPH Cybersecurity veya Powerplatform Eğitimlerine Katılmak istemisiniz</t>
  </si>
  <si>
    <t>Ekonomik Durumunuz</t>
  </si>
  <si>
    <t>Şu anda bir dil kursuna devam ediyor musunuz?</t>
  </si>
  <si>
    <t>Yabancı dil Seviyeniz [İngilizce]</t>
  </si>
  <si>
    <t>Yabancı dil Seviyeniz [Hollandaca]</t>
  </si>
  <si>
    <t>Belediyenizden çalışma ile ilgili baskı görüyor musunuz?</t>
  </si>
  <si>
    <t>Başka bir IT kursu (Bootcamp) bitirdiniz mi?</t>
  </si>
  <si>
    <t>İnternetten herhangi bir IT kursu takip ettiniz mi (Coursera, Udemy gibi)</t>
  </si>
  <si>
    <t>Daha önce herhangi bir IT iş tecrübeniz var mı?</t>
  </si>
  <si>
    <t>Şu anda herhangi bir projeye dahil misiniz? (Öğretmenlik projesi veya Leerwerktraject v.s)</t>
  </si>
  <si>
    <t>IT sektöründe hangi bölüm veya bölümlerde çalışmak istiyorsunuz ,bir den fazla seçenek seçebilirsiniz</t>
  </si>
  <si>
    <t>Neden VIT projesine katılmak istiyorsunuz?birden fazla seçenek işaretleyebilirsiniz</t>
  </si>
  <si>
    <t>Aşağıya bu projeye katılmak veya IT sektöründe kariyer yapmak için sizi harekete geçiren motivasyondan bahseder misiniz?</t>
  </si>
  <si>
    <t>Mentor gorusmesi</t>
  </si>
  <si>
    <t>Basvuru Donemi</t>
  </si>
  <si>
    <t>4.29.2023 13:55:18</t>
  </si>
  <si>
    <t>ahmet selim</t>
  </si>
  <si>
    <t>yldrm@gmail.com</t>
  </si>
  <si>
    <t>6861BW</t>
  </si>
  <si>
    <t>Noord-Holland</t>
  </si>
  <si>
    <t>Eve geçtim (dil çalışıyorum ve/veya iş arıyorum ve/veya çalışıyorum)</t>
  </si>
  <si>
    <t>Tester</t>
  </si>
  <si>
    <t>Uitkering Alıyorum</t>
  </si>
  <si>
    <t>Evet</t>
  </si>
  <si>
    <t>B1</t>
  </si>
  <si>
    <t>Kısmen</t>
  </si>
  <si>
    <t>Hayır</t>
  </si>
  <si>
    <t>Tester, Web Tasarım, Software Developer, Data Engineer, Cyber Security</t>
  </si>
  <si>
    <t>Teknik bir iş olduğu için daha az dil gereksinimi olduğunu düşündünüyorum, Bu sektörde çok fazla eleman ihtiyacı olduğu için, IT ile ilgili eğitimim veya iş tecrübem olduğu için, İngilizce çalışabilme imkanı olduğu için, Bu mesleği yapabileceğime inanıyorum</t>
  </si>
  <si>
    <t>Ben Bilgisayar ogretmeniydim. Ve it alanında devam etmek istiyorum. Bir çok arkadaşım bu alanda kurs alıp kısa sürede iş buldular. Bu imkanlar beni motive ediyor</t>
  </si>
  <si>
    <t>OK</t>
  </si>
  <si>
    <t>VIT3</t>
  </si>
  <si>
    <t>4.29.2023 21:44:05</t>
  </si>
  <si>
    <t>mehmet kirmizi</t>
  </si>
  <si>
    <t>meztr@gmail.com</t>
  </si>
  <si>
    <t>9713VH</t>
  </si>
  <si>
    <t>İngilizce eğitimine ihtiyacım var.</t>
  </si>
  <si>
    <t>A2</t>
  </si>
  <si>
    <t>Bir yillik sure zarfinda calismaya baslamam bekleniyor.</t>
  </si>
  <si>
    <t>Data Engineer, Datascience alaninda calismak istiyorum.</t>
  </si>
  <si>
    <t>Bu sektörde çok fazla eleman ihtiyacı olduğu için, İngilizce çalışabilme imkanı olduğu için, Bu mesleği yapabileceğime inanıyorum, Bu alana ilgim ve istegim var.</t>
  </si>
  <si>
    <t>Teknoloji ve bilimdeki yeniliklere karsi yuksek ilgim var. Fen bilgisi ogretmenliginden mezun oldum. Sayisal alandan mezun oldugum icin bu alanin bana uygun oldugunu dusunuyorum. Gelecegin sekillenmesinde IT sektorunun cok buyuk etkisi olacagini biliyorum. Calisma sartlari da benim icin uygun oldugu icin bu alanda ilerlemek istiyorum. Bu alanda sizinle buyuk yol katedecegime eminim.</t>
  </si>
  <si>
    <t>4.29.2023 23:39:58</t>
  </si>
  <si>
    <t>yasin kaya</t>
  </si>
  <si>
    <t>bugdayci2@gmail.com</t>
  </si>
  <si>
    <t>9716bs</t>
  </si>
  <si>
    <t>Noord-Brabant</t>
  </si>
  <si>
    <t>Cybersecurity eğitimine katılmak istiyorum</t>
  </si>
  <si>
    <t>A1</t>
  </si>
  <si>
    <t>Pyton aldim 2019da ama buyuk oranda unuttum</t>
  </si>
  <si>
    <t>Tester, Web Tasarım, Cyber Security</t>
  </si>
  <si>
    <t>Çevremde bir çok kişi bu sektöre girdiği için, Kararsızım ama bir eğitim alıp yapıp yapamayacağımı görmek istiyorum?, Bu sektördeki maaşların iyi olduğunu düşünüyorum, Bu sektörde çok fazla eleman ihtiyacı olduğu için, Kendi mesleğini yapma imkanım olmadığını düşündüğüm için, Bu mesleği yapabileceğime inanıyorum</t>
  </si>
  <si>
    <t>It alanı hep cekici gelmistir. Yuksek maas almak ve bilgisayarda ugrasmak avrupada yazilimci olmak kulaga hos geliyor:)</t>
  </si>
  <si>
    <t>4.30.2023 12:19:21</t>
  </si>
  <si>
    <t>zeynep yilmaz</t>
  </si>
  <si>
    <t>karaman@gmail.com</t>
  </si>
  <si>
    <t>3232Bd</t>
  </si>
  <si>
    <t>Cyber Security</t>
  </si>
  <si>
    <t>IT ile ilgili eğitimim veya iş tecrübem olduğu için, İngilizce çalışabilme imkanı olduğu için, Kendi mesleğini yapma imkanım olmadığını düşündüğüm için, Bu mesleği yapabileceğime inanıyorum</t>
  </si>
  <si>
    <t>3 yıllık bir IT geçmişim var. Javascript biliyorum ve fullstack web/mobil uygulama geliştirici olarak freelance çalışmalar yaptım. Ve Oak Academy bünyesinde cybersecurity kursu aldım. İngilizce seviyem işe girmek için yeterli değil. En büyük ihtiyacım, şu an için İngilizce’mi geliştirmek. Ardından kolayca işe girebilirim. Tekrar meslek eğitimi almayacağım.</t>
  </si>
  <si>
    <t>ATANMADI</t>
  </si>
  <si>
    <t>4.30.2023 12:41:56</t>
  </si>
  <si>
    <t>zeki duran</t>
  </si>
  <si>
    <t>kilinc1686@gmail.com</t>
  </si>
  <si>
    <t>9715EP</t>
  </si>
  <si>
    <t>Utrecht</t>
  </si>
  <si>
    <t>Kampta, oturum görüşmesi bekliyorum</t>
  </si>
  <si>
    <t>B2 ve üzeri</t>
  </si>
  <si>
    <t>Tester, Scrum Master, DevOps Engineer, Web Tasarım, Software Developer, Cyber Security</t>
  </si>
  <si>
    <t>Bu sektörde çok fazla eleman ihtiyacı olduğu için, IT ile ilgili eğitimim veya iş tecrübem olduğu için, İngilizce çalışabilme imkanı olduğu için, Kendi mesleğini yapma imkanım olmadığını düşündüğüm için, Bu mesleği yapabileceğime inanıyorum</t>
  </si>
  <si>
    <t>IT ye özel ilgim ve becerin olduğunu düşünüyorum.</t>
  </si>
  <si>
    <t>4.30.2023 14:38:18</t>
  </si>
  <si>
    <t>mustafa celik</t>
  </si>
  <si>
    <t>yamandogan@icloud.com</t>
  </si>
  <si>
    <t>2343xr</t>
  </si>
  <si>
    <t>Kampta, oturum aldım, belediyem belli , ev bekliyorum</t>
  </si>
  <si>
    <t>Full stack, desktop ve embedded deneyimim var.</t>
  </si>
  <si>
    <t>Diğer</t>
  </si>
  <si>
    <t>Kampta kalıyorum</t>
  </si>
  <si>
    <t>Şu anda bir IT (Bootcamp) kursuna devam ediyorum</t>
  </si>
  <si>
    <t>Tester, DevOps Engineer, Web Tasarım, Software Developer</t>
  </si>
  <si>
    <t>Kendi mesleğini yapma imkanım olmadığını düşündüğüm için, Bu mesleği yapabileceğime inanıyorum</t>
  </si>
  <si>
    <t>IT sektöründe çalışmak için 33 yaşımda TR' de Bilgisayar mühendisliğini kazandım ve 1 sene okudum. Halihazırda devam eden Claruswayin full stack developer kursum var. İnfotech academy de Tester bölüm koordinatörü ve Java Instructor olarak görev yaptım. İngilizcemi geliştirmek için Amsterdam üniversitesi right2Education kursundan A2/B1 kursu almaktayım. Dutch A1+ sertifikam mevcut. İstekliyim.</t>
  </si>
  <si>
    <t>4.30.2023 21:38:19</t>
  </si>
  <si>
    <t>nuh kececi</t>
  </si>
  <si>
    <t>sultan@hotmail.com</t>
  </si>
  <si>
    <t>1703 JG</t>
  </si>
  <si>
    <t>Zuid-Holland</t>
  </si>
  <si>
    <t>Ingilizce seviyemin artmasi icin kursa ihtiyacim var.</t>
  </si>
  <si>
    <t>Data Engineer, Cyber Security</t>
  </si>
  <si>
    <t>Bu sektördeki maaşların iyi olduğunu düşünüyorum, Bu sektörde çok fazla eleman ihtiyacı olduğu için, İngilizce çalışabilme imkanı olduğu için, Kendi mesleğini yapma imkanım olmadığını düşündüğüm için, Bu mesleği yapabileceğime inanıyorum</t>
  </si>
  <si>
    <t>Türkiye'de 10 yıl Ankara Üniversitesi Hukuk Fakültesi'nde İdare Hukuku kürsüsünde araştırma görevlisi olarak çalıştım. Yaptığım araştırmalar neticesinde burda mesleğimi devam ettirme olanağım çok az veya nerdeyse mümkün değil. Entegrasyon konusunda yeni kanuna tabiyim. Dolayısıyla dil konusunda gelmek istediğim seviye konusunda da belediye sorun çıkaracak. Bu yüzden başka alanlara yönelmem gerektiğini düşünüyorum. IT sektörü büyük bir hızla gelişen ve çok sayıda yetişmiş elemana ihtiyaç duyan bir alandır. Geleceğin en önemli sektörüdür. Kendimi bu alanda geliştirmek istiyorum. Geçmiş mesleğim dolayısıyla planlı, sürekli ve disiplinli çalışmaya açığım.Sabırlı birisiyim. Yabancı dil konusunda da belli bir düzeyde altyapım da vardır. Bu sebeplerle IT sektöründe kariyer yapmak istiyorum.</t>
  </si>
  <si>
    <t>sahin okur</t>
  </si>
  <si>
    <t>akilinc1686@gmail.com</t>
  </si>
  <si>
    <t>7496DD</t>
  </si>
  <si>
    <t>Gelderland</t>
  </si>
  <si>
    <t>Software Testing</t>
  </si>
  <si>
    <t>Belediyem belli degil</t>
  </si>
  <si>
    <t>Web Tasarım, Software Developer, Data Engineer, Cyber Security</t>
  </si>
  <si>
    <t>IT ile ilgili eğitimim veya iş tecrübem olduğu için, İngilizce çalışabilme imkanı olduğu için</t>
  </si>
  <si>
    <t>Daha önce 18 yıl elektronik öğretmenliği yaptım. 15 temmuzdan sonra da sanayide değişik alanlarda embedded sistem ve masa üstü programlar gelistirdim. Yaklasik 3 yildir da full stack olarak çalıştım. Bu işi yapabileceğimi dusunuyorum</t>
  </si>
  <si>
    <t>mehmet dogan</t>
  </si>
  <si>
    <t>tatesozer@outlook.com</t>
  </si>
  <si>
    <t>9502SJ</t>
  </si>
  <si>
    <t>Data Engineer/ cloud Engineer</t>
  </si>
  <si>
    <t>Kısmen Uitkering Alıyorum - Parttime Çalışıyorum</t>
  </si>
  <si>
    <t>Teknik bir iş olduğu için daha az dil gereksinimi olduğunu düşündünüyorum, Bu sektörde çok fazla eleman ihtiyacı olduğu için, Ingilizce seviyemin artmasi icin dil destegine ihtiyacim var.</t>
  </si>
  <si>
    <t>ahmet citlak</t>
  </si>
  <si>
    <t>kihgad@gmail.com</t>
  </si>
  <si>
    <t>7322CA</t>
  </si>
  <si>
    <t>Kararsızım ama bir eğitim alıp yapıp yapamayacağımı görmek istiyorum?, Teknik bir iş olduğu için daha az dil gereksinimi olduğunu düşündünüyorum, Bu sektördeki maaşların iyi olduğunu düşünüyorum, Bu sektörde çok fazla eleman ihtiyacı olduğu için, İngilizce çalışabilme imkanı olduğu için</t>
  </si>
  <si>
    <t>Remote çalışma imkanı, İngilizce çalışma imkanı</t>
  </si>
  <si>
    <t>sevil gulsen</t>
  </si>
  <si>
    <t>tyt@outlook.com</t>
  </si>
  <si>
    <t>1186TW</t>
  </si>
  <si>
    <t>Powerplatform eğitimine katılmak istiyorum</t>
  </si>
  <si>
    <t>Cloud Engineer, Tester, Scrum Master, DevOps Engineer, Data Engineer, Cyber Security</t>
  </si>
  <si>
    <t>İngilizce çalışabilme imkanı olduğu için, Kendi mesleğini yapma imkanım olmadığını düşündüğüm için, Bu mesleği yapabileceğime inanıyorum</t>
  </si>
  <si>
    <t>melike guney</t>
  </si>
  <si>
    <t>bahar27@gmail.com</t>
  </si>
  <si>
    <t>7331RD</t>
  </si>
  <si>
    <t>Salesforce</t>
  </si>
  <si>
    <t>Kararsızım</t>
  </si>
  <si>
    <t>IT ile ilgili eğitimim veya iş tecrübem olduğu için, İngilizce çalışabilme imkanı olduğu için, Bu mesleği yapabileceğime inanıyorum</t>
  </si>
  <si>
    <t>Bilgisayar Öğretmenliği mezunuyum, fakat şuan öğretmenlik yapmayı düşünmüyorum. Fakat IT alanında devam etmek istiyorum</t>
  </si>
  <si>
    <t>esma donmez</t>
  </si>
  <si>
    <t>bsbns@gmail.com</t>
  </si>
  <si>
    <t>Scrum Master, Software Developer, IT project management</t>
  </si>
  <si>
    <t>Ülkemde daha önce kamu kurumlarında ve özel sektörde IT alanında, farklı pozisyonlarda çalıştım. Burada da bu alanlardan birinde çalışmaya devam edebileceğimi düşünüyorum. Ancak birden fazla farklı alanda hem çalıştığım hem de eğitim aldığım için hangi alanda yoluma devam etmemin daha faydalı olacağı konusunda kararsızım. Hem bu konuda fikir edinebilmek, hem de bir mülteci olarak profesyonel iş yaşamına başlangıçta yapılabilecek koçluğun bana büyük katkı sağlayacağını düşündüğüm için bu projeye katılmak istiyorum.</t>
  </si>
  <si>
    <t>enver unal</t>
  </si>
  <si>
    <t>kariparduc1977@gmail.com</t>
  </si>
  <si>
    <t>5552AB</t>
  </si>
  <si>
    <t>Salesforce admin/developer</t>
  </si>
  <si>
    <t>Bu sektördeki maaşların iyi olduğunu düşünüyorum, İngilizce çalışabilme imkanı olduğu için, Bu mesleği yapabileceğime inanıyorum</t>
  </si>
  <si>
    <t>Yaşım 42 ve 3 cocuğum var.Maalesef kendi ulkemde dibi gordukten sonra buralara gelmek nasip oldu.Her yönüyle yeni bir başlangıç istiyorum.IT sektörü bu konuda benim için çok cazip bir alan,bu yolda yürümek istiyorum.Ve bu konuda bana faydası olabilecek her fırsatı değerlendirmeye çalışıyorum.</t>
  </si>
  <si>
    <t>murat uraz</t>
  </si>
  <si>
    <t>akif.nl@gmail.com</t>
  </si>
  <si>
    <t>2912EH</t>
  </si>
  <si>
    <t>İngilizcemin yeterli olup olmadığını bilmiyorum</t>
  </si>
  <si>
    <t>Teknik bir iş olduğu için daha az dil gereksinimi olduğunu düşündünüyorum, Bu sektörde çok fazla eleman ihtiyacı olduğu için, Bu mesleği yapabileceğime inanıyorum</t>
  </si>
  <si>
    <t>Yılşarca güvenlik sektöründe çalıştım Logo muhasebe programı son kullanıcı eğitimi verdim ve fatura tasarımı yaptım Cyber security alanı ilgimi çekiyor bu imkanı değerlendirmek istiyorum</t>
  </si>
  <si>
    <t>yusuf akdogan</t>
  </si>
  <si>
    <t>rantore@gmail.com</t>
  </si>
  <si>
    <t>5513ph</t>
  </si>
  <si>
    <t>Python kursu bitirdim. html, css, javaschript genel online ders aldım.</t>
  </si>
  <si>
    <t>Cloud Engineer, Tester, Web Tasarım, Software Developer</t>
  </si>
  <si>
    <t>Teknik bir iş olduğu için daha az dil gereksinimi olduğunu düşündünüyorum, Bu sektördeki maaşların iyi olduğunu düşünüyorum, Bu sektörde çok fazla eleman ihtiyacı olduğu için, IT ile ilgili eğitimim veya iş tecrübem olduğu için, Bu mesleği yapabileceğime inanıyorum</t>
  </si>
  <si>
    <t>Üniversite eğitimim Matematik üzerine. Matematiksel zekam, analitik düşüncem, problem çözme kabiliyetim ve Analiz ve sentez beceriminin çok iyi olduğunu, uzun süre ekran karşısında durabileceğimi, Hazır programları ve programlama dillerini hızlı bir şekilde öğrenip kullanabileceğimi biliyorum. bu sebeple uzun vadede IT sektöründe başarılı olacağıma inanıyorum.</t>
  </si>
  <si>
    <t>emrah dikici</t>
  </si>
  <si>
    <t>deniz5@gmail.com</t>
  </si>
  <si>
    <t>3512PZ</t>
  </si>
  <si>
    <t>Kararsızım, Hiç bir fikrim yok, Tester</t>
  </si>
  <si>
    <t>Kararsızım ama bir eğitim alıp yapıp yapamayacağımı görmek istiyorum?, Diğer sektörler hakkındaki iş imkanları hakkında yeterince bilgim yok, Bu sektördeki maaşların iyi olduğunu düşünüyorum, Bu sektörde çok fazla eleman ihtiyacı olduğu için, Kendi mesleğini yapma imkanım olmadığını düşündüğüm için, Bu mesleği yapabileceğime inanıyorum</t>
  </si>
  <si>
    <t>Yaşım 46.Muhasebe mesleğimi yapma imkanım yok.En iyi alternatifin bu olduğunu düşünüyorum.</t>
  </si>
  <si>
    <t>mehmet kilinc</t>
  </si>
  <si>
    <t>hikyasar@gmail.com</t>
  </si>
  <si>
    <t>1023 VA</t>
  </si>
  <si>
    <t>Bu eğitimler ilgi alanım dışında başka alanlardaki eğitimlere katılmak istiyorum</t>
  </si>
  <si>
    <t>Cloud Engineer, Cyber Security</t>
  </si>
  <si>
    <t>ben ingilizce ogretmeniyim ve burada ogretmenlikle ilgili bikac deneyimim oldu ve ogretmenlikten devam etmeme karari aldim. cybersecurity egitimim var ustune ekleyip is bulmak istiyorum.</t>
  </si>
  <si>
    <t>hasan maltepe</t>
  </si>
  <si>
    <t>mustafa1988@gmail.com</t>
  </si>
  <si>
    <t>5625 CR</t>
  </si>
  <si>
    <t>Kararsızım, Cyber Security</t>
  </si>
  <si>
    <t>Çevremde bir çok kişi bu sektöre girdiği için, Bu sektörde çok fazla eleman ihtiyacı olduğu için, Bu mesleği yapabileceğime inanıyorum</t>
  </si>
  <si>
    <t>Yeni şeyler ögrenmek içim hevesliyim ve gerekli motivasyina sahibim. Günümüzün ve geleceğin önemli bir meslek alanı olan bu sektörde kariyer yapma imkanı benim için güzel bir fırsat olacaktır. Zamanın gerisinde kalmak istemiyorum. Teknolojik yeniliklere uyum sağlayarak kendimi geliştirmek istiyorum. Takım çalışmasına uyum sağlayan ve yeniliklere açık biriyim. Gerekli yönlendirme , bilgilendirme ve rehberlik ile doğru bir adım atacağıma inanıyorum...</t>
  </si>
  <si>
    <t>hikmet sivri</t>
  </si>
  <si>
    <t>1474pd</t>
  </si>
  <si>
    <t>HENUZ KAMPTA KALIYORUM.</t>
  </si>
  <si>
    <t>Kararsızım, Data Engineer</t>
  </si>
  <si>
    <t>Kendi ulkemdeyken avukatlik yapiyordum. burada meslegime devam etme sansim yok. her ne kadar avukat olsam da sayisal ogrencisiydim. analitik zeka yapisina sahip oldugumu ve bu iste basarili olabilecegimi dusunuyorum. ayrica evrensel bir meslek olmasi da beni bu sektore yonlendiren sebeplerden birisi. dogru egitim aldiktan sonra bu sektorde ilerleyebilecegimi dusunuyorum.</t>
  </si>
  <si>
    <t>5.18.2023 11:19:09</t>
  </si>
  <si>
    <t>sinan kus</t>
  </si>
  <si>
    <t>neberberr@gmail.com</t>
  </si>
  <si>
    <t>1474PD</t>
  </si>
  <si>
    <t>Eşim Çalıştığı için uitkering almıyoruz</t>
  </si>
  <si>
    <t>Cloud Engineer</t>
  </si>
  <si>
    <t>Bu sektördeki maaşların iyi olduğunu düşünüyorum, IT ile ilgili eğitimim veya iş tecrübem olduğu için, Kendi mesleğini yapma imkanım olmadığını düşündüğüm için, Bu mesleği yapabileceğime inanıyorum</t>
  </si>
  <si>
    <t>5.21.2023 16:51:57</t>
  </si>
  <si>
    <t>mustafa berber</t>
  </si>
  <si>
    <t>all88@gmail.com</t>
  </si>
  <si>
    <t>5673mh</t>
  </si>
  <si>
    <t>Bu sektördeki maaşların iyi olduğunu düşünüyorum, Bu sektörde çok fazla eleman ihtiyacı olduğu için</t>
  </si>
  <si>
    <t>5.21.2023 21:35:50</t>
  </si>
  <si>
    <t>olcay deniz</t>
  </si>
  <si>
    <t>bircan@gmail.com</t>
  </si>
  <si>
    <t>İngilizcemi geliştirmek istiyorum.</t>
  </si>
  <si>
    <t>Data Engineer, Data Science, Data Analyst</t>
  </si>
  <si>
    <t>IT ile ilgili eğitimim veya iş tecrübem olduğu için, Bu mesleği yapabileceğime inanıyorum</t>
  </si>
  <si>
    <t>IT sektorunde calisabilmek bu alanda ozgun projeler yapabilmek beni gercekten heyecanlandiriyor, guzel bir egitim ve mentor destegiyle de bu alnda basarili olabilecegime inaniyorum.</t>
  </si>
  <si>
    <t>5.21.2023 22:49:30</t>
  </si>
  <si>
    <t>asiye turan</t>
  </si>
  <si>
    <t>salihba@icloud.com</t>
  </si>
  <si>
    <t>3981 EC</t>
  </si>
  <si>
    <t>Henüz belediye belirlenmedi</t>
  </si>
  <si>
    <t>Tester, Web Tasarım, Software Developer</t>
  </si>
  <si>
    <t>IT ile ilgili eğitimim veya iş tecrübem olduğu için</t>
  </si>
  <si>
    <t>Zaten bu sektörde eğitimim ve tecrübem bulunduğu için bu sektörde bulunan iş imkanlarını değerlendirmek istiyorum</t>
  </si>
  <si>
    <t>5.21.2023 23:19:31</t>
  </si>
  <si>
    <t>suat koksal</t>
  </si>
  <si>
    <t>genesis@gmail.com</t>
  </si>
  <si>
    <t>5384CT</t>
  </si>
  <si>
    <t>Formu daha önce de doldurmuştum ancak iletişim bilgilerimi doğru girdiğimden emin olmadığım için tekrar dolduruyorum. 6 aylık bir Cyber Security bootcamp’i bitirdim. İngilizcemi yeterli düzeye getirdiğim zaman işe girebilecek düzeyde olacağıma inanıyorum.</t>
  </si>
  <si>
    <t>5.21.2023 23:49:48</t>
  </si>
  <si>
    <t>talat balkan</t>
  </si>
  <si>
    <t>dastan5@gmail.com</t>
  </si>
  <si>
    <t>3311LH</t>
  </si>
  <si>
    <t>Data Engineer, Cyber Security, Data Analysis</t>
  </si>
  <si>
    <t>Ankara Üniversitesi Hukuk Fakültesi İdare Hukuku kürsüsünde 10 yıl araştırma görevlisi olarak çalıştım. Diploma denklik süreci sonunda elde ettiğim belgelerde Türk hukuku ile Hollanda hukuku arasında ülkeler arasındaki farklılıklardan ötürü bazı farkların bulunduğuna ilişkin ifadeler bulunmaktadır. Ayrıca bu ülkede benzer bir mesleği sürdürmek için C1 seviyesinde Hollandaca ve İngilizce gerekmektedir. Entegrasyon süreci açısından yeni kanuna tabiiyim. Dolayısıyla belediyenin dil konusunda bana bu konuda kesinlikle yardımcı olmayacağını düşünüyorum. Ben de farklı alternatiflere yönelmek istedim. Gelecek açısından IT sektörü en önemli iş alanıdır. Ayrıca globaldir ve diğer birçok meslek gibi sınırlarla bağlı değildir. Bu nedenle bu alanda kariyer yapmak istiyorum. Belli bir seviyede de ingilizce altyapım vardır. Önceki mesleğimden dolayı planlı ve disiplinli çalışmaya alışığım. Ayrıca sabırlı birisiyim. Bu nedenlerden ötürü IT sektöründe kariyer yapabileceğime ve başarılı olacağıma inanıyorum.</t>
  </si>
  <si>
    <t>5.22.2023 15:42:43</t>
  </si>
  <si>
    <t>burhan yilmaz</t>
  </si>
  <si>
    <t>nuri@gmail.com</t>
  </si>
  <si>
    <t>5331AS</t>
  </si>
  <si>
    <t>Software Developer, Cyber Security</t>
  </si>
  <si>
    <t>Bu mesleği yapabileceğime inanıyorum</t>
  </si>
  <si>
    <t>Yapabilecegime inandigim icin karar verdim</t>
  </si>
  <si>
    <t>5.16.2021 22:55:32</t>
  </si>
  <si>
    <t>Gönül Su</t>
  </si>
  <si>
    <t>gönülsu@deneme.com</t>
  </si>
  <si>
    <t>5125AB</t>
  </si>
  <si>
    <t>Flevoland</t>
  </si>
  <si>
    <t>suali koksal</t>
  </si>
  <si>
    <t>VIT2</t>
  </si>
  <si>
    <t>VIT1</t>
  </si>
</sst>
</file>

<file path=xl/styles.xml><?xml version="1.0" encoding="utf-8"?>
<styleSheet xmlns="http://schemas.openxmlformats.org/spreadsheetml/2006/main">
  <numFmts count="1">
    <numFmt numFmtId="164" formatCode="d\.m\.yyyy\ hh:mm:ss"/>
  </numFmts>
  <fonts count="7">
    <font>
      <sz val="10"/>
      <color rgb="FF000000"/>
      <name val="Arial"/>
      <scheme val="minor"/>
    </font>
    <font>
      <b/>
      <sz val="10"/>
      <color rgb="FF060606"/>
      <name val="Arial"/>
    </font>
    <font>
      <b/>
      <sz val="10"/>
      <color rgb="FF000000"/>
      <name val="Arial"/>
    </font>
    <font>
      <sz val="10"/>
      <color rgb="FF000000"/>
      <name val="Arial"/>
    </font>
    <font>
      <sz val="10"/>
      <color theme="1"/>
      <name val="Arial"/>
    </font>
    <font>
      <sz val="10"/>
      <color rgb="FF060606"/>
      <name val="Arial"/>
    </font>
    <font>
      <u/>
      <sz val="10"/>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5" fillId="0" borderId="0" xfId="0" applyFont="1" applyAlignment="1">
      <alignment horizontal="right"/>
    </xf>
    <xf numFmtId="0" fontId="5" fillId="0" borderId="0" xfId="0" applyFont="1" applyAlignment="1"/>
    <xf numFmtId="0" fontId="3" fillId="0" borderId="0" xfId="0" applyFont="1" applyAlignment="1">
      <alignment horizontal="right"/>
    </xf>
    <xf numFmtId="164" fontId="3" fillId="0" borderId="0" xfId="0" applyNumberFormat="1" applyFont="1" applyAlignment="1">
      <alignment horizontal="right"/>
    </xf>
    <xf numFmtId="0" fontId="4" fillId="0" borderId="0" xfId="0" applyFont="1" applyAlignment="1">
      <alignment horizontal="right"/>
    </xf>
    <xf numFmtId="0" fontId="4" fillId="0" borderId="0" xfId="0" applyFont="1" applyAlignment="1"/>
    <xf numFmtId="0" fontId="6" fillId="0" borderId="0" xfId="0" applyFont="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V36"/>
  <sheetViews>
    <sheetView tabSelected="1" topLeftCell="U1" workbookViewId="0">
      <pane ySplit="1" topLeftCell="A2" activePane="bottomLeft" state="frozen"/>
      <selection pane="bottomLeft" activeCell="V21" sqref="V21"/>
    </sheetView>
  </sheetViews>
  <sheetFormatPr defaultColWidth="12.6640625" defaultRowHeight="15.75" customHeight="1"/>
  <cols>
    <col min="1" max="1" width="18.6640625" customWidth="1"/>
    <col min="2" max="2" width="14.21875" customWidth="1"/>
    <col min="3" max="3" width="26.21875" customWidth="1"/>
    <col min="4" max="4" width="19.33203125" customWidth="1"/>
    <col min="5" max="5" width="15.6640625" customWidth="1"/>
    <col min="6" max="6" width="21.44140625" customWidth="1"/>
    <col min="7" max="7" width="51.44140625" customWidth="1"/>
    <col min="8" max="8" width="83.33203125" customWidth="1"/>
    <col min="9" max="9" width="37.77734375" customWidth="1"/>
    <col min="10" max="10" width="41.88671875" customWidth="1"/>
    <col min="11" max="11" width="28.33203125" customWidth="1"/>
    <col min="12" max="12" width="30.77734375" customWidth="1"/>
    <col min="13" max="13" width="48.6640625" customWidth="1"/>
    <col min="14" max="14" width="51.109375" customWidth="1"/>
    <col min="15" max="15" width="60" customWidth="1"/>
    <col min="16" max="16" width="41" customWidth="1"/>
    <col min="17" max="17" width="74.77734375" customWidth="1"/>
    <col min="18" max="18" width="68.6640625" customWidth="1"/>
    <col min="19" max="19" width="258" customWidth="1"/>
    <col min="20" max="20" width="739.88671875" customWidth="1"/>
    <col min="21" max="21" width="28.33203125" customWidth="1"/>
    <col min="22" max="22" width="13.33203125" customWidth="1"/>
  </cols>
  <sheetData>
    <row r="1" spans="1:22">
      <c r="A1" s="1" t="s">
        <v>0</v>
      </c>
      <c r="B1" s="1" t="s">
        <v>1</v>
      </c>
      <c r="C1" s="2" t="s">
        <v>2</v>
      </c>
      <c r="D1" s="2" t="s">
        <v>3</v>
      </c>
      <c r="E1" s="2" t="s">
        <v>4</v>
      </c>
      <c r="F1" s="2" t="s">
        <v>5</v>
      </c>
      <c r="G1" s="1" t="s">
        <v>6</v>
      </c>
      <c r="H1" s="1" t="s">
        <v>7</v>
      </c>
      <c r="I1" s="1" t="s">
        <v>8</v>
      </c>
      <c r="J1" s="1" t="s">
        <v>9</v>
      </c>
      <c r="K1" s="1" t="s">
        <v>10</v>
      </c>
      <c r="L1" s="1" t="s">
        <v>11</v>
      </c>
      <c r="M1" s="1" t="s">
        <v>12</v>
      </c>
      <c r="N1" s="1" t="s">
        <v>13</v>
      </c>
      <c r="O1" s="1" t="s">
        <v>14</v>
      </c>
      <c r="P1" s="1" t="s">
        <v>15</v>
      </c>
      <c r="Q1" s="1" t="s">
        <v>16</v>
      </c>
      <c r="R1" s="1" t="s">
        <v>17</v>
      </c>
      <c r="S1" s="2" t="s">
        <v>18</v>
      </c>
      <c r="T1" s="2" t="s">
        <v>19</v>
      </c>
      <c r="U1" s="3" t="s">
        <v>20</v>
      </c>
      <c r="V1" s="3" t="s">
        <v>21</v>
      </c>
    </row>
    <row r="2" spans="1:22">
      <c r="A2" s="6" t="s">
        <v>22</v>
      </c>
      <c r="B2" s="3" t="s">
        <v>23</v>
      </c>
      <c r="C2" s="3" t="s">
        <v>24</v>
      </c>
      <c r="D2" s="4">
        <f t="shared" ref="D2:D3" si="0">31684995800</f>
        <v>31684995800</v>
      </c>
      <c r="E2" s="3" t="s">
        <v>25</v>
      </c>
      <c r="F2" s="3" t="s">
        <v>26</v>
      </c>
      <c r="G2" s="7" t="s">
        <v>27</v>
      </c>
      <c r="H2" s="3" t="s">
        <v>28</v>
      </c>
      <c r="I2" s="3" t="s">
        <v>29</v>
      </c>
      <c r="J2" s="3" t="s">
        <v>30</v>
      </c>
      <c r="K2" s="3" t="s">
        <v>31</v>
      </c>
      <c r="L2" s="3" t="s">
        <v>31</v>
      </c>
      <c r="M2" s="3" t="s">
        <v>32</v>
      </c>
      <c r="N2" s="3" t="s">
        <v>33</v>
      </c>
      <c r="O2" s="3" t="s">
        <v>33</v>
      </c>
      <c r="P2" s="3" t="s">
        <v>30</v>
      </c>
      <c r="Q2" s="3" t="s">
        <v>33</v>
      </c>
      <c r="R2" s="3" t="s">
        <v>34</v>
      </c>
      <c r="S2" s="3" t="s">
        <v>35</v>
      </c>
      <c r="T2" s="3" t="s">
        <v>36</v>
      </c>
      <c r="U2" s="3" t="s">
        <v>37</v>
      </c>
      <c r="V2" s="8" t="s">
        <v>38</v>
      </c>
    </row>
    <row r="3" spans="1:22">
      <c r="A3" s="8" t="s">
        <v>22</v>
      </c>
      <c r="B3" s="3" t="s">
        <v>23</v>
      </c>
      <c r="C3" s="3" t="s">
        <v>24</v>
      </c>
      <c r="D3" s="4">
        <f t="shared" si="0"/>
        <v>31684995800</v>
      </c>
      <c r="E3" s="3" t="s">
        <v>25</v>
      </c>
      <c r="F3" s="3" t="s">
        <v>26</v>
      </c>
      <c r="G3" s="3" t="s">
        <v>27</v>
      </c>
      <c r="H3" s="3" t="s">
        <v>28</v>
      </c>
      <c r="I3" s="3" t="s">
        <v>29</v>
      </c>
      <c r="J3" s="3" t="s">
        <v>30</v>
      </c>
      <c r="K3" s="3" t="s">
        <v>31</v>
      </c>
      <c r="L3" s="3" t="s">
        <v>31</v>
      </c>
      <c r="M3" s="3" t="s">
        <v>32</v>
      </c>
      <c r="N3" s="3" t="s">
        <v>33</v>
      </c>
      <c r="O3" s="3" t="s">
        <v>33</v>
      </c>
      <c r="P3" s="3" t="s">
        <v>30</v>
      </c>
      <c r="Q3" s="3" t="s">
        <v>33</v>
      </c>
      <c r="R3" s="3" t="s">
        <v>34</v>
      </c>
      <c r="S3" s="3" t="s">
        <v>35</v>
      </c>
      <c r="T3" s="3" t="s">
        <v>36</v>
      </c>
      <c r="U3" s="3" t="s">
        <v>37</v>
      </c>
      <c r="V3" s="8" t="s">
        <v>38</v>
      </c>
    </row>
    <row r="4" spans="1:22">
      <c r="A4" s="8" t="s">
        <v>39</v>
      </c>
      <c r="B4" s="3" t="s">
        <v>40</v>
      </c>
      <c r="C4" s="3" t="s">
        <v>41</v>
      </c>
      <c r="D4" s="3">
        <v>687522681</v>
      </c>
      <c r="E4" s="3" t="s">
        <v>42</v>
      </c>
      <c r="F4" s="3" t="s">
        <v>26</v>
      </c>
      <c r="G4" s="3" t="s">
        <v>27</v>
      </c>
      <c r="H4" s="3" t="s">
        <v>43</v>
      </c>
      <c r="I4" s="3" t="s">
        <v>29</v>
      </c>
      <c r="J4" s="3" t="s">
        <v>30</v>
      </c>
      <c r="K4" s="3" t="s">
        <v>44</v>
      </c>
      <c r="L4" s="3" t="s">
        <v>44</v>
      </c>
      <c r="M4" s="3" t="s">
        <v>45</v>
      </c>
      <c r="N4" s="3" t="s">
        <v>33</v>
      </c>
      <c r="O4" s="3" t="s">
        <v>33</v>
      </c>
      <c r="P4" s="3" t="s">
        <v>33</v>
      </c>
      <c r="Q4" s="3" t="s">
        <v>33</v>
      </c>
      <c r="R4" s="3" t="s">
        <v>46</v>
      </c>
      <c r="S4" s="3" t="s">
        <v>47</v>
      </c>
      <c r="T4" s="3" t="s">
        <v>48</v>
      </c>
      <c r="U4" s="3" t="s">
        <v>37</v>
      </c>
      <c r="V4" s="8" t="s">
        <v>38</v>
      </c>
    </row>
    <row r="5" spans="1:22">
      <c r="A5" s="8" t="s">
        <v>39</v>
      </c>
      <c r="B5" s="3" t="s">
        <v>40</v>
      </c>
      <c r="C5" s="3" t="s">
        <v>41</v>
      </c>
      <c r="D5" s="3">
        <v>687522681</v>
      </c>
      <c r="E5" s="3" t="s">
        <v>42</v>
      </c>
      <c r="F5" s="3" t="s">
        <v>26</v>
      </c>
      <c r="G5" s="3" t="s">
        <v>27</v>
      </c>
      <c r="H5" s="3" t="s">
        <v>43</v>
      </c>
      <c r="I5" s="3" t="s">
        <v>29</v>
      </c>
      <c r="J5" s="3" t="s">
        <v>30</v>
      </c>
      <c r="K5" s="3" t="s">
        <v>44</v>
      </c>
      <c r="L5" s="3" t="s">
        <v>44</v>
      </c>
      <c r="M5" s="3" t="s">
        <v>45</v>
      </c>
      <c r="N5" s="3" t="s">
        <v>33</v>
      </c>
      <c r="O5" s="3" t="s">
        <v>33</v>
      </c>
      <c r="P5" s="3" t="s">
        <v>33</v>
      </c>
      <c r="Q5" s="3" t="s">
        <v>33</v>
      </c>
      <c r="R5" s="3" t="s">
        <v>46</v>
      </c>
      <c r="S5" s="3" t="s">
        <v>47</v>
      </c>
      <c r="T5" s="3" t="s">
        <v>48</v>
      </c>
      <c r="U5" s="3" t="s">
        <v>37</v>
      </c>
      <c r="V5" s="8" t="s">
        <v>38</v>
      </c>
    </row>
    <row r="6" spans="1:22">
      <c r="A6" s="8" t="s">
        <v>49</v>
      </c>
      <c r="B6" s="3" t="s">
        <v>50</v>
      </c>
      <c r="C6" s="3" t="s">
        <v>51</v>
      </c>
      <c r="D6" s="4">
        <f>31685478785</f>
        <v>31685478785</v>
      </c>
      <c r="E6" s="3" t="s">
        <v>52</v>
      </c>
      <c r="F6" s="3" t="s">
        <v>53</v>
      </c>
      <c r="G6" s="3" t="s">
        <v>27</v>
      </c>
      <c r="H6" s="3" t="s">
        <v>54</v>
      </c>
      <c r="I6" s="3" t="s">
        <v>29</v>
      </c>
      <c r="J6" s="3" t="s">
        <v>33</v>
      </c>
      <c r="K6" s="3" t="s">
        <v>55</v>
      </c>
      <c r="L6" s="3" t="s">
        <v>31</v>
      </c>
      <c r="M6" s="3" t="s">
        <v>33</v>
      </c>
      <c r="N6" s="3" t="s">
        <v>56</v>
      </c>
      <c r="O6" s="3" t="s">
        <v>33</v>
      </c>
      <c r="P6" s="3" t="s">
        <v>33</v>
      </c>
      <c r="Q6" s="3" t="s">
        <v>33</v>
      </c>
      <c r="R6" s="3" t="s">
        <v>57</v>
      </c>
      <c r="S6" s="3" t="s">
        <v>58</v>
      </c>
      <c r="T6" s="3" t="s">
        <v>59</v>
      </c>
      <c r="U6" s="3" t="s">
        <v>37</v>
      </c>
      <c r="V6" s="8" t="s">
        <v>38</v>
      </c>
    </row>
    <row r="7" spans="1:22">
      <c r="A7" s="8" t="s">
        <v>60</v>
      </c>
      <c r="B7" s="3" t="s">
        <v>61</v>
      </c>
      <c r="C7" s="3" t="s">
        <v>62</v>
      </c>
      <c r="D7" s="3">
        <v>610404574</v>
      </c>
      <c r="E7" s="3" t="s">
        <v>63</v>
      </c>
      <c r="F7" s="3" t="s">
        <v>53</v>
      </c>
      <c r="G7" s="3" t="s">
        <v>27</v>
      </c>
      <c r="H7" s="3" t="s">
        <v>54</v>
      </c>
      <c r="I7" s="3" t="s">
        <v>29</v>
      </c>
      <c r="J7" s="3" t="s">
        <v>30</v>
      </c>
      <c r="K7" s="3" t="s">
        <v>44</v>
      </c>
      <c r="L7" s="3" t="s">
        <v>55</v>
      </c>
      <c r="M7" s="3" t="s">
        <v>33</v>
      </c>
      <c r="N7" s="3" t="s">
        <v>30</v>
      </c>
      <c r="O7" s="3" t="s">
        <v>30</v>
      </c>
      <c r="P7" s="3" t="s">
        <v>30</v>
      </c>
      <c r="Q7" s="3" t="s">
        <v>33</v>
      </c>
      <c r="R7" s="3" t="s">
        <v>64</v>
      </c>
      <c r="S7" s="3" t="s">
        <v>65</v>
      </c>
      <c r="T7" s="3" t="s">
        <v>66</v>
      </c>
      <c r="U7" s="3" t="s">
        <v>67</v>
      </c>
      <c r="V7" s="8" t="s">
        <v>38</v>
      </c>
    </row>
    <row r="8" spans="1:22">
      <c r="A8" s="8" t="s">
        <v>68</v>
      </c>
      <c r="B8" s="3" t="s">
        <v>69</v>
      </c>
      <c r="C8" s="3" t="s">
        <v>70</v>
      </c>
      <c r="D8" s="3">
        <v>639293042</v>
      </c>
      <c r="E8" s="3" t="s">
        <v>71</v>
      </c>
      <c r="F8" s="3" t="s">
        <v>72</v>
      </c>
      <c r="G8" s="7" t="s">
        <v>73</v>
      </c>
      <c r="H8" s="3" t="s">
        <v>54</v>
      </c>
      <c r="I8" s="3" t="s">
        <v>29</v>
      </c>
      <c r="J8" s="3" t="s">
        <v>33</v>
      </c>
      <c r="K8" s="3" t="s">
        <v>74</v>
      </c>
      <c r="L8" s="3" t="s">
        <v>55</v>
      </c>
      <c r="M8" s="3" t="s">
        <v>33</v>
      </c>
      <c r="N8" s="3" t="s">
        <v>30</v>
      </c>
      <c r="O8" s="3" t="s">
        <v>33</v>
      </c>
      <c r="P8" s="3" t="s">
        <v>30</v>
      </c>
      <c r="Q8" s="3" t="s">
        <v>33</v>
      </c>
      <c r="R8" s="3" t="s">
        <v>75</v>
      </c>
      <c r="S8" s="3" t="s">
        <v>76</v>
      </c>
      <c r="T8" s="3" t="s">
        <v>77</v>
      </c>
      <c r="U8" s="3" t="s">
        <v>67</v>
      </c>
      <c r="V8" s="8" t="s">
        <v>38</v>
      </c>
    </row>
    <row r="9" spans="1:22">
      <c r="A9" s="8" t="s">
        <v>78</v>
      </c>
      <c r="B9" s="3" t="s">
        <v>79</v>
      </c>
      <c r="C9" s="3" t="s">
        <v>80</v>
      </c>
      <c r="D9" s="3">
        <v>685070759</v>
      </c>
      <c r="E9" s="3" t="s">
        <v>81</v>
      </c>
      <c r="F9" s="3" t="s">
        <v>53</v>
      </c>
      <c r="G9" s="3" t="s">
        <v>82</v>
      </c>
      <c r="H9" s="3" t="s">
        <v>83</v>
      </c>
      <c r="I9" s="3" t="s">
        <v>84</v>
      </c>
      <c r="J9" s="3" t="s">
        <v>30</v>
      </c>
      <c r="K9" s="3" t="s">
        <v>31</v>
      </c>
      <c r="L9" s="3" t="s">
        <v>55</v>
      </c>
      <c r="M9" s="3" t="s">
        <v>85</v>
      </c>
      <c r="N9" s="3" t="s">
        <v>86</v>
      </c>
      <c r="O9" s="3" t="s">
        <v>30</v>
      </c>
      <c r="P9" s="3" t="s">
        <v>33</v>
      </c>
      <c r="Q9" s="3" t="s">
        <v>33</v>
      </c>
      <c r="R9" s="3" t="s">
        <v>87</v>
      </c>
      <c r="S9" s="3" t="s">
        <v>88</v>
      </c>
      <c r="T9" s="3" t="s">
        <v>89</v>
      </c>
      <c r="U9" s="3" t="s">
        <v>67</v>
      </c>
      <c r="V9" s="8" t="s">
        <v>38</v>
      </c>
    </row>
    <row r="10" spans="1:22">
      <c r="A10" s="8" t="s">
        <v>90</v>
      </c>
      <c r="B10" s="3" t="s">
        <v>91</v>
      </c>
      <c r="C10" s="3" t="s">
        <v>92</v>
      </c>
      <c r="D10" s="3">
        <v>649497077</v>
      </c>
      <c r="E10" s="3" t="s">
        <v>93</v>
      </c>
      <c r="F10" s="3" t="s">
        <v>94</v>
      </c>
      <c r="G10" s="3" t="s">
        <v>27</v>
      </c>
      <c r="H10" s="3" t="s">
        <v>95</v>
      </c>
      <c r="I10" s="3" t="s">
        <v>29</v>
      </c>
      <c r="J10" s="3" t="s">
        <v>30</v>
      </c>
      <c r="K10" s="3" t="s">
        <v>31</v>
      </c>
      <c r="L10" s="3" t="s">
        <v>44</v>
      </c>
      <c r="M10" s="3" t="s">
        <v>32</v>
      </c>
      <c r="N10" s="3" t="s">
        <v>33</v>
      </c>
      <c r="O10" s="3" t="s">
        <v>30</v>
      </c>
      <c r="P10" s="3" t="s">
        <v>33</v>
      </c>
      <c r="Q10" s="3" t="s">
        <v>33</v>
      </c>
      <c r="R10" s="3" t="s">
        <v>96</v>
      </c>
      <c r="S10" s="3" t="s">
        <v>97</v>
      </c>
      <c r="T10" s="3" t="s">
        <v>98</v>
      </c>
      <c r="U10" s="3" t="s">
        <v>37</v>
      </c>
      <c r="V10" s="8" t="s">
        <v>38</v>
      </c>
    </row>
    <row r="11" spans="1:22">
      <c r="A11" s="9">
        <v>44931.068969907406</v>
      </c>
      <c r="B11" s="3" t="s">
        <v>99</v>
      </c>
      <c r="C11" s="3" t="s">
        <v>100</v>
      </c>
      <c r="D11" s="3">
        <v>686247782</v>
      </c>
      <c r="E11" s="3" t="s">
        <v>101</v>
      </c>
      <c r="F11" s="3" t="s">
        <v>102</v>
      </c>
      <c r="G11" s="3" t="s">
        <v>73</v>
      </c>
      <c r="H11" s="3" t="s">
        <v>103</v>
      </c>
      <c r="I11" s="3" t="s">
        <v>84</v>
      </c>
      <c r="J11" s="3" t="s">
        <v>33</v>
      </c>
      <c r="K11" s="3" t="s">
        <v>31</v>
      </c>
      <c r="L11" s="3" t="s">
        <v>55</v>
      </c>
      <c r="M11" s="3" t="s">
        <v>104</v>
      </c>
      <c r="N11" s="3" t="s">
        <v>30</v>
      </c>
      <c r="O11" s="3" t="s">
        <v>30</v>
      </c>
      <c r="P11" s="3" t="s">
        <v>30</v>
      </c>
      <c r="Q11" s="3" t="s">
        <v>33</v>
      </c>
      <c r="R11" s="3" t="s">
        <v>105</v>
      </c>
      <c r="S11" s="3" t="s">
        <v>106</v>
      </c>
      <c r="T11" s="3" t="s">
        <v>107</v>
      </c>
      <c r="U11" s="3" t="s">
        <v>37</v>
      </c>
      <c r="V11" s="8" t="s">
        <v>38</v>
      </c>
    </row>
    <row r="12" spans="1:22">
      <c r="A12" s="9">
        <v>44931.695613425924</v>
      </c>
      <c r="B12" s="3" t="s">
        <v>108</v>
      </c>
      <c r="C12" s="3" t="s">
        <v>109</v>
      </c>
      <c r="D12" s="3">
        <v>43273091</v>
      </c>
      <c r="E12" s="3" t="s">
        <v>110</v>
      </c>
      <c r="F12" s="3" t="s">
        <v>94</v>
      </c>
      <c r="G12" s="3" t="s">
        <v>27</v>
      </c>
      <c r="H12" s="3" t="s">
        <v>111</v>
      </c>
      <c r="I12" s="3" t="s">
        <v>112</v>
      </c>
      <c r="J12" s="3" t="s">
        <v>33</v>
      </c>
      <c r="K12" s="3" t="s">
        <v>44</v>
      </c>
      <c r="L12" s="3" t="s">
        <v>74</v>
      </c>
      <c r="M12" s="3" t="s">
        <v>33</v>
      </c>
      <c r="N12" s="3" t="s">
        <v>30</v>
      </c>
      <c r="O12" s="3" t="s">
        <v>30</v>
      </c>
      <c r="P12" s="3" t="s">
        <v>33</v>
      </c>
      <c r="Q12" s="3" t="s">
        <v>33</v>
      </c>
      <c r="R12" s="3" t="s">
        <v>28</v>
      </c>
      <c r="S12" s="3" t="s">
        <v>113</v>
      </c>
      <c r="T12" s="3" t="s">
        <v>77</v>
      </c>
      <c r="U12" s="3" t="s">
        <v>37</v>
      </c>
      <c r="V12" s="8" t="s">
        <v>38</v>
      </c>
    </row>
    <row r="13" spans="1:22">
      <c r="A13" s="9">
        <v>44962.918171296296</v>
      </c>
      <c r="B13" s="3" t="s">
        <v>114</v>
      </c>
      <c r="C13" s="3" t="s">
        <v>115</v>
      </c>
      <c r="D13" s="3">
        <v>685644911</v>
      </c>
      <c r="E13" s="3" t="s">
        <v>116</v>
      </c>
      <c r="F13" s="3" t="s">
        <v>53</v>
      </c>
      <c r="G13" s="3" t="s">
        <v>27</v>
      </c>
      <c r="H13" s="3" t="s">
        <v>54</v>
      </c>
      <c r="I13" s="3" t="s">
        <v>29</v>
      </c>
      <c r="J13" s="3" t="s">
        <v>33</v>
      </c>
      <c r="K13" s="3" t="s">
        <v>74</v>
      </c>
      <c r="L13" s="3" t="s">
        <v>44</v>
      </c>
      <c r="M13" s="3" t="s">
        <v>33</v>
      </c>
      <c r="N13" s="3" t="s">
        <v>30</v>
      </c>
      <c r="O13" s="3" t="s">
        <v>30</v>
      </c>
      <c r="P13" s="3" t="s">
        <v>33</v>
      </c>
      <c r="Q13" s="3" t="s">
        <v>33</v>
      </c>
      <c r="R13" s="3" t="s">
        <v>28</v>
      </c>
      <c r="S13" s="3" t="s">
        <v>117</v>
      </c>
      <c r="T13" s="3" t="s">
        <v>118</v>
      </c>
      <c r="U13" s="3" t="s">
        <v>67</v>
      </c>
      <c r="V13" s="8" t="s">
        <v>38</v>
      </c>
    </row>
    <row r="14" spans="1:22">
      <c r="A14" s="9">
        <v>44990.995833333334</v>
      </c>
      <c r="B14" s="3" t="s">
        <v>119</v>
      </c>
      <c r="C14" s="3" t="s">
        <v>120</v>
      </c>
      <c r="D14" s="3">
        <v>687234214</v>
      </c>
      <c r="E14" s="3" t="s">
        <v>121</v>
      </c>
      <c r="F14" s="3" t="s">
        <v>72</v>
      </c>
      <c r="G14" s="3" t="s">
        <v>27</v>
      </c>
      <c r="H14" s="3" t="s">
        <v>122</v>
      </c>
      <c r="I14" s="3" t="s">
        <v>29</v>
      </c>
      <c r="J14" s="3" t="s">
        <v>33</v>
      </c>
      <c r="K14" s="3" t="s">
        <v>74</v>
      </c>
      <c r="L14" s="3" t="s">
        <v>31</v>
      </c>
      <c r="M14" s="3" t="s">
        <v>32</v>
      </c>
      <c r="N14" s="3" t="s">
        <v>30</v>
      </c>
      <c r="O14" s="3" t="s">
        <v>30</v>
      </c>
      <c r="P14" s="3" t="s">
        <v>33</v>
      </c>
      <c r="Q14" s="3" t="s">
        <v>33</v>
      </c>
      <c r="R14" s="3" t="s">
        <v>123</v>
      </c>
      <c r="S14" s="3" t="s">
        <v>124</v>
      </c>
      <c r="T14" s="3" t="s">
        <v>77</v>
      </c>
      <c r="U14" s="3" t="s">
        <v>67</v>
      </c>
      <c r="V14" s="8" t="s">
        <v>38</v>
      </c>
    </row>
    <row r="15" spans="1:22">
      <c r="A15" s="9">
        <v>45021.0549537037</v>
      </c>
      <c r="B15" s="3" t="s">
        <v>125</v>
      </c>
      <c r="C15" s="3" t="s">
        <v>126</v>
      </c>
      <c r="D15" s="3">
        <v>648673634</v>
      </c>
      <c r="E15" s="3" t="s">
        <v>127</v>
      </c>
      <c r="F15" s="3" t="s">
        <v>94</v>
      </c>
      <c r="G15" s="3" t="s">
        <v>27</v>
      </c>
      <c r="H15" s="3" t="s">
        <v>128</v>
      </c>
      <c r="I15" s="3" t="s">
        <v>29</v>
      </c>
      <c r="J15" s="3" t="s">
        <v>30</v>
      </c>
      <c r="K15" s="3" t="s">
        <v>31</v>
      </c>
      <c r="L15" s="3" t="s">
        <v>31</v>
      </c>
      <c r="M15" s="3" t="s">
        <v>32</v>
      </c>
      <c r="N15" s="3" t="s">
        <v>33</v>
      </c>
      <c r="O15" s="3" t="s">
        <v>33</v>
      </c>
      <c r="P15" s="3" t="s">
        <v>33</v>
      </c>
      <c r="Q15" s="3" t="s">
        <v>33</v>
      </c>
      <c r="R15" s="3" t="s">
        <v>129</v>
      </c>
      <c r="S15" s="3" t="s">
        <v>130</v>
      </c>
      <c r="T15" s="3" t="s">
        <v>131</v>
      </c>
      <c r="U15" s="3" t="s">
        <v>67</v>
      </c>
      <c r="V15" s="8" t="s">
        <v>38</v>
      </c>
    </row>
    <row r="16" spans="1:22">
      <c r="A16" s="9">
        <v>45082.016122685185</v>
      </c>
      <c r="B16" s="3" t="s">
        <v>132</v>
      </c>
      <c r="C16" s="3" t="s">
        <v>133</v>
      </c>
      <c r="D16" s="3">
        <v>685768954</v>
      </c>
      <c r="E16" s="3" t="s">
        <v>116</v>
      </c>
      <c r="F16" s="3" t="s">
        <v>26</v>
      </c>
      <c r="G16" s="3" t="s">
        <v>73</v>
      </c>
      <c r="H16" s="3" t="s">
        <v>54</v>
      </c>
      <c r="I16" s="3" t="s">
        <v>84</v>
      </c>
      <c r="J16" s="3" t="s">
        <v>33</v>
      </c>
      <c r="K16" s="3" t="s">
        <v>74</v>
      </c>
      <c r="L16" s="3" t="s">
        <v>55</v>
      </c>
      <c r="M16" s="3" t="s">
        <v>33</v>
      </c>
      <c r="N16" s="3" t="s">
        <v>33</v>
      </c>
      <c r="O16" s="3" t="s">
        <v>30</v>
      </c>
      <c r="P16" s="3" t="s">
        <v>30</v>
      </c>
      <c r="Q16" s="3" t="s">
        <v>33</v>
      </c>
      <c r="R16" s="3" t="s">
        <v>134</v>
      </c>
      <c r="S16" s="3" t="s">
        <v>106</v>
      </c>
      <c r="T16" s="3" t="s">
        <v>135</v>
      </c>
      <c r="U16" s="3" t="s">
        <v>37</v>
      </c>
      <c r="V16" s="8" t="s">
        <v>38</v>
      </c>
    </row>
    <row r="17" spans="1:22">
      <c r="A17" s="9">
        <v>45082.955231481479</v>
      </c>
      <c r="B17" s="3" t="s">
        <v>136</v>
      </c>
      <c r="C17" s="3" t="s">
        <v>137</v>
      </c>
      <c r="D17" s="3">
        <v>626119720</v>
      </c>
      <c r="E17" s="3" t="s">
        <v>138</v>
      </c>
      <c r="F17" s="3" t="s">
        <v>26</v>
      </c>
      <c r="G17" s="3" t="s">
        <v>27</v>
      </c>
      <c r="H17" s="3" t="s">
        <v>122</v>
      </c>
      <c r="I17" s="3" t="s">
        <v>29</v>
      </c>
      <c r="J17" s="3" t="s">
        <v>33</v>
      </c>
      <c r="K17" s="3" t="s">
        <v>74</v>
      </c>
      <c r="L17" s="3" t="s">
        <v>55</v>
      </c>
      <c r="M17" s="3" t="s">
        <v>33</v>
      </c>
      <c r="N17" s="3" t="s">
        <v>30</v>
      </c>
      <c r="O17" s="3" t="s">
        <v>30</v>
      </c>
      <c r="P17" s="3" t="s">
        <v>33</v>
      </c>
      <c r="Q17" s="3" t="s">
        <v>33</v>
      </c>
      <c r="R17" s="3" t="s">
        <v>139</v>
      </c>
      <c r="S17" s="3" t="s">
        <v>140</v>
      </c>
      <c r="T17" s="3" t="s">
        <v>141</v>
      </c>
      <c r="U17" s="3" t="s">
        <v>37</v>
      </c>
      <c r="V17" s="8" t="s">
        <v>38</v>
      </c>
    </row>
    <row r="18" spans="1:22">
      <c r="A18" s="9">
        <v>45082.982187499998</v>
      </c>
      <c r="B18" s="3" t="s">
        <v>142</v>
      </c>
      <c r="C18" s="3" t="s">
        <v>143</v>
      </c>
      <c r="D18" s="3">
        <v>685424757</v>
      </c>
      <c r="E18" s="3" t="s">
        <v>144</v>
      </c>
      <c r="F18" s="3" t="s">
        <v>102</v>
      </c>
      <c r="G18" s="3" t="s">
        <v>27</v>
      </c>
      <c r="H18" s="3" t="s">
        <v>145</v>
      </c>
      <c r="I18" s="3" t="s">
        <v>29</v>
      </c>
      <c r="J18" s="3" t="s">
        <v>30</v>
      </c>
      <c r="K18" s="3" t="s">
        <v>55</v>
      </c>
      <c r="L18" s="3" t="s">
        <v>44</v>
      </c>
      <c r="M18" s="3" t="s">
        <v>32</v>
      </c>
      <c r="N18" s="3" t="s">
        <v>33</v>
      </c>
      <c r="O18" s="3" t="s">
        <v>33</v>
      </c>
      <c r="P18" s="3" t="s">
        <v>30</v>
      </c>
      <c r="Q18" s="3" t="s">
        <v>33</v>
      </c>
      <c r="R18" s="3" t="s">
        <v>64</v>
      </c>
      <c r="S18" s="3" t="s">
        <v>146</v>
      </c>
      <c r="T18" s="3" t="s">
        <v>147</v>
      </c>
      <c r="U18" s="3" t="s">
        <v>37</v>
      </c>
      <c r="V18" s="8" t="s">
        <v>38</v>
      </c>
    </row>
    <row r="19" spans="1:22">
      <c r="A19" s="9">
        <v>45112.564062500001</v>
      </c>
      <c r="B19" s="3" t="s">
        <v>148</v>
      </c>
      <c r="C19" s="3" t="s">
        <v>149</v>
      </c>
      <c r="D19" s="8">
        <v>684377617</v>
      </c>
      <c r="E19" s="3" t="s">
        <v>150</v>
      </c>
      <c r="F19" s="3" t="s">
        <v>53</v>
      </c>
      <c r="G19" s="3" t="s">
        <v>27</v>
      </c>
      <c r="H19" s="3" t="s">
        <v>54</v>
      </c>
      <c r="I19" s="3" t="s">
        <v>29</v>
      </c>
      <c r="J19" s="3" t="s">
        <v>30</v>
      </c>
      <c r="K19" s="3" t="s">
        <v>55</v>
      </c>
      <c r="L19" s="3" t="s">
        <v>31</v>
      </c>
      <c r="M19" s="3" t="s">
        <v>32</v>
      </c>
      <c r="N19" s="3" t="s">
        <v>151</v>
      </c>
      <c r="O19" s="3" t="s">
        <v>30</v>
      </c>
      <c r="P19" s="3" t="s">
        <v>33</v>
      </c>
      <c r="Q19" s="3" t="s">
        <v>30</v>
      </c>
      <c r="R19" s="3" t="s">
        <v>152</v>
      </c>
      <c r="S19" s="3" t="s">
        <v>153</v>
      </c>
      <c r="T19" s="3" t="s">
        <v>154</v>
      </c>
      <c r="U19" s="3" t="s">
        <v>67</v>
      </c>
      <c r="V19" s="8" t="s">
        <v>229</v>
      </c>
    </row>
    <row r="20" spans="1:22">
      <c r="A20" s="9">
        <v>45204.432835648149</v>
      </c>
      <c r="B20" s="3" t="s">
        <v>155</v>
      </c>
      <c r="C20" s="3" t="s">
        <v>156</v>
      </c>
      <c r="D20" s="3">
        <v>616873780</v>
      </c>
      <c r="E20" s="3" t="s">
        <v>157</v>
      </c>
      <c r="F20" s="3" t="s">
        <v>53</v>
      </c>
      <c r="G20" s="3" t="s">
        <v>82</v>
      </c>
      <c r="H20" s="3" t="s">
        <v>54</v>
      </c>
      <c r="I20" s="3" t="s">
        <v>29</v>
      </c>
      <c r="J20" s="3" t="s">
        <v>30</v>
      </c>
      <c r="K20" s="3" t="s">
        <v>55</v>
      </c>
      <c r="L20" s="3" t="s">
        <v>55</v>
      </c>
      <c r="M20" s="3" t="s">
        <v>33</v>
      </c>
      <c r="N20" s="3" t="s">
        <v>33</v>
      </c>
      <c r="O20" s="3" t="s">
        <v>33</v>
      </c>
      <c r="P20" s="3" t="s">
        <v>33</v>
      </c>
      <c r="Q20" s="3" t="s">
        <v>33</v>
      </c>
      <c r="R20" s="3" t="s">
        <v>158</v>
      </c>
      <c r="S20" s="3" t="s">
        <v>159</v>
      </c>
      <c r="T20" s="3" t="s">
        <v>160</v>
      </c>
      <c r="U20" s="3" t="s">
        <v>67</v>
      </c>
      <c r="V20" s="8" t="s">
        <v>230</v>
      </c>
    </row>
    <row r="21" spans="1:22">
      <c r="A21" s="9">
        <v>45204.432835648149</v>
      </c>
      <c r="B21" s="3" t="s">
        <v>155</v>
      </c>
      <c r="C21" s="3" t="s">
        <v>156</v>
      </c>
      <c r="D21" s="3">
        <v>616873780</v>
      </c>
      <c r="E21" s="3" t="s">
        <v>157</v>
      </c>
      <c r="F21" s="3" t="s">
        <v>53</v>
      </c>
      <c r="G21" s="3" t="s">
        <v>82</v>
      </c>
      <c r="H21" s="3" t="s">
        <v>54</v>
      </c>
      <c r="I21" s="3" t="s">
        <v>29</v>
      </c>
      <c r="J21" s="3" t="s">
        <v>30</v>
      </c>
      <c r="K21" s="3" t="s">
        <v>55</v>
      </c>
      <c r="L21" s="3" t="s">
        <v>55</v>
      </c>
      <c r="M21" s="3" t="s">
        <v>33</v>
      </c>
      <c r="N21" s="3" t="s">
        <v>33</v>
      </c>
      <c r="O21" s="3" t="s">
        <v>33</v>
      </c>
      <c r="P21" s="3" t="s">
        <v>33</v>
      </c>
      <c r="Q21" s="3" t="s">
        <v>33</v>
      </c>
      <c r="R21" s="3" t="s">
        <v>158</v>
      </c>
      <c r="S21" s="3" t="s">
        <v>159</v>
      </c>
      <c r="T21" s="3" t="s">
        <v>160</v>
      </c>
      <c r="U21" s="3" t="s">
        <v>67</v>
      </c>
      <c r="V21" s="8" t="s">
        <v>38</v>
      </c>
    </row>
    <row r="22" spans="1:22">
      <c r="A22" s="9">
        <v>45204.437094907407</v>
      </c>
      <c r="B22" s="3" t="s">
        <v>161</v>
      </c>
      <c r="C22" s="3" t="s">
        <v>162</v>
      </c>
      <c r="D22" s="3">
        <v>684744177</v>
      </c>
      <c r="E22" s="3" t="s">
        <v>163</v>
      </c>
      <c r="F22" s="3" t="s">
        <v>94</v>
      </c>
      <c r="G22" s="3" t="s">
        <v>27</v>
      </c>
      <c r="H22" s="3" t="s">
        <v>164</v>
      </c>
      <c r="I22" s="3" t="s">
        <v>29</v>
      </c>
      <c r="J22" s="3" t="s">
        <v>30</v>
      </c>
      <c r="K22" s="3" t="s">
        <v>31</v>
      </c>
      <c r="L22" s="3" t="s">
        <v>44</v>
      </c>
      <c r="M22" s="3" t="s">
        <v>30</v>
      </c>
      <c r="N22" s="3" t="s">
        <v>30</v>
      </c>
      <c r="O22" s="3" t="s">
        <v>30</v>
      </c>
      <c r="P22" s="3" t="s">
        <v>33</v>
      </c>
      <c r="Q22" s="3" t="s">
        <v>33</v>
      </c>
      <c r="R22" s="3" t="s">
        <v>165</v>
      </c>
      <c r="S22" s="3" t="s">
        <v>130</v>
      </c>
      <c r="T22" s="3" t="s">
        <v>166</v>
      </c>
      <c r="U22" s="3" t="s">
        <v>67</v>
      </c>
      <c r="V22" s="8" t="s">
        <v>38</v>
      </c>
    </row>
    <row r="23" spans="1:22">
      <c r="A23" s="9">
        <v>45204.524513888886</v>
      </c>
      <c r="B23" s="3" t="s">
        <v>167</v>
      </c>
      <c r="C23" s="3" t="s">
        <v>168</v>
      </c>
      <c r="D23" s="3">
        <v>684726936</v>
      </c>
      <c r="E23" s="3" t="s">
        <v>169</v>
      </c>
      <c r="F23" s="3" t="s">
        <v>94</v>
      </c>
      <c r="G23" s="3" t="s">
        <v>27</v>
      </c>
      <c r="H23" s="3" t="s">
        <v>164</v>
      </c>
      <c r="I23" s="3" t="s">
        <v>29</v>
      </c>
      <c r="J23" s="3" t="s">
        <v>33</v>
      </c>
      <c r="K23" s="3" t="s">
        <v>44</v>
      </c>
      <c r="L23" s="3" t="s">
        <v>74</v>
      </c>
      <c r="M23" s="3" t="s">
        <v>32</v>
      </c>
      <c r="N23" s="3" t="s">
        <v>33</v>
      </c>
      <c r="O23" s="3" t="s">
        <v>30</v>
      </c>
      <c r="P23" s="3" t="s">
        <v>33</v>
      </c>
      <c r="Q23" s="3" t="s">
        <v>33</v>
      </c>
      <c r="R23" s="3" t="s">
        <v>170</v>
      </c>
      <c r="S23" s="3" t="s">
        <v>171</v>
      </c>
      <c r="T23" s="3" t="s">
        <v>172</v>
      </c>
      <c r="U23" s="3" t="s">
        <v>37</v>
      </c>
      <c r="V23" s="8" t="s">
        <v>38</v>
      </c>
    </row>
    <row r="24" spans="1:22">
      <c r="A24" s="9">
        <v>45235.394733796296</v>
      </c>
      <c r="B24" s="3" t="s">
        <v>173</v>
      </c>
      <c r="C24" s="3" t="s">
        <v>92</v>
      </c>
      <c r="D24" s="3">
        <v>687892645</v>
      </c>
      <c r="E24" s="3" t="s">
        <v>174</v>
      </c>
      <c r="F24" s="3" t="s">
        <v>94</v>
      </c>
      <c r="G24" s="3" t="s">
        <v>73</v>
      </c>
      <c r="H24" s="3" t="s">
        <v>54</v>
      </c>
      <c r="I24" s="3" t="s">
        <v>29</v>
      </c>
      <c r="J24" s="3" t="s">
        <v>33</v>
      </c>
      <c r="K24" s="3" t="s">
        <v>44</v>
      </c>
      <c r="L24" s="3" t="s">
        <v>55</v>
      </c>
      <c r="M24" s="3" t="s">
        <v>175</v>
      </c>
      <c r="N24" s="3" t="s">
        <v>33</v>
      </c>
      <c r="O24" s="3" t="s">
        <v>33</v>
      </c>
      <c r="P24" s="3" t="s">
        <v>33</v>
      </c>
      <c r="Q24" s="3" t="s">
        <v>33</v>
      </c>
      <c r="R24" s="3" t="s">
        <v>176</v>
      </c>
      <c r="S24" s="3" t="s">
        <v>124</v>
      </c>
      <c r="T24" s="3" t="s">
        <v>177</v>
      </c>
      <c r="U24" s="3" t="s">
        <v>37</v>
      </c>
      <c r="V24" s="8" t="s">
        <v>38</v>
      </c>
    </row>
    <row r="25" spans="1:22">
      <c r="A25" s="8" t="s">
        <v>178</v>
      </c>
      <c r="B25" s="3" t="s">
        <v>179</v>
      </c>
      <c r="C25" s="3" t="s">
        <v>180</v>
      </c>
      <c r="D25" s="4">
        <f>306971867930</f>
        <v>306971867930</v>
      </c>
      <c r="E25" s="3" t="s">
        <v>181</v>
      </c>
      <c r="F25" s="3" t="s">
        <v>94</v>
      </c>
      <c r="G25" s="3" t="s">
        <v>27</v>
      </c>
      <c r="H25" s="3" t="s">
        <v>54</v>
      </c>
      <c r="I25" s="3" t="s">
        <v>182</v>
      </c>
      <c r="J25" s="3" t="s">
        <v>30</v>
      </c>
      <c r="K25" s="3" t="s">
        <v>74</v>
      </c>
      <c r="L25" s="3" t="s">
        <v>31</v>
      </c>
      <c r="M25" s="3" t="s">
        <v>33</v>
      </c>
      <c r="N25" s="3" t="s">
        <v>30</v>
      </c>
      <c r="O25" s="3" t="s">
        <v>33</v>
      </c>
      <c r="P25" s="3" t="s">
        <v>33</v>
      </c>
      <c r="Q25" s="3" t="s">
        <v>33</v>
      </c>
      <c r="R25" s="3" t="s">
        <v>183</v>
      </c>
      <c r="S25" s="3" t="s">
        <v>184</v>
      </c>
      <c r="T25" s="3" t="s">
        <v>77</v>
      </c>
      <c r="U25" s="3" t="s">
        <v>37</v>
      </c>
      <c r="V25" s="8" t="s">
        <v>38</v>
      </c>
    </row>
    <row r="26" spans="1:22">
      <c r="A26" s="8" t="s">
        <v>185</v>
      </c>
      <c r="B26" s="3" t="s">
        <v>186</v>
      </c>
      <c r="C26" s="3" t="s">
        <v>187</v>
      </c>
      <c r="D26" s="3">
        <v>612672855</v>
      </c>
      <c r="E26" s="3" t="s">
        <v>188</v>
      </c>
      <c r="F26" s="3" t="s">
        <v>94</v>
      </c>
      <c r="G26" s="3" t="s">
        <v>27</v>
      </c>
      <c r="H26" s="3" t="s">
        <v>164</v>
      </c>
      <c r="I26" s="3" t="s">
        <v>29</v>
      </c>
      <c r="J26" s="3" t="s">
        <v>30</v>
      </c>
      <c r="K26" s="3" t="s">
        <v>44</v>
      </c>
      <c r="L26" s="3" t="s">
        <v>74</v>
      </c>
      <c r="M26" s="3" t="s">
        <v>32</v>
      </c>
      <c r="N26" s="3" t="s">
        <v>33</v>
      </c>
      <c r="O26" s="3" t="s">
        <v>33</v>
      </c>
      <c r="P26" s="3" t="s">
        <v>33</v>
      </c>
      <c r="Q26" s="3" t="s">
        <v>30</v>
      </c>
      <c r="R26" s="3" t="s">
        <v>129</v>
      </c>
      <c r="S26" s="3" t="s">
        <v>189</v>
      </c>
      <c r="T26" s="3" t="s">
        <v>77</v>
      </c>
      <c r="U26" s="3" t="s">
        <v>67</v>
      </c>
      <c r="V26" s="8" t="s">
        <v>38</v>
      </c>
    </row>
    <row r="27" spans="1:22">
      <c r="A27" s="8" t="s">
        <v>190</v>
      </c>
      <c r="B27" s="3" t="s">
        <v>191</v>
      </c>
      <c r="C27" s="3" t="s">
        <v>192</v>
      </c>
      <c r="D27" s="4">
        <f>31685489992</f>
        <v>31685489992</v>
      </c>
      <c r="E27" s="3" t="s">
        <v>188</v>
      </c>
      <c r="F27" s="3" t="s">
        <v>53</v>
      </c>
      <c r="G27" s="3" t="s">
        <v>82</v>
      </c>
      <c r="H27" s="3" t="s">
        <v>193</v>
      </c>
      <c r="I27" s="3" t="s">
        <v>84</v>
      </c>
      <c r="J27" s="3" t="s">
        <v>30</v>
      </c>
      <c r="K27" s="3" t="s">
        <v>31</v>
      </c>
      <c r="L27" s="3" t="s">
        <v>55</v>
      </c>
      <c r="M27" s="3" t="s">
        <v>33</v>
      </c>
      <c r="N27" s="3" t="s">
        <v>30</v>
      </c>
      <c r="O27" s="3" t="s">
        <v>30</v>
      </c>
      <c r="P27" s="3" t="s">
        <v>33</v>
      </c>
      <c r="Q27" s="3" t="s">
        <v>33</v>
      </c>
      <c r="R27" s="3" t="s">
        <v>194</v>
      </c>
      <c r="S27" s="3" t="s">
        <v>195</v>
      </c>
      <c r="T27" s="3" t="s">
        <v>196</v>
      </c>
      <c r="U27" s="3" t="s">
        <v>67</v>
      </c>
      <c r="V27" s="8" t="s">
        <v>38</v>
      </c>
    </row>
    <row r="28" spans="1:22">
      <c r="A28" s="8" t="s">
        <v>197</v>
      </c>
      <c r="B28" s="3" t="s">
        <v>198</v>
      </c>
      <c r="C28" s="3" t="s">
        <v>199</v>
      </c>
      <c r="D28" s="3">
        <v>684536214</v>
      </c>
      <c r="E28" s="3" t="s">
        <v>200</v>
      </c>
      <c r="F28" s="3" t="s">
        <v>72</v>
      </c>
      <c r="G28" s="3" t="s">
        <v>73</v>
      </c>
      <c r="H28" s="3" t="s">
        <v>54</v>
      </c>
      <c r="I28" s="3" t="s">
        <v>84</v>
      </c>
      <c r="J28" s="3" t="s">
        <v>33</v>
      </c>
      <c r="K28" s="3" t="s">
        <v>44</v>
      </c>
      <c r="L28" s="3" t="s">
        <v>55</v>
      </c>
      <c r="M28" s="3" t="s">
        <v>201</v>
      </c>
      <c r="N28" s="3" t="s">
        <v>33</v>
      </c>
      <c r="O28" s="3" t="s">
        <v>30</v>
      </c>
      <c r="P28" s="3" t="s">
        <v>30</v>
      </c>
      <c r="Q28" s="3" t="s">
        <v>33</v>
      </c>
      <c r="R28" s="3" t="s">
        <v>202</v>
      </c>
      <c r="S28" s="3" t="s">
        <v>203</v>
      </c>
      <c r="T28" s="3" t="s">
        <v>204</v>
      </c>
      <c r="U28" s="3" t="s">
        <v>67</v>
      </c>
      <c r="V28" s="8" t="s">
        <v>38</v>
      </c>
    </row>
    <row r="29" spans="1:22">
      <c r="A29" s="8" t="s">
        <v>205</v>
      </c>
      <c r="B29" s="3" t="s">
        <v>206</v>
      </c>
      <c r="C29" s="3" t="s">
        <v>207</v>
      </c>
      <c r="D29" s="3">
        <v>641118933</v>
      </c>
      <c r="E29" s="3" t="s">
        <v>208</v>
      </c>
      <c r="F29" s="3" t="s">
        <v>26</v>
      </c>
      <c r="G29" s="3" t="s">
        <v>27</v>
      </c>
      <c r="H29" s="3" t="s">
        <v>54</v>
      </c>
      <c r="I29" s="3" t="s">
        <v>29</v>
      </c>
      <c r="J29" s="3" t="s">
        <v>30</v>
      </c>
      <c r="K29" s="3" t="s">
        <v>44</v>
      </c>
      <c r="L29" s="3" t="s">
        <v>55</v>
      </c>
      <c r="M29" s="3" t="s">
        <v>33</v>
      </c>
      <c r="N29" s="3" t="s">
        <v>30</v>
      </c>
      <c r="O29" s="3" t="s">
        <v>30</v>
      </c>
      <c r="P29" s="3" t="s">
        <v>30</v>
      </c>
      <c r="Q29" s="3" t="s">
        <v>33</v>
      </c>
      <c r="R29" s="3" t="s">
        <v>64</v>
      </c>
      <c r="S29" s="3" t="s">
        <v>65</v>
      </c>
      <c r="T29" s="3" t="s">
        <v>209</v>
      </c>
      <c r="U29" s="3" t="s">
        <v>37</v>
      </c>
      <c r="V29" s="8" t="s">
        <v>38</v>
      </c>
    </row>
    <row r="30" spans="1:22">
      <c r="A30" s="8" t="s">
        <v>210</v>
      </c>
      <c r="B30" s="3" t="s">
        <v>211</v>
      </c>
      <c r="C30" s="3" t="s">
        <v>212</v>
      </c>
      <c r="D30" s="3">
        <v>620099967</v>
      </c>
      <c r="E30" s="3" t="s">
        <v>213</v>
      </c>
      <c r="F30" s="3" t="s">
        <v>72</v>
      </c>
      <c r="G30" s="3" t="s">
        <v>27</v>
      </c>
      <c r="H30" s="3" t="s">
        <v>54</v>
      </c>
      <c r="I30" s="3" t="s">
        <v>84</v>
      </c>
      <c r="J30" s="3" t="s">
        <v>30</v>
      </c>
      <c r="K30" s="3" t="s">
        <v>44</v>
      </c>
      <c r="L30" s="3" t="s">
        <v>44</v>
      </c>
      <c r="M30" s="3" t="s">
        <v>32</v>
      </c>
      <c r="N30" s="3" t="s">
        <v>33</v>
      </c>
      <c r="O30" s="3" t="s">
        <v>30</v>
      </c>
      <c r="P30" s="3" t="s">
        <v>33</v>
      </c>
      <c r="Q30" s="3" t="s">
        <v>33</v>
      </c>
      <c r="R30" s="3" t="s">
        <v>214</v>
      </c>
      <c r="S30" s="3" t="s">
        <v>97</v>
      </c>
      <c r="T30" s="3" t="s">
        <v>215</v>
      </c>
      <c r="U30" s="3" t="s">
        <v>67</v>
      </c>
      <c r="V30" s="8" t="s">
        <v>38</v>
      </c>
    </row>
    <row r="31" spans="1:22">
      <c r="A31" s="8" t="s">
        <v>216</v>
      </c>
      <c r="B31" s="3" t="s">
        <v>217</v>
      </c>
      <c r="C31" s="3" t="s">
        <v>218</v>
      </c>
      <c r="D31" s="3">
        <v>657932104</v>
      </c>
      <c r="E31" s="3" t="s">
        <v>219</v>
      </c>
      <c r="F31" s="3" t="s">
        <v>26</v>
      </c>
      <c r="G31" s="3" t="s">
        <v>27</v>
      </c>
      <c r="H31" s="3" t="s">
        <v>164</v>
      </c>
      <c r="I31" s="3" t="s">
        <v>29</v>
      </c>
      <c r="J31" s="3" t="s">
        <v>33</v>
      </c>
      <c r="K31" s="3" t="s">
        <v>44</v>
      </c>
      <c r="L31" s="3" t="s">
        <v>44</v>
      </c>
      <c r="M31" s="3" t="s">
        <v>33</v>
      </c>
      <c r="N31" s="3" t="s">
        <v>33</v>
      </c>
      <c r="O31" s="3" t="s">
        <v>33</v>
      </c>
      <c r="P31" s="3" t="s">
        <v>33</v>
      </c>
      <c r="Q31" s="3" t="s">
        <v>33</v>
      </c>
      <c r="R31" s="3" t="s">
        <v>220</v>
      </c>
      <c r="S31" s="3" t="s">
        <v>221</v>
      </c>
      <c r="T31" s="3" t="s">
        <v>222</v>
      </c>
      <c r="U31" s="4"/>
      <c r="V31" s="8" t="s">
        <v>38</v>
      </c>
    </row>
    <row r="32" spans="1:22">
      <c r="A32" s="8" t="s">
        <v>216</v>
      </c>
      <c r="B32" s="3" t="s">
        <v>217</v>
      </c>
      <c r="C32" s="3" t="s">
        <v>218</v>
      </c>
      <c r="D32" s="3">
        <v>657932104</v>
      </c>
      <c r="E32" s="3" t="s">
        <v>219</v>
      </c>
      <c r="F32" s="3" t="s">
        <v>26</v>
      </c>
      <c r="G32" s="3" t="s">
        <v>27</v>
      </c>
      <c r="H32" s="3" t="s">
        <v>164</v>
      </c>
      <c r="I32" s="3" t="s">
        <v>29</v>
      </c>
      <c r="J32" s="3" t="s">
        <v>33</v>
      </c>
      <c r="K32" s="3" t="s">
        <v>44</v>
      </c>
      <c r="L32" s="3" t="s">
        <v>44</v>
      </c>
      <c r="M32" s="3" t="s">
        <v>33</v>
      </c>
      <c r="N32" s="3" t="s">
        <v>33</v>
      </c>
      <c r="O32" s="3" t="s">
        <v>33</v>
      </c>
      <c r="P32" s="3" t="s">
        <v>33</v>
      </c>
      <c r="Q32" s="3" t="s">
        <v>33</v>
      </c>
      <c r="R32" s="3" t="s">
        <v>220</v>
      </c>
      <c r="S32" s="3" t="s">
        <v>221</v>
      </c>
      <c r="T32" s="3" t="s">
        <v>222</v>
      </c>
      <c r="U32" s="4"/>
      <c r="V32" s="8" t="s">
        <v>38</v>
      </c>
    </row>
    <row r="33" spans="1:22">
      <c r="A33" s="10" t="s">
        <v>223</v>
      </c>
      <c r="B33" s="11" t="s">
        <v>224</v>
      </c>
      <c r="C33" s="12" t="s">
        <v>225</v>
      </c>
      <c r="D33" s="10">
        <v>626117733</v>
      </c>
      <c r="E33" s="5" t="s">
        <v>226</v>
      </c>
      <c r="F33" s="5" t="s">
        <v>227</v>
      </c>
      <c r="G33" s="5" t="s">
        <v>27</v>
      </c>
      <c r="H33" s="5" t="s">
        <v>122</v>
      </c>
      <c r="I33" s="5" t="s">
        <v>29</v>
      </c>
      <c r="J33" s="5" t="s">
        <v>33</v>
      </c>
      <c r="K33" s="5" t="s">
        <v>74</v>
      </c>
      <c r="L33" s="5" t="s">
        <v>55</v>
      </c>
      <c r="M33" s="5" t="s">
        <v>33</v>
      </c>
      <c r="N33" s="5" t="s">
        <v>30</v>
      </c>
      <c r="O33" s="5" t="s">
        <v>30</v>
      </c>
      <c r="P33" s="5" t="s">
        <v>33</v>
      </c>
      <c r="Q33" s="5" t="s">
        <v>33</v>
      </c>
      <c r="R33" s="5" t="s">
        <v>139</v>
      </c>
      <c r="S33" s="5" t="s">
        <v>140</v>
      </c>
      <c r="T33" s="5" t="s">
        <v>141</v>
      </c>
      <c r="U33" s="5" t="s">
        <v>37</v>
      </c>
      <c r="V33" s="8" t="s">
        <v>38</v>
      </c>
    </row>
    <row r="34" spans="1:22">
      <c r="A34" s="8" t="s">
        <v>205</v>
      </c>
      <c r="B34" s="3" t="s">
        <v>228</v>
      </c>
      <c r="C34" s="3" t="s">
        <v>207</v>
      </c>
      <c r="D34" s="3">
        <v>641118933</v>
      </c>
      <c r="E34" s="3" t="s">
        <v>208</v>
      </c>
      <c r="F34" s="3" t="s">
        <v>26</v>
      </c>
      <c r="G34" s="3" t="s">
        <v>27</v>
      </c>
      <c r="H34" s="3" t="s">
        <v>54</v>
      </c>
      <c r="I34" s="3" t="s">
        <v>29</v>
      </c>
      <c r="J34" s="3" t="s">
        <v>30</v>
      </c>
      <c r="K34" s="3" t="s">
        <v>44</v>
      </c>
      <c r="L34" s="3" t="s">
        <v>55</v>
      </c>
      <c r="M34" s="3" t="s">
        <v>33</v>
      </c>
      <c r="N34" s="3" t="s">
        <v>30</v>
      </c>
      <c r="O34" s="3" t="s">
        <v>30</v>
      </c>
      <c r="P34" s="3" t="s">
        <v>30</v>
      </c>
      <c r="Q34" s="3" t="s">
        <v>33</v>
      </c>
      <c r="R34" s="3" t="s">
        <v>64</v>
      </c>
      <c r="S34" s="3" t="s">
        <v>65</v>
      </c>
      <c r="T34" s="3" t="s">
        <v>209</v>
      </c>
      <c r="U34" s="3" t="s">
        <v>37</v>
      </c>
      <c r="V34" s="8" t="s">
        <v>38</v>
      </c>
    </row>
    <row r="35" spans="1:22">
      <c r="E35" s="5"/>
    </row>
    <row r="36" spans="1:22">
      <c r="E36" s="5"/>
    </row>
  </sheetData>
  <hyperlinks>
    <hyperlink ref="C3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Necmi Mert</cp:lastModifiedBy>
  <dcterms:modified xsi:type="dcterms:W3CDTF">2025-02-16T16:47:15Z</dcterms:modified>
</cp:coreProperties>
</file>