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1028f8d26f624cd18d39.sharepoint.com/sites/R.E.M.O.R/Shared Documents/General/"/>
    </mc:Choice>
  </mc:AlternateContent>
  <xr:revisionPtr revIDLastSave="203" documentId="11_189E0A71BE89FA4F0246128ABAB20AF327ED40EF" xr6:coauthVersionLast="47" xr6:coauthVersionMax="47" xr10:uidLastSave="{3FA38EC2-0B71-4CCD-867B-253102D6B6E6}"/>
  <bookViews>
    <workbookView xWindow="-108" yWindow="-108" windowWidth="23256" windowHeight="1461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" l="1"/>
  <c r="P14" i="1"/>
  <c r="P13" i="1"/>
  <c r="P12" i="1"/>
  <c r="L12" i="1" a="1"/>
  <c r="L12" i="1" s="1"/>
  <c r="N12" i="1" a="1"/>
  <c r="N12" i="1" s="1"/>
  <c r="M12" i="1" a="1"/>
  <c r="M12" i="1" s="1"/>
  <c r="K12" i="1" a="1"/>
  <c r="K12" i="1" s="1"/>
  <c r="J12" i="1" a="1"/>
  <c r="J12" i="1" s="1"/>
  <c r="I15" i="1"/>
  <c r="I13" i="1"/>
  <c r="I14" i="1"/>
  <c r="I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<sst xmlns="http://schemas.openxmlformats.org/spreadsheetml/2006/main" count="25" uniqueCount="20">
  <si>
    <t>S,  +, -</t>
  </si>
  <si>
    <t>Considerations</t>
  </si>
  <si>
    <t xml:space="preserve"> Point #/10</t>
  </si>
  <si>
    <t>Rigidity</t>
  </si>
  <si>
    <t>Flexibility</t>
  </si>
  <si>
    <t>Ease of Attachment</t>
  </si>
  <si>
    <t>Locking</t>
  </si>
  <si>
    <t>Manufacturability</t>
  </si>
  <si>
    <t>Wall Profile Continuity</t>
  </si>
  <si>
    <t>Ease of attachment</t>
  </si>
  <si>
    <t>Görkem'in Tasarım</t>
  </si>
  <si>
    <t>Tuna'nın Tasarım</t>
  </si>
  <si>
    <t>Fatih'in Tasarım</t>
  </si>
  <si>
    <t>Seçkin'in Tasarım</t>
  </si>
  <si>
    <t>Total Puanlar</t>
  </si>
  <si>
    <t>Görkem</t>
  </si>
  <si>
    <t>Tuna</t>
  </si>
  <si>
    <t>Fatih</t>
  </si>
  <si>
    <t>Seçkin</t>
  </si>
  <si>
    <t xml:space="preserve"> Winnerr!!!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</si>
</sst>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5"/>
  <sheetViews>
    <sheetView tabSelected="1" topLeftCell="D2" workbookViewId="0">
      <selection activeCell="M28" sqref="M28"/>
    </sheetView>
  </sheetViews>
  <sheetFormatPr defaultRowHeight="14.4" x14ac:dyDescent="0.3"/>
  <cols>
    <col min="2" max="2" width="13.6640625" customWidth="1"/>
    <col min="3" max="3" width="10" customWidth="1"/>
    <col min="4" max="4" width="14.88671875" customWidth="1"/>
    <col min="5" max="5" width="9.5546875" customWidth="1"/>
    <col min="6" max="6" width="13.109375" customWidth="1"/>
    <col min="7" max="7" width="18.5546875" customWidth="1"/>
    <col min="8" max="8" width="16.5546875" bestFit="1" customWidth="1"/>
    <col min="11" max="11" width="17.44140625" bestFit="1" customWidth="1"/>
    <col min="13" max="13" width="15.88671875" bestFit="1" customWidth="1"/>
    <col min="14" max="14" width="19.88671875" bestFit="1" customWidth="1"/>
    <col min="16" max="16" width="12" bestFit="1" customWidth="1"/>
    <col min="17" max="17" width="10.109375" bestFit="1" customWidth="1"/>
    <col min="19" max="19" width="16" customWidth="1"/>
    <col min="21" max="21" width="14.6640625" customWidth="1"/>
    <col min="22" max="22" width="18.5546875" customWidth="1"/>
  </cols>
  <sheetData>
    <row r="2" spans="2:17" x14ac:dyDescent="0.3">
      <c r="I2" t="s">
        <v>0</v>
      </c>
    </row>
    <row r="3" spans="2:17" x14ac:dyDescent="0.3">
      <c r="B3" t="s">
        <v>1</v>
      </c>
      <c r="C3" t="s">
        <v>2</v>
      </c>
    </row>
    <row r="4" spans="2:17" x14ac:dyDescent="0.3">
      <c r="B4" t="s">
        <v>3</v>
      </c>
      <c r="C4">
        <v>7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</row>
    <row r="5" spans="2:17" x14ac:dyDescent="0.3">
      <c r="B5" t="s">
        <v>4</v>
      </c>
      <c r="C5">
        <v>5</v>
      </c>
    </row>
    <row r="6" spans="2:17" x14ac:dyDescent="0.3">
      <c r="B6" t="s">
        <v>9</v>
      </c>
      <c r="C6">
        <v>4</v>
      </c>
      <c r="H6" t="s">
        <v>10</v>
      </c>
      <c r="I6">
        <v>2</v>
      </c>
      <c r="J6">
        <v>4</v>
      </c>
      <c r="K6">
        <v>5</v>
      </c>
      <c r="L6">
        <v>1</v>
      </c>
      <c r="M6">
        <v>4</v>
      </c>
      <c r="N6">
        <v>2</v>
      </c>
    </row>
    <row r="7" spans="2:17" x14ac:dyDescent="0.3">
      <c r="B7" t="s">
        <v>6</v>
      </c>
      <c r="C7">
        <v>7</v>
      </c>
      <c r="H7" t="s">
        <v>11</v>
      </c>
      <c r="I7">
        <v>5</v>
      </c>
      <c r="J7">
        <v>5</v>
      </c>
      <c r="K7">
        <v>4</v>
      </c>
      <c r="L7">
        <v>5</v>
      </c>
      <c r="M7">
        <v>3</v>
      </c>
      <c r="N7">
        <v>5</v>
      </c>
    </row>
    <row r="8" spans="2:17" x14ac:dyDescent="0.3">
      <c r="B8" t="s">
        <v>7</v>
      </c>
      <c r="C8">
        <v>4</v>
      </c>
      <c r="H8" t="s">
        <v>12</v>
      </c>
      <c r="I8">
        <v>3</v>
      </c>
      <c r="J8">
        <v>2</v>
      </c>
      <c r="K8">
        <v>3</v>
      </c>
      <c r="L8">
        <v>1</v>
      </c>
      <c r="M8">
        <v>4</v>
      </c>
      <c r="N8">
        <v>2</v>
      </c>
    </row>
    <row r="9" spans="2:17" x14ac:dyDescent="0.3">
      <c r="B9" t="s">
        <v>8</v>
      </c>
      <c r="C9">
        <v>5</v>
      </c>
      <c r="H9" t="s">
        <v>13</v>
      </c>
      <c r="I9">
        <v>5</v>
      </c>
      <c r="J9">
        <v>2</v>
      </c>
      <c r="K9">
        <v>4</v>
      </c>
      <c r="L9">
        <v>5</v>
      </c>
      <c r="M9">
        <v>4</v>
      </c>
      <c r="N9">
        <v>5</v>
      </c>
    </row>
    <row r="11" spans="2:17" x14ac:dyDescent="0.3">
      <c r="P11" s="1" t="s">
        <v>14</v>
      </c>
    </row>
    <row r="12" spans="2:17" x14ac:dyDescent="0.3">
      <c r="I12">
        <f>C$4*I6</f>
        <v>14</v>
      </c>
      <c r="J12" cm="1">
        <f t="array" ref="J12:J15">C5*J6:J9</f>
        <v>20</v>
      </c>
      <c r="K12" cm="1">
        <f t="array" ref="K12:K15">C6*K6:K9</f>
        <v>20</v>
      </c>
      <c r="L12" cm="1">
        <f t="array" ref="L12:L15">C7*L6:L9</f>
        <v>7</v>
      </c>
      <c r="M12" cm="1">
        <f t="array" ref="M12:M15">C8*M6:M9</f>
        <v>16</v>
      </c>
      <c r="N12" cm="1">
        <f t="array" ref="N12:N15">C9*N6:N9</f>
        <v>10</v>
      </c>
      <c r="O12" t="s">
        <v>15</v>
      </c>
      <c r="P12" s="1">
        <f>SUM(I12:N12)</f>
        <v>87</v>
      </c>
    </row>
    <row r="13" spans="2:17" x14ac:dyDescent="0.3">
      <c r="I13">
        <f>C$4*I7</f>
        <v>35</v>
      </c>
      <c r="J13">
        <v>25</v>
      </c>
      <c r="K13">
        <v>16</v>
      </c>
      <c r="L13">
        <v>35</v>
      </c>
      <c r="M13">
        <v>12</v>
      </c>
      <c r="N13">
        <v>25</v>
      </c>
      <c r="O13" t="s">
        <v>16</v>
      </c>
      <c r="P13" s="1">
        <f>SUM(I13:N13)</f>
        <v>148</v>
      </c>
      <c r="Q13" t="s">
        <v>19</v>
      </c>
    </row>
    <row r="14" spans="2:17" x14ac:dyDescent="0.3">
      <c r="I14">
        <f>C$4*I8</f>
        <v>21</v>
      </c>
      <c r="J14">
        <v>10</v>
      </c>
      <c r="K14">
        <v>12</v>
      </c>
      <c r="L14">
        <v>7</v>
      </c>
      <c r="M14">
        <v>16</v>
      </c>
      <c r="N14">
        <v>10</v>
      </c>
      <c r="O14" t="s">
        <v>17</v>
      </c>
      <c r="P14" s="1">
        <f>SUM(I14:N14)</f>
        <v>76</v>
      </c>
    </row>
    <row r="15" spans="2:17" x14ac:dyDescent="0.3">
      <c r="I15">
        <f>C$4*I9</f>
        <v>35</v>
      </c>
      <c r="J15">
        <v>10</v>
      </c>
      <c r="K15">
        <v>16</v>
      </c>
      <c r="L15">
        <v>35</v>
      </c>
      <c r="M15">
        <v>16</v>
      </c>
      <c r="N15">
        <v>25</v>
      </c>
      <c r="O15" t="s">
        <v>18</v>
      </c>
      <c r="P15" s="1">
        <f>SUM(I15:N15)</f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B7FA168A98545876A442E29564A94" ma:contentTypeVersion="4" ma:contentTypeDescription="Create a new document." ma:contentTypeScope="" ma:versionID="1bc2263e752d7ae40aa096902ee9d81c">
  <xsd:schema xmlns:xsd="http://www.w3.org/2001/XMLSchema" xmlns:xs="http://www.w3.org/2001/XMLSchema" xmlns:p="http://schemas.microsoft.com/office/2006/metadata/properties" xmlns:ns2="4afc4222-fade-41f8-b804-e97799ff682d" targetNamespace="http://schemas.microsoft.com/office/2006/metadata/properties" ma:root="true" ma:fieldsID="d1773d0008a12a8d7463660fa32ec862" ns2:_="">
    <xsd:import namespace="4afc4222-fade-41f8-b804-e97799ff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c4222-fade-41f8-b804-e97799ff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86892-9670-4F76-A8A5-1C2768AC08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9C4F64-83D3-460D-AD19-ABB8D10989FD}"/>
</file>

<file path=customXml/itemProps3.xml><?xml version="1.0" encoding="utf-8"?>
<ds:datastoreItem xmlns:ds="http://schemas.openxmlformats.org/officeDocument/2006/customXml" ds:itemID="{7AFFE365-AA1D-4E13-BBF6-C67FBD75F223}">
  <ds:schemaRefs>
    <ds:schemaRef ds:uri="http://schemas.microsoft.com/office/2006/documentManagement/types"/>
    <ds:schemaRef ds:uri="http://purl.org/dc/elements/1.1/"/>
    <ds:schemaRef ds:uri="4afc4222-fade-41f8-b804-e97799ff682d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Tuna KIZAL</cp:lastModifiedBy>
  <cp:revision/>
  <dcterms:created xsi:type="dcterms:W3CDTF">2025-04-09T13:29:04Z</dcterms:created>
  <dcterms:modified xsi:type="dcterms:W3CDTF">2025-04-09T21:18:16Z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0x0101006AEB7FA168A98545876A442E29564A94</vt:lpwstr>
  </property>
</Properties>
</file>