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vya Sri\Documents\"/>
    </mc:Choice>
  </mc:AlternateContent>
  <bookViews>
    <workbookView xWindow="0" yWindow="0" windowWidth="20490" windowHeight="7640" activeTab="1"/>
  </bookViews>
  <sheets>
    <sheet name="RawData" sheetId="1" r:id="rId1"/>
    <sheet name="Region Performance" sheetId="2" r:id="rId2"/>
  </sheets>
  <calcPr calcId="162913"/>
</workbook>
</file>

<file path=xl/calcChain.xml><?xml version="1.0" encoding="utf-8"?>
<calcChain xmlns="http://schemas.openxmlformats.org/spreadsheetml/2006/main">
  <c r="C2" i="2" l="1"/>
  <c r="B10" i="2" s="1"/>
  <c r="C5" i="2"/>
  <c r="C3" i="2"/>
  <c r="C4" i="2"/>
  <c r="B2" i="2"/>
  <c r="B7" i="2" s="1"/>
  <c r="B5" i="2"/>
  <c r="B3" i="2"/>
  <c r="B4" i="2"/>
  <c r="B8" i="2" l="1"/>
  <c r="B9" i="2"/>
</calcChain>
</file>

<file path=xl/sharedStrings.xml><?xml version="1.0" encoding="utf-8"?>
<sst xmlns="http://schemas.openxmlformats.org/spreadsheetml/2006/main" count="129954" uniqueCount="10945">
  <si>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</si>
  <si>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</si>
  <si>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</si>
  <si>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</si>
  <si>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</si>
  <si>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</si>
  <si>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</si>
  <si>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</si>
  <si>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</si>
  <si>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</si>
  <si>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</si>
  <si>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</si>
  <si>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</si>
  <si>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</si>
  <si>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</si>
  <si>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</si>
  <si>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</si>
  <si>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</si>
  <si>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</si>
  <si>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</si>
  <si>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</si>
  <si>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</si>
  <si>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</si>
  <si>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</si>
  <si>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</si>
  <si>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</si>
  <si>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</si>
  <si>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</si>
  <si>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</si>
  <si>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</si>
  <si>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</si>
  <si>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</si>
  <si>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</si>
  <si>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</si>
  <si>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</si>
  <si>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</si>
  <si>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</si>
  <si>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</si>
  <si>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</si>
  <si>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</si>
  <si>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</si>
  <si>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</si>
  <si>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</si>
  <si>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</si>
  <si>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</si>
  <si>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</si>
  <si>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</si>
  <si>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</si>
  <si>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</si>
  <si>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</si>
  <si>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</si>
  <si>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</si>
  <si>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</si>
  <si>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</si>
  <si>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</si>
  <si>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</si>
  <si>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</si>
  <si>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</si>
  <si>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</si>
  <si>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</si>
  <si>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</si>
  <si>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</si>
  <si>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</si>
  <si>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</si>
  <si>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</si>
  <si>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</si>
  <si>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</si>
  <si>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</si>
  <si>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</si>
  <si>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</si>
  <si>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</si>
  <si>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</si>
  <si>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</si>
  <si>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</si>
  <si>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</si>
  <si>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</si>
  <si>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</si>
  <si>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</si>
  <si>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</si>
  <si>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</si>
  <si>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</si>
  <si>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</si>
  <si>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</si>
  <si>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</si>
  <si>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</si>
  <si>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</si>
  <si>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</si>
  <si>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</si>
  <si>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</si>
  <si>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</si>
  <si>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</si>
  <si>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</si>
  <si>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</si>
  <si>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</si>
  <si>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</si>
  <si>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</si>
  <si>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</si>
  <si>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</si>
  <si>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</si>
  <si>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</si>
  <si>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</si>
  <si>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</si>
  <si>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</si>
  <si>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</si>
  <si>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</si>
  <si>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</si>
  <si>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</si>
  <si>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</si>
  <si>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</si>
  <si>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</si>
  <si>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</si>
  <si>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</si>
  <si>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</si>
  <si>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</si>
  <si>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</si>
  <si>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</si>
  <si>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</si>
  <si>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</si>
  <si>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</si>
  <si>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</si>
  <si>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</si>
  <si>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</si>
  <si>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</si>
  <si>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</si>
  <si>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</si>
  <si>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</si>
  <si>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</si>
  <si>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</si>
  <si>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</si>
  <si>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</si>
  <si>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</si>
  <si>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</si>
  <si>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</si>
  <si>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</si>
  <si>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</si>
  <si>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</si>
  <si>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</si>
  <si>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</si>
  <si>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</si>
  <si>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</si>
  <si>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</si>
  <si>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</si>
  <si>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</si>
  <si>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</si>
  <si>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</si>
  <si>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</si>
  <si>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</si>
  <si>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</si>
  <si>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</si>
  <si>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</si>
  <si>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</si>
  <si>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</si>
  <si>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</si>
  <si>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</si>
  <si>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</si>
  <si>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</si>
  <si>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</si>
  <si>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</si>
  <si>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</si>
  <si>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</si>
  <si>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</si>
  <si>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</si>
  <si>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</si>
  <si>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</si>
  <si>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</si>
  <si>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</si>
  <si>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</si>
  <si>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</si>
  <si>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</si>
  <si>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</si>
  <si>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</si>
  <si>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</si>
  <si>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</si>
  <si>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</si>
  <si>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</si>
  <si>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</si>
  <si>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</si>
  <si>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</si>
  <si>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</si>
  <si>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</si>
  <si>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</si>
  <si>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</si>
  <si>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</si>
  <si>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</si>
  <si>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</si>
  <si>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</si>
  <si>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</si>
  <si>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</si>
  <si>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</si>
  <si>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</si>
  <si>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</si>
  <si>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</si>
  <si>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</si>
  <si>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</si>
  <si>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</si>
  <si>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</si>
  <si>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</si>
  <si>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</si>
  <si>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</si>
  <si>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</si>
  <si>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</si>
  <si>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</si>
  <si>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</si>
  <si>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</si>
  <si>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</si>
  <si>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</si>
  <si>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</si>
  <si>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</si>
  <si>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</si>
  <si>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</si>
  <si>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</si>
  <si>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</si>
  <si>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</si>
  <si>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</si>
  <si>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</si>
  <si>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</si>
  <si>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</si>
  <si>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</si>
  <si>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</si>
  <si>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</si>
  <si>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</si>
  <si>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</si>
  <si>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</si>
  <si>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</si>
  <si>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</si>
  <si>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</si>
  <si>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</si>
  <si>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</si>
  <si>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</si>
  <si>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</si>
  <si>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</si>
  <si>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</si>
  <si>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</si>
  <si>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</si>
  <si>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</si>
  <si>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</si>
  <si>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</si>
  <si>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</si>
  <si>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</si>
  <si>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</si>
  <si>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</si>
  <si>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</si>
  <si>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</si>
  <si>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</si>
  <si>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</si>
  <si>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</si>
  <si>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</si>
  <si>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</si>
  <si>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</si>
  <si>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</si>
  <si>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</si>
  <si>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</si>
  <si>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</si>
  <si>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</si>
  <si>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</si>
  <si>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</si>
  <si>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</si>
  <si>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</si>
  <si>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</si>
  <si>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</si>
  <si>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</si>
  <si>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</si>
  <si>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</si>
  <si>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</si>
  <si>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</si>
  <si>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</si>
  <si>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</si>
  <si>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</si>
  <si>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</si>
  <si>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</si>
  <si>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</si>
  <si>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</si>
  <si>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</si>
  <si>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</si>
  <si>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</si>
  <si>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</si>
  <si>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</si>
  <si>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</si>
  <si>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</si>
  <si>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</si>
  <si>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</si>
  <si>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</si>
  <si>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</si>
  <si>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</si>
  <si>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</si>
  <si>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</si>
  <si>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</si>
  <si>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</si>
  <si>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</si>
  <si>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</si>
  <si>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</si>
  <si>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</si>
  <si>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</si>
  <si>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</si>
  <si>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</si>
  <si>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</si>
  <si>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</si>
  <si>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</si>
  <si>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</si>
  <si>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</si>
  <si>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</si>
  <si>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</si>
  <si>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</si>
  <si>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</si>
  <si>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</si>
  <si>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</si>
  <si>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</si>
  <si>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</si>
  <si>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</si>
  <si>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</si>
  <si>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</si>
  <si>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</si>
  <si>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</si>
  <si>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</si>
  <si>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</si>
  <si>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</si>
  <si>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</si>
  <si>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</si>
  <si>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</si>
  <si>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</si>
  <si>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</si>
  <si>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</si>
  <si>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</si>
  <si>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</si>
  <si>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</si>
  <si>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</si>
  <si>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</si>
  <si>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</si>
  <si>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</si>
  <si>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</si>
  <si>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</si>
  <si>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</si>
  <si>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</si>
  <si>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</si>
  <si>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</si>
  <si>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</si>
  <si>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</si>
  <si>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</si>
  <si>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</si>
  <si>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</si>
  <si>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</si>
  <si>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</si>
  <si>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</si>
  <si>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</si>
  <si>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</si>
  <si>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</si>
  <si>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</si>
  <si>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</si>
  <si>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</si>
  <si>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</si>
  <si>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</si>
  <si>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</si>
  <si>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</si>
  <si>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</si>
  <si>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</si>
  <si>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</si>
  <si>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</si>
  <si>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</si>
  <si>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</si>
  <si>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</si>
  <si>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</si>
  <si>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</si>
  <si>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</si>
  <si>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</si>
  <si>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</si>
  <si>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</si>
  <si>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</si>
  <si>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</si>
  <si>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</si>
  <si>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</si>
  <si>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</si>
  <si>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</si>
  <si>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</si>
  <si>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</si>
  <si>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</si>
  <si>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</si>
  <si>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</si>
  <si>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</si>
  <si>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</si>
  <si>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</si>
  <si>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</si>
  <si>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</si>
  <si>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</si>
  <si>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</si>
  <si>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</si>
  <si>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</si>
  <si>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</si>
  <si>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</si>
  <si>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</si>
  <si>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</si>
  <si>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</si>
  <si>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</si>
  <si>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</si>
  <si>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</si>
  <si>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</si>
  <si>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</si>
  <si>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</si>
  <si>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</si>
  <si>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</si>
  <si>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</si>
  <si>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</si>
  <si>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</si>
  <si>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</si>
  <si>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</si>
  <si>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</si>
  <si>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</si>
  <si>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</si>
  <si>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</si>
  <si>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</si>
  <si>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</si>
  <si>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</si>
  <si>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</si>
  <si>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</si>
  <si>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</si>
  <si>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</si>
  <si>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</si>
  <si>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</si>
  <si>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</si>
  <si>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</si>
  <si>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</si>
  <si>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</si>
  <si>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</si>
  <si>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</si>
  <si>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</si>
  <si>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</si>
  <si>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</si>
  <si>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</si>
  <si>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</si>
  <si>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</si>
  <si>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</si>
  <si>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</si>
  <si>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</si>
  <si>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</si>
  <si>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</si>
  <si>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</si>
  <si>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</si>
  <si>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</si>
  <si>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</si>
  <si>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</si>
  <si>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</si>
  <si>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</si>
  <si>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</si>
  <si>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</si>
  <si>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</si>
  <si>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</si>
  <si>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</si>
  <si>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</si>
  <si>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</si>
  <si>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</si>
  <si>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</si>
  <si>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</si>
  <si>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</si>
  <si>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</si>
  <si>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</si>
  <si>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</si>
  <si>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</si>
  <si>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</si>
  <si>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</si>
  <si>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</si>
  <si>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</si>
  <si>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</si>
  <si>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</si>
  <si>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</si>
  <si>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</si>
  <si>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</si>
  <si>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</si>
  <si>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</si>
  <si>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</si>
  <si>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</si>
  <si>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</si>
  <si>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</si>
  <si>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</si>
  <si>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</si>
  <si>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</si>
  <si>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</si>
  <si>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</si>
  <si>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</si>
  <si>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</si>
  <si>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</si>
  <si>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</si>
  <si>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</si>
  <si>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</si>
  <si>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</si>
  <si>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</si>
  <si>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</si>
  <si>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</si>
  <si>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</si>
  <si>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</si>
  <si>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</si>
  <si>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</si>
  <si>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</si>
  <si>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</si>
  <si>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</si>
  <si>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</si>
  <si>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</si>
  <si>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</si>
  <si>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</si>
  <si>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</si>
  <si>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</si>
  <si>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</si>
  <si>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</si>
  <si>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</si>
  <si>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</si>
  <si>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</si>
  <si>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</si>
  <si>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</si>
  <si>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</si>
  <si>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</si>
  <si>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</si>
  <si>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</si>
  <si>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</si>
  <si>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</si>
  <si>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</si>
  <si>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</si>
  <si>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</si>
  <si>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</si>
  <si>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</si>
  <si>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</si>
  <si>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</si>
  <si>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</si>
  <si>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</si>
  <si>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</si>
  <si>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</si>
  <si>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</si>
  <si>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</si>
  <si>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</si>
  <si>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</si>
  <si>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</si>
  <si>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</si>
  <si>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</si>
  <si>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</si>
  <si>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</si>
  <si>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</si>
  <si>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</si>
  <si>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</si>
  <si>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</si>
  <si>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</si>
  <si>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</si>
  <si>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</si>
  <si>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</si>
  <si>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</si>
  <si>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</si>
  <si>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</si>
  <si>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</si>
  <si>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</si>
  <si>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</si>
  <si>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</si>
  <si>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</si>
  <si>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</si>
  <si>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</si>
  <si>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</si>
  <si>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</si>
  <si>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</si>
  <si>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</si>
  <si>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</si>
  <si>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</si>
  <si>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</si>
  <si>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</si>
  <si>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</si>
  <si>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</si>
  <si>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</si>
  <si>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</si>
  <si>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</si>
  <si>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</si>
  <si>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</si>
  <si>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</si>
  <si>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</si>
  <si>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</si>
  <si>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</si>
  <si>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</si>
  <si>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</si>
  <si>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</si>
  <si>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</si>
  <si>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</si>
  <si>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</si>
  <si>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</si>
  <si>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</si>
  <si>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</si>
  <si>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</si>
  <si>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</si>
  <si>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</si>
  <si>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</si>
  <si>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</si>
  <si>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</si>
  <si>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</si>
  <si>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</si>
  <si>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</si>
  <si>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</si>
  <si>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</si>
  <si>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</si>
  <si>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</si>
  <si>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</si>
  <si>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</si>
  <si>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</si>
  <si>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</si>
  <si>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</si>
  <si>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</si>
  <si>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</si>
  <si>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</si>
  <si>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</si>
  <si>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</si>
  <si>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</si>
  <si>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</si>
  <si>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</si>
  <si>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</si>
  <si>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</si>
  <si>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</si>
  <si>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</si>
  <si>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</si>
  <si>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</si>
  <si>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</si>
  <si>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</si>
  <si>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</si>
  <si>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</si>
  <si>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</si>
  <si>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</si>
  <si>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</si>
  <si>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</si>
  <si>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</si>
  <si>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</si>
  <si>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</si>
  <si>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</si>
  <si>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</si>
  <si>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</si>
  <si>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</si>
  <si>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</si>
  <si>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</si>
  <si>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</si>
  <si>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</si>
  <si>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</si>
  <si>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</si>
  <si>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</si>
  <si>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</si>
  <si>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</si>
  <si>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</si>
  <si>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</si>
  <si>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</si>
  <si>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</si>
  <si>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</si>
  <si>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</si>
  <si>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</si>
  <si>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</si>
  <si>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</si>
  <si>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</si>
  <si>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</si>
  <si>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</si>
  <si>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</si>
  <si>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</si>
  <si>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</si>
  <si>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</si>
  <si>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</si>
  <si>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</si>
  <si>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</si>
  <si>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</si>
  <si>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</si>
  <si>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</si>
  <si>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</si>
  <si>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</si>
  <si>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</si>
  <si>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</si>
  <si>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</si>
  <si>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</si>
  <si>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</si>
  <si>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</si>
  <si>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</si>
  <si>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</si>
  <si>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</si>
  <si>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</si>
  <si>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</si>
  <si>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</si>
  <si>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</si>
  <si>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</si>
  <si>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</si>
  <si>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</si>
  <si>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</si>
  <si>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</si>
  <si>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</si>
  <si>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</si>
  <si>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</si>
  <si>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</si>
  <si>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</si>
  <si>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</si>
  <si>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</si>
  <si>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</si>
  <si>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</si>
  <si>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</si>
  <si>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</si>
  <si>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</si>
  <si>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</si>
  <si>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</si>
  <si>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</si>
  <si>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</si>
  <si>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</si>
  <si>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</si>
  <si>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</si>
  <si>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</si>
  <si>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</si>
  <si>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</si>
  <si>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</si>
  <si>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</si>
  <si>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</si>
  <si>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</si>
  <si>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</si>
  <si>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</si>
  <si>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</si>
  <si>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</si>
  <si>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</si>
  <si>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</si>
  <si>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</si>
  <si>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</si>
  <si>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</si>
  <si>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</si>
  <si>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</si>
  <si>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</si>
  <si>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</si>
  <si>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</si>
  <si>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</si>
  <si>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</si>
  <si>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</si>
  <si>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</si>
  <si>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</si>
  <si>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</si>
  <si>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</si>
  <si>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</si>
  <si>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</si>
  <si>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</si>
  <si>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</si>
  <si>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</si>
  <si>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</si>
  <si>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</si>
  <si>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</si>
  <si>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</si>
  <si>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</si>
  <si>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</si>
  <si>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</si>
  <si>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</si>
  <si>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</si>
  <si>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</si>
  <si>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</si>
  <si>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</si>
  <si>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</si>
  <si>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</si>
  <si>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</si>
  <si>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</si>
  <si>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</si>
  <si>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</si>
  <si>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</si>
  <si>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</si>
  <si>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</si>
  <si>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</si>
  <si>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</si>
  <si>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</si>
  <si>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</si>
  <si>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</si>
  <si>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</si>
  <si>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</si>
  <si>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</si>
  <si>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</si>
  <si>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</si>
  <si>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</si>
  <si>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</si>
  <si>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</si>
  <si>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</si>
  <si>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</si>
  <si>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</si>
  <si>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</si>
  <si>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</si>
  <si>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</si>
  <si>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</si>
  <si>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</si>
  <si>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</si>
  <si>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</si>
  <si>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</si>
  <si>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</si>
  <si>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</si>
  <si>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</si>
  <si>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</si>
  <si>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</si>
  <si>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</si>
  <si>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</si>
  <si>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</si>
  <si>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</si>
  <si>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</si>
  <si>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</si>
  <si>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</si>
  <si>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</si>
  <si>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</si>
  <si>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</si>
  <si>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</si>
  <si>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</si>
  <si>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</si>
  <si>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</si>
  <si>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</si>
  <si>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</si>
  <si>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</si>
  <si>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</si>
  <si>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</si>
  <si>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</si>
  <si>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</si>
  <si>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</si>
  <si>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</si>
  <si>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</si>
  <si>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</si>
  <si>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</si>
  <si>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</si>
  <si>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</si>
  <si>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</si>
  <si>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</si>
  <si>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</si>
  <si>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</si>
  <si>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</si>
  <si>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</si>
  <si>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</si>
  <si>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</si>
  <si>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</si>
  <si>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</si>
  <si>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</si>
  <si>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</si>
  <si>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</si>
  <si>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</si>
  <si>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</si>
  <si>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</si>
  <si>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</si>
  <si>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</si>
  <si>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</si>
  <si>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</si>
  <si>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</si>
  <si>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</si>
  <si>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</si>
  <si>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</si>
  <si>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</si>
  <si>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</si>
  <si>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</si>
  <si>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</si>
  <si>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</si>
  <si>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</si>
  <si>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</si>
  <si>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</si>
  <si>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</si>
  <si>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</si>
  <si>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</si>
  <si>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</si>
  <si>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</si>
  <si>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</si>
  <si>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</si>
  <si>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</si>
  <si>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</si>
  <si>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</si>
  <si>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</si>
  <si>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</si>
  <si>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</si>
  <si>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</si>
  <si>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</si>
  <si>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</si>
  <si>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</si>
  <si>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</si>
  <si>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</si>
  <si>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</si>
  <si>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</si>
  <si>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</si>
  <si>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</si>
  <si>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</si>
  <si>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</si>
  <si>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</si>
  <si>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</si>
  <si>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</si>
  <si>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</si>
  <si>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</si>
  <si>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</si>
  <si>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</si>
  <si>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</si>
  <si>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</si>
  <si>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</si>
  <si>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</si>
  <si>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</si>
  <si>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</si>
  <si>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</si>
  <si>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</si>
  <si>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</si>
  <si>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</si>
  <si>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</si>
  <si>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</si>
  <si>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</si>
  <si>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</si>
  <si>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</si>
  <si>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</si>
  <si>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</si>
  <si>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</si>
  <si>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</si>
  <si>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</si>
  <si>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</si>
  <si>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</si>
  <si>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</si>
  <si>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</si>
  <si>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</si>
  <si>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</si>
  <si>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</si>
  <si>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</si>
  <si>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</si>
  <si>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</si>
  <si>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</si>
  <si>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</si>
  <si>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</si>
  <si>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</si>
  <si>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</si>
  <si>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</si>
  <si>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</si>
  <si>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</si>
  <si>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</si>
  <si>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</si>
  <si>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</si>
  <si>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</si>
  <si>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</si>
  <si>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</si>
  <si>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</si>
  <si>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</si>
  <si>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</si>
  <si>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</si>
  <si>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</si>
  <si>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</si>
  <si>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</si>
  <si>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</si>
  <si>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</si>
  <si>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</si>
  <si>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</si>
  <si>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</si>
  <si>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</si>
  <si>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</si>
  <si>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</si>
  <si>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</si>
  <si>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</si>
  <si>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</si>
  <si>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</si>
  <si>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</si>
  <si>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</si>
  <si>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</si>
  <si>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</si>
  <si>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</si>
  <si>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</si>
  <si>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</si>
  <si>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</si>
  <si>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</si>
  <si>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</si>
  <si>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</si>
  <si>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</si>
  <si>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</si>
  <si>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</si>
  <si>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</si>
  <si>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</si>
  <si>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</si>
  <si>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</si>
  <si>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</si>
  <si>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</si>
  <si>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</si>
  <si>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</si>
  <si>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</si>
  <si>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</si>
  <si>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</si>
  <si>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</si>
  <si>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</si>
  <si>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</si>
  <si>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</si>
  <si>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</si>
  <si>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</si>
  <si>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</si>
  <si>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</si>
  <si>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</si>
  <si>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</si>
  <si>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</si>
  <si>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</si>
  <si>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</si>
  <si>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</si>
  <si>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</si>
  <si>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</si>
  <si>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</si>
  <si>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</si>
  <si>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</si>
  <si>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</si>
  <si>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</si>
  <si>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</si>
  <si>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</si>
  <si>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</si>
  <si>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</si>
  <si>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</si>
  <si>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</si>
  <si>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</si>
  <si>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</si>
  <si>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</si>
  <si>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</si>
  <si>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</si>
  <si>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</si>
  <si>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</si>
  <si>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</si>
  <si>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</si>
  <si>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</si>
  <si>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</si>
  <si>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</si>
  <si>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</si>
  <si>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</si>
  <si>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</si>
  <si>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</si>
  <si>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</si>
  <si>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</si>
  <si>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</si>
  <si>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</si>
  <si>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</si>
  <si>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</si>
  <si>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</si>
  <si>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</si>
  <si>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</si>
  <si>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</si>
  <si>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</si>
  <si>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</si>
  <si>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</si>
  <si>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</si>
  <si>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</si>
  <si>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</si>
  <si>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</si>
  <si>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</si>
  <si>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</si>
  <si>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</si>
  <si>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</si>
  <si>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</si>
  <si>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</si>
  <si>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</si>
  <si>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</si>
  <si>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</si>
  <si>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</si>
  <si>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</si>
  <si>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</si>
  <si>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</si>
  <si>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</si>
  <si>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</si>
  <si>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</si>
  <si>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</si>
  <si>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</si>
  <si>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</si>
  <si>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</si>
  <si>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</si>
  <si>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</si>
  <si>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</si>
  <si>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</si>
  <si>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</si>
  <si>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</si>
  <si>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</si>
  <si>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</si>
  <si>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</si>
  <si>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</si>
  <si>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</si>
  <si>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</si>
  <si>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</si>
  <si>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</si>
  <si>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</si>
  <si>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</si>
  <si>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</si>
  <si>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</si>
  <si>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</si>
  <si>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</si>
  <si>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</si>
  <si>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</si>
  <si>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</si>
  <si>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</si>
  <si>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</si>
  <si>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</si>
  <si>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</si>
  <si>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</si>
  <si>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</si>
  <si>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</si>
  <si>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</si>
  <si>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</si>
  <si>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</si>
  <si>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</si>
  <si>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</si>
  <si>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</si>
  <si>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</si>
  <si>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</si>
  <si>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</si>
  <si>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</si>
  <si>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</si>
  <si>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</si>
  <si>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</si>
  <si>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</si>
  <si>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</si>
  <si>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</si>
  <si>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</si>
  <si>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</si>
  <si>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</si>
  <si>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</si>
  <si>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</si>
  <si>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</si>
  <si>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</si>
  <si>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</si>
  <si>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</si>
  <si>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</si>
  <si>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</si>
  <si>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</si>
  <si>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</si>
  <si>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</si>
  <si>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</si>
  <si>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</si>
  <si>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</si>
  <si>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</si>
  <si>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</si>
  <si>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</si>
  <si>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</si>
  <si>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</si>
  <si>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</si>
  <si>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</si>
  <si>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</si>
  <si>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</si>
  <si>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</si>
  <si>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</si>
  <si>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</si>
  <si>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</si>
  <si>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</si>
  <si>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</si>
  <si>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</si>
  <si>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</si>
  <si>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</si>
  <si>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</si>
  <si>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</si>
  <si>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</si>
  <si>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</si>
  <si>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</si>
  <si>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</si>
  <si>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</si>
  <si>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</si>
  <si>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</si>
  <si>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</si>
  <si>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</si>
  <si>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</si>
  <si>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</si>
  <si>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</si>
  <si>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</si>
  <si>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</si>
  <si>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</si>
  <si>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</si>
  <si>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</si>
  <si>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</si>
  <si>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</si>
  <si>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</si>
  <si>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</si>
  <si>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</si>
  <si>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</si>
  <si>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</si>
  <si>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</si>
  <si>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</si>
  <si>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</si>
  <si>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</si>
  <si>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</si>
  <si>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</si>
  <si>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</si>
  <si>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</si>
  <si>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</si>
  <si>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</si>
  <si>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</si>
  <si>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</si>
  <si>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</si>
  <si>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</si>
  <si>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</si>
  <si>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</si>
  <si>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</si>
  <si>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</si>
  <si>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</si>
  <si>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</si>
  <si>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</si>
  <si>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</si>
  <si>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</si>
  <si>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</si>
  <si>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</si>
  <si>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</si>
  <si>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</si>
  <si>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</si>
  <si>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</si>
  <si>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</si>
  <si>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</si>
  <si>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</si>
  <si>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</si>
  <si>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</si>
  <si>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</si>
  <si>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</si>
  <si>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</si>
  <si>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</si>
  <si>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</si>
  <si>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</si>
  <si>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</si>
  <si>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</si>
  <si>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</si>
  <si>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</si>
  <si>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</si>
  <si>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</si>
  <si>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</si>
  <si>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</si>
  <si>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</si>
  <si>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</si>
  <si>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</si>
  <si>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</si>
  <si>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</si>
  <si>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</si>
  <si>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</si>
  <si>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</si>
  <si>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</si>
  <si>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</si>
  <si>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</si>
  <si>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</si>
  <si>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</si>
  <si>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</si>
  <si>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</si>
  <si>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</si>
  <si>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</si>
  <si>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</si>
  <si>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</si>
  <si>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</si>
  <si>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</si>
  <si>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</si>
  <si>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</si>
  <si>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</si>
  <si>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</si>
  <si>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</si>
  <si>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</si>
  <si>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</si>
  <si>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</si>
  <si>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</si>
  <si>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</si>
  <si>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</si>
  <si>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</si>
  <si>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</si>
  <si>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</si>
  <si>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</si>
  <si>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</si>
  <si>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</si>
  <si>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</si>
  <si>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</si>
  <si>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</si>
  <si>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</si>
  <si>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</si>
  <si>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</si>
  <si>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</si>
  <si>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</si>
  <si>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</si>
  <si>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</si>
  <si>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</si>
  <si>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</si>
  <si>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</si>
  <si>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</si>
  <si>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</si>
  <si>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</si>
  <si>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</si>
  <si>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</si>
  <si>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</si>
  <si>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</si>
  <si>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</si>
  <si>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</si>
  <si>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</si>
  <si>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</si>
  <si>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</si>
  <si>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</si>
  <si>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</si>
  <si>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</si>
  <si>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</si>
  <si>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</si>
  <si>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</si>
  <si>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</si>
  <si>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</si>
  <si>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</si>
  <si>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</si>
  <si>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</si>
  <si>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</si>
  <si>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</si>
  <si>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</si>
  <si>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</si>
  <si>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</si>
  <si>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</si>
  <si>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</si>
  <si>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</si>
  <si>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</si>
  <si>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</si>
  <si>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</si>
  <si>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</si>
  <si>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</si>
  <si>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</si>
  <si>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</si>
  <si>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</si>
  <si>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</si>
  <si>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</si>
  <si>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</si>
  <si>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</si>
  <si>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</si>
  <si>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</si>
  <si>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</si>
  <si>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</si>
  <si>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</si>
  <si>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</si>
  <si>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</si>
  <si>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</si>
  <si>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</si>
  <si>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</si>
  <si>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</si>
  <si>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</si>
  <si>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</si>
  <si>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</si>
  <si>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</si>
  <si>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</si>
  <si>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</si>
  <si>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</si>
  <si>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</si>
  <si>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</si>
  <si>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</si>
  <si>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</si>
  <si>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</si>
  <si>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</si>
  <si>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</si>
  <si>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</si>
  <si>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</si>
  <si>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</si>
  <si>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</si>
  <si>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</si>
  <si>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</si>
  <si>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</si>
  <si>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</si>
  <si>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</si>
  <si>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</si>
  <si>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</si>
  <si>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</si>
  <si>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</si>
  <si>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</si>
  <si>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</si>
  <si>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</si>
  <si>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</si>
  <si>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</si>
  <si>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</si>
  <si>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</si>
  <si>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</si>
  <si>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</si>
  <si>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</si>
  <si>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</si>
  <si>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</si>
  <si>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</si>
  <si>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</si>
  <si>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</si>
  <si>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</si>
  <si>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</si>
  <si>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</si>
  <si>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</si>
  <si>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</si>
  <si>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</si>
  <si>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</si>
  <si>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</si>
  <si>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</si>
  <si>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</si>
  <si>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</si>
  <si>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</si>
  <si>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</si>
  <si>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</si>
  <si>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</si>
  <si>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</si>
  <si>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</si>
  <si>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</si>
  <si>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</si>
  <si>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</si>
  <si>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</si>
  <si>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</si>
  <si>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</si>
  <si>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</si>
  <si>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</si>
  <si>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</si>
  <si>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</si>
  <si>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</si>
  <si>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</si>
  <si>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</si>
  <si>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</si>
  <si>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</si>
  <si>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</si>
  <si>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</si>
  <si>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</si>
  <si>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</si>
  <si>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</si>
  <si>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</si>
  <si>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</si>
  <si>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</si>
  <si>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</si>
  <si>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</si>
  <si>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</si>
  <si>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</si>
  <si>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</si>
  <si>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</si>
  <si>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</si>
  <si>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</si>
  <si>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</si>
  <si>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</si>
  <si>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</si>
  <si>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</si>
  <si>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</si>
  <si>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</si>
  <si>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</si>
  <si>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</si>
  <si>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</si>
  <si>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</si>
  <si>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</si>
  <si>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</si>
  <si>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</si>
  <si>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</si>
  <si>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</si>
  <si>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</si>
  <si>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</si>
  <si>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</si>
  <si>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</si>
  <si>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</si>
  <si>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</si>
  <si>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</si>
  <si>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</si>
  <si>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</si>
  <si>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</si>
  <si>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</si>
  <si>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</si>
  <si>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</si>
  <si>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</si>
  <si>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</si>
  <si>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</si>
  <si>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</si>
  <si>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</si>
  <si>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</si>
  <si>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</si>
  <si>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</si>
  <si>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</si>
  <si>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</si>
  <si>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</si>
  <si>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</si>
  <si>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</si>
  <si>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</si>
  <si>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</si>
  <si>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</si>
  <si>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</si>
  <si>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</si>
  <si>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</si>
  <si>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</si>
  <si>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</si>
  <si>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</si>
  <si>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</si>
  <si>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</si>
  <si>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</si>
  <si>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</si>
  <si>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</si>
  <si>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</si>
  <si>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</si>
  <si>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</si>
  <si>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</si>
  <si>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</si>
  <si>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</si>
  <si>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</si>
  <si>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</si>
  <si>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</si>
  <si>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</si>
  <si>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</si>
  <si>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</si>
  <si>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</si>
  <si>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</si>
  <si>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</si>
  <si>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</si>
  <si>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</si>
  <si>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</si>
  <si>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</si>
  <si>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</si>
  <si>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</si>
  <si>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</si>
  <si>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</si>
  <si>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</si>
  <si>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</si>
  <si>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</si>
  <si>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</si>
  <si>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</si>
  <si>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</si>
  <si>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</si>
  <si>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</si>
  <si>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</si>
  <si>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</si>
  <si>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</si>
  <si>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</si>
  <si>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</si>
  <si>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</si>
  <si>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</si>
  <si>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</si>
  <si>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</si>
  <si>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</si>
  <si>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</si>
  <si>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</si>
  <si>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</si>
  <si>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</si>
  <si>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</si>
  <si>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</si>
  <si>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</si>
  <si>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</si>
  <si>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</si>
  <si>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</si>
  <si>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</si>
  <si>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</si>
  <si>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</si>
  <si>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</si>
  <si>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</si>
  <si>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</si>
  <si>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</si>
  <si>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</si>
  <si>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</si>
  <si>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</si>
  <si>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</si>
  <si>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</si>
  <si>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</si>
  <si>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</si>
  <si>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</si>
  <si>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</si>
  <si>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</si>
  <si>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</si>
  <si>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</si>
  <si>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</si>
  <si>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</si>
  <si>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</si>
  <si>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</si>
  <si>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</si>
  <si>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</si>
  <si>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</si>
  <si>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</si>
  <si>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</si>
  <si>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</si>
  <si>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</si>
  <si>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</si>
  <si>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</si>
  <si>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</si>
  <si>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</si>
  <si>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</si>
  <si>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</si>
  <si>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</si>
  <si>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</si>
  <si>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</si>
  <si>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</si>
  <si>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</si>
  <si>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</si>
  <si>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</si>
  <si>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</si>
  <si>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</si>
  <si>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</si>
  <si>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</si>
  <si>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</si>
  <si>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</si>
  <si>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</si>
  <si>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</si>
  <si>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</si>
  <si>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</si>
  <si>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</si>
  <si>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</si>
  <si>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</si>
  <si>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</si>
  <si>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</si>
  <si>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</si>
  <si>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</si>
  <si>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</si>
  <si>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</si>
  <si>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</si>
  <si>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</si>
  <si>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</si>
  <si>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</si>
  <si>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</si>
  <si>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</si>
  <si>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</si>
  <si>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</si>
  <si>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</si>
  <si>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</si>
  <si>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</si>
  <si>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</si>
  <si>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</si>
  <si>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</si>
  <si>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</si>
  <si>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</si>
  <si>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</si>
  <si>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</si>
  <si>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</si>
  <si>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</si>
  <si>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</si>
  <si>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</si>
  <si>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</si>
  <si>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</si>
  <si>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</si>
  <si>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</si>
  <si>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</si>
  <si>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</si>
  <si>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</si>
  <si>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</si>
  <si>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</si>
  <si>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</si>
  <si>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</si>
  <si>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</si>
  <si>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</si>
  <si>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</si>
  <si>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</si>
  <si>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</si>
  <si>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</si>
  <si>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</si>
  <si>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</si>
  <si>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</si>
  <si>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</si>
  <si>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</si>
  <si>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</si>
  <si>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</si>
  <si>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</si>
  <si>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</si>
  <si>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</si>
  <si>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</si>
  <si>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</si>
  <si>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</si>
  <si>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</si>
  <si>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</si>
  <si>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</si>
  <si>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</si>
  <si>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</si>
  <si>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</si>
  <si>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</si>
  <si>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</si>
  <si>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</si>
  <si>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</si>
  <si>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</si>
  <si>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</si>
  <si>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</si>
  <si>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</si>
  <si>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</si>
  <si>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</si>
  <si>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</si>
  <si>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</si>
  <si>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</si>
  <si>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</si>
  <si>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</si>
  <si>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</si>
  <si>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</si>
  <si>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</si>
  <si>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</si>
  <si>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</si>
  <si>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</si>
  <si>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</si>
  <si>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</si>
  <si>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</si>
  <si>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</si>
  <si>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</si>
  <si>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</si>
  <si>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</si>
  <si>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</si>
  <si>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</si>
  <si>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</si>
  <si>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</si>
  <si>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</si>
  <si>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</si>
  <si>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</si>
  <si>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</si>
  <si>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</si>
  <si>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</si>
  <si>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</si>
  <si>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</si>
  <si>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</si>
  <si>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</si>
  <si>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</si>
  <si>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</si>
  <si>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</si>
  <si>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</si>
  <si>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</si>
  <si>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</si>
  <si>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</si>
  <si>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</si>
  <si>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</si>
  <si>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</si>
  <si>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</si>
  <si>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</si>
  <si>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</si>
  <si>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</si>
  <si>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</si>
  <si>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</si>
  <si>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</si>
  <si>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</si>
  <si>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</si>
  <si>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</si>
  <si>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</si>
  <si>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</si>
  <si>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</si>
  <si>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</si>
  <si>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</si>
  <si>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</si>
  <si>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</si>
  <si>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</si>
  <si>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</si>
  <si>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</si>
  <si>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</si>
  <si>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</si>
  <si>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</si>
  <si>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</si>
  <si>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</si>
  <si>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</si>
  <si>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</si>
  <si>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</si>
  <si>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</si>
  <si>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</si>
  <si>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</si>
  <si>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</si>
  <si>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</si>
  <si>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</si>
  <si>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</si>
  <si>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</si>
  <si>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</si>
  <si>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</si>
  <si>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</si>
  <si>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</si>
  <si>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</si>
  <si>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</si>
  <si>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</si>
  <si>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</si>
  <si>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</si>
  <si>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</si>
  <si>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</si>
  <si>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</si>
  <si>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</si>
  <si>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</si>
  <si>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</si>
  <si>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</si>
  <si>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</si>
  <si>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</si>
  <si>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</si>
  <si>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</si>
  <si>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</si>
  <si>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</si>
  <si>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</si>
  <si>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</si>
  <si>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</si>
  <si>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</si>
  <si>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</si>
  <si>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</si>
  <si>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</si>
  <si>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</si>
  <si>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</si>
  <si>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</si>
  <si>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</si>
  <si>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</si>
  <si>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</si>
  <si>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</si>
  <si>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</si>
  <si>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</si>
  <si>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</si>
  <si>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</si>
  <si>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</si>
  <si>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</si>
  <si>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</si>
  <si>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</si>
  <si>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</si>
  <si>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</si>
  <si>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</si>
  <si>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</si>
  <si>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</si>
  <si>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</si>
  <si>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</si>
  <si>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</si>
  <si>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</si>
  <si>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</si>
  <si>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</si>
  <si>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</si>
  <si>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</si>
  <si>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</si>
  <si>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</si>
  <si>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</si>
  <si>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</si>
  <si>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</si>
  <si>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</si>
  <si>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</si>
  <si>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</si>
  <si>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</si>
  <si>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</si>
  <si>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</si>
  <si>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</si>
  <si>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</si>
  <si>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</si>
  <si>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</si>
  <si>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</si>
  <si>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</si>
  <si>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</si>
  <si>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</si>
  <si>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</si>
  <si>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</si>
  <si>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</si>
  <si>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</si>
  <si>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</si>
  <si>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</si>
  <si>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</si>
  <si>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</si>
  <si>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</si>
  <si>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</si>
  <si>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</si>
  <si>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</si>
  <si>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</si>
  <si>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</si>
  <si>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</si>
  <si>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</si>
  <si>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</si>
  <si>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</si>
  <si>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</si>
  <si>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</si>
  <si>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</si>
  <si>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</si>
  <si>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</si>
  <si>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</si>
  <si>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</si>
  <si>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</si>
  <si>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</si>
  <si>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</si>
  <si>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</si>
  <si>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</si>
  <si>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</si>
  <si>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</si>
  <si>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</si>
  <si>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</si>
  <si>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</si>
  <si>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</si>
  <si>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</si>
  <si>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</si>
  <si>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</si>
  <si>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</si>
  <si>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</si>
  <si>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</si>
  <si>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</si>
  <si>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</si>
  <si>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</si>
  <si>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</si>
  <si>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</si>
  <si>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</si>
  <si>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</si>
  <si>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</si>
  <si>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</si>
  <si>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</si>
  <si>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</si>
  <si>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</si>
  <si>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</si>
  <si>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</si>
  <si>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</si>
  <si>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</si>
  <si>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</si>
  <si>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</si>
  <si>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</si>
  <si>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</si>
  <si>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</si>
  <si>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</si>
  <si>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</si>
  <si>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</si>
  <si>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</si>
  <si>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</si>
  <si>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</si>
  <si>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</si>
  <si>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</si>
  <si>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</si>
  <si>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</si>
  <si>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</si>
  <si>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</si>
  <si>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</si>
  <si>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</si>
  <si>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</si>
  <si>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</si>
  <si>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</si>
  <si>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</si>
  <si>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</si>
  <si>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</si>
  <si>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</si>
  <si>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</si>
  <si>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</si>
  <si>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</si>
  <si>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</si>
  <si>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</si>
  <si>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</si>
  <si>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</si>
  <si>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</si>
  <si>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</si>
  <si>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</si>
  <si>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</si>
  <si>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</si>
  <si>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</si>
  <si>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</si>
  <si>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</si>
  <si>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</si>
  <si>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</si>
  <si>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</si>
  <si>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</si>
  <si>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</si>
  <si>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</si>
  <si>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</si>
  <si>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</si>
  <si>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</si>
  <si>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</si>
  <si>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</si>
  <si>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</si>
  <si>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</si>
  <si>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</si>
  <si>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</si>
  <si>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</si>
  <si>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</si>
  <si>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</si>
  <si>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</si>
  <si>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</si>
  <si>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</si>
  <si>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</si>
  <si>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</si>
  <si>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</si>
  <si>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</si>
  <si>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</si>
  <si>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</si>
  <si>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</si>
  <si>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</si>
  <si>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</si>
  <si>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</si>
  <si>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</si>
  <si>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</si>
  <si>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</si>
  <si>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</si>
  <si>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</si>
  <si>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</si>
  <si>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</si>
  <si>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</si>
  <si>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</si>
  <si>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</si>
  <si>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</si>
  <si>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</si>
  <si>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</si>
  <si>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</si>
  <si>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</si>
  <si>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</si>
  <si>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</si>
  <si>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</si>
  <si>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</si>
  <si>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</si>
  <si>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</si>
  <si>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</si>
  <si>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</si>
  <si>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</si>
  <si>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</si>
  <si>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</si>
  <si>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</si>
  <si>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</si>
  <si>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</si>
  <si>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</si>
  <si>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</si>
  <si>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</si>
  <si>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</si>
  <si>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</si>
  <si>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</si>
  <si>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</si>
  <si>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</si>
  <si>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</si>
  <si>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</si>
  <si>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</si>
  <si>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</si>
  <si>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</si>
  <si>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</si>
  <si>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</si>
  <si>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</si>
  <si>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</si>
  <si>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</si>
  <si>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</si>
  <si>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</si>
  <si>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</si>
  <si>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</si>
  <si>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</si>
  <si>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</si>
  <si>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</si>
  <si>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</si>
  <si>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</si>
  <si>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</si>
  <si>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</si>
  <si>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</si>
  <si>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</si>
  <si>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</si>
  <si>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</si>
  <si>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</si>
  <si>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</si>
  <si>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</si>
  <si>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</si>
  <si>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</si>
  <si>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</si>
  <si>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</si>
  <si>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</si>
  <si>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</si>
  <si>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</si>
  <si>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</si>
  <si>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</si>
  <si>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</si>
  <si>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</si>
  <si>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</si>
  <si>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</si>
  <si>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</si>
  <si>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</si>
  <si>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</si>
  <si>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</si>
  <si>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</si>
  <si>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</si>
  <si>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</si>
  <si>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</si>
  <si>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</si>
  <si>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</si>
  <si>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</si>
  <si>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</si>
  <si>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</si>
  <si>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</si>
  <si>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</si>
  <si>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</si>
  <si>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</si>
  <si>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</si>
  <si>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</si>
  <si>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</si>
  <si>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</si>
  <si>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</si>
  <si>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</si>
  <si>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</si>
  <si>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</si>
  <si>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</si>
  <si>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</si>
  <si>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</si>
  <si>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</si>
  <si>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</si>
  <si>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</si>
  <si>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</si>
  <si>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</si>
  <si>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</si>
  <si>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</si>
  <si>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</si>
  <si>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</si>
  <si>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</si>
  <si>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</si>
  <si>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</si>
  <si>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</si>
  <si>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</si>
  <si>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</si>
  <si>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</si>
  <si>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</si>
  <si>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</si>
  <si>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</si>
  <si>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</si>
  <si>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</si>
  <si>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</si>
  <si>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</si>
  <si>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</si>
  <si>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</si>
  <si>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</si>
  <si>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</si>
  <si>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</si>
  <si>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</si>
  <si>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</si>
  <si>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</si>
  <si>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</si>
  <si>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</si>
  <si>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</si>
  <si>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</si>
  <si>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</si>
  <si>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</si>
  <si>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</si>
  <si>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</si>
  <si>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</si>
  <si>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</si>
  <si>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</si>
  <si>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</si>
  <si>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</si>
  <si>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</si>
  <si>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</si>
  <si>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</si>
  <si>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</si>
  <si>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</si>
  <si>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</si>
  <si>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</si>
  <si>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</si>
  <si>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</si>
  <si>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</si>
  <si>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</si>
  <si>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</si>
  <si>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</si>
  <si>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</si>
  <si>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</si>
  <si>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</si>
  <si>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</si>
  <si>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</si>
  <si>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</si>
  <si>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</si>
  <si>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</si>
  <si>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</si>
  <si>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</si>
  <si>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</si>
  <si>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</si>
  <si>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</si>
  <si>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</si>
  <si>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</si>
  <si>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</si>
  <si>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</si>
  <si>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</si>
  <si>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</si>
  <si>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</si>
  <si>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</si>
  <si>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</si>
  <si>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</si>
  <si>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</si>
  <si>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</si>
  <si>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</si>
  <si>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</si>
  <si>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</si>
  <si>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</si>
  <si>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</si>
  <si>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</si>
  <si>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</si>
  <si>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</si>
  <si>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</si>
  <si>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</si>
  <si>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</si>
  <si>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</si>
  <si>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</si>
  <si>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</si>
  <si>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</si>
  <si>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</si>
  <si>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</si>
  <si>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</si>
  <si>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</si>
  <si>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</si>
  <si>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</si>
  <si>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</si>
  <si>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</si>
  <si>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</si>
  <si>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</si>
  <si>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</si>
  <si>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</si>
  <si>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</si>
  <si>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</si>
  <si>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</si>
  <si>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</si>
  <si>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</si>
  <si>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</si>
  <si>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</si>
  <si>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</si>
  <si>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</si>
  <si>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</si>
  <si>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</si>
  <si>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</si>
  <si>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</si>
  <si>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</si>
  <si>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</si>
  <si>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</si>
  <si>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</si>
  <si>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</si>
  <si>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</si>
  <si>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</si>
  <si>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</si>
  <si>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</si>
  <si>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</si>
  <si>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</si>
  <si>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</si>
  <si>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</si>
  <si>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</si>
  <si>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</si>
  <si>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</si>
  <si>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</si>
  <si>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</si>
  <si>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</si>
  <si>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</si>
  <si>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</si>
  <si>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</si>
  <si>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</si>
  <si>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</si>
  <si>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</si>
  <si>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</si>
  <si>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</si>
  <si>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</si>
  <si>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</si>
  <si>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</si>
  <si>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</si>
  <si>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</si>
  <si>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</si>
  <si>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</si>
  <si>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</si>
  <si>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</si>
  <si>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</si>
  <si>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</si>
  <si>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</si>
  <si>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</si>
  <si>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</si>
  <si>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</si>
  <si>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</si>
  <si>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</si>
  <si>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</si>
  <si>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</si>
  <si>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</si>
  <si>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</si>
  <si>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</si>
  <si>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</si>
  <si>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</si>
  <si>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</si>
  <si>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</si>
  <si>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</si>
  <si>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</si>
  <si>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</si>
  <si>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</si>
  <si>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</si>
  <si>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</si>
  <si>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</si>
  <si>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</si>
  <si>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</si>
  <si>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</si>
  <si>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</si>
  <si>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</si>
  <si>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</si>
  <si>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</si>
  <si>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</si>
  <si>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</si>
  <si>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</si>
  <si>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</si>
  <si>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</si>
  <si>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</si>
  <si>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</si>
  <si>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</si>
  <si>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</si>
  <si>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</si>
  <si>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</si>
  <si>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</si>
  <si>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</si>
  <si>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</si>
  <si>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</si>
  <si>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</si>
  <si>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</si>
  <si>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</si>
  <si>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</si>
  <si>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</si>
  <si>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</si>
  <si>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</si>
  <si>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</si>
  <si>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</si>
  <si>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</si>
  <si>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</si>
  <si>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</si>
  <si>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</si>
  <si>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</si>
  <si>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</si>
  <si>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</si>
  <si>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</si>
  <si>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</si>
  <si>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</si>
  <si>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</si>
  <si>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</si>
  <si>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</si>
  <si>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</si>
  <si>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</si>
  <si>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</si>
  <si>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</si>
  <si>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</si>
  <si>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</si>
  <si>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</si>
  <si>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</si>
  <si>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</si>
  <si>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</si>
  <si>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</si>
  <si>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</si>
  <si>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</si>
  <si>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</si>
  <si>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</si>
  <si>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</si>
  <si>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</si>
  <si>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</si>
  <si>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</si>
  <si>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</si>
  <si>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</si>
  <si>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</si>
  <si>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</si>
  <si>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</si>
  <si>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</si>
  <si>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</si>
  <si>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</si>
  <si>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</si>
  <si>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</si>
  <si>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</si>
  <si>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</si>
  <si>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</si>
  <si>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</si>
  <si>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</si>
  <si>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</si>
  <si>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</si>
  <si>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</si>
  <si>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</si>
  <si>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</si>
  <si>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</si>
  <si>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</si>
  <si>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</si>
  <si>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</si>
  <si>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</si>
  <si>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</si>
  <si>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</si>
  <si>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</si>
  <si>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</si>
  <si>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</si>
  <si>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</si>
  <si>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</si>
  <si>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</si>
  <si>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</si>
  <si>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</si>
  <si>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</si>
  <si>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</si>
  <si>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</si>
  <si>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</si>
  <si>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</si>
  <si>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</si>
  <si>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</si>
  <si>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</si>
  <si>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</si>
  <si>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</si>
  <si>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</si>
  <si>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</si>
  <si>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</si>
  <si>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</si>
  <si>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</si>
  <si>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</si>
  <si>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</si>
  <si>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</si>
  <si>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</si>
  <si>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</si>
  <si>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</si>
  <si>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</si>
  <si>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</si>
  <si>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</si>
  <si>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</si>
  <si>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</si>
  <si>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</si>
  <si>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</si>
  <si>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</si>
  <si>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</si>
  <si>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</si>
  <si>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</si>
  <si>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</si>
  <si>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</si>
  <si>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</si>
  <si>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</si>
  <si>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</si>
  <si>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</si>
  <si>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</si>
  <si>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</si>
  <si>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</si>
  <si>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</si>
  <si>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</si>
  <si>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</si>
  <si>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</si>
  <si>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</si>
  <si>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</si>
  <si>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</si>
  <si>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</si>
  <si>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</si>
  <si>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</si>
  <si>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</si>
  <si>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</si>
  <si>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</si>
  <si>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</si>
  <si>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</si>
  <si>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</si>
  <si>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</si>
  <si>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</si>
  <si>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</si>
  <si>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</si>
  <si>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</si>
  <si>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</si>
  <si>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</si>
  <si>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</si>
  <si>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</si>
  <si>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</si>
  <si>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</si>
  <si>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</si>
  <si>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</si>
  <si>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</si>
  <si>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</si>
  <si>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</si>
  <si>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</si>
  <si>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</si>
  <si>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</si>
  <si>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</si>
  <si>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</si>
  <si>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</si>
  <si>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</si>
  <si>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</si>
  <si>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</si>
  <si>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</si>
  <si>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</si>
  <si>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</si>
  <si>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</si>
  <si>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</si>
  <si>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</si>
  <si>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</si>
  <si>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</si>
  <si>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</si>
  <si>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</si>
  <si>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</si>
  <si>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</si>
  <si>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</si>
  <si>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</si>
  <si>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</si>
  <si>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</si>
  <si>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</si>
  <si>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</si>
  <si>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</si>
  <si>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</si>
  <si>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</si>
  <si>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</si>
  <si>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</si>
  <si>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</si>
  <si>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</si>
  <si>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</si>
  <si>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</si>
  <si>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</si>
  <si>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</si>
  <si>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</si>
  <si>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</si>
  <si>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</si>
  <si>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</si>
  <si>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</si>
  <si>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</si>
  <si>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</si>
  <si>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</si>
  <si>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</si>
  <si>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</si>
  <si>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</si>
  <si>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</si>
  <si>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</si>
  <si>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</si>
  <si>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</si>
  <si>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</si>
  <si>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</si>
  <si>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</si>
  <si>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</si>
  <si>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</si>
  <si>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</si>
  <si>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</si>
  <si>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</si>
  <si>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</si>
  <si>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</si>
  <si>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</si>
  <si>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</si>
  <si>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</si>
  <si>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</si>
  <si>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</si>
  <si>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</si>
  <si>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</si>
  <si>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</si>
  <si>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</si>
  <si>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</si>
  <si>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</si>
  <si>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</si>
  <si>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</si>
  <si>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</si>
  <si>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</si>
  <si>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</si>
  <si>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</si>
  <si>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</si>
  <si>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</si>
  <si>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</si>
  <si>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</si>
  <si>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</si>
  <si>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</si>
  <si>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</si>
  <si>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</si>
  <si>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</si>
  <si>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</si>
  <si>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</si>
  <si>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</si>
  <si>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</si>
  <si>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</si>
  <si>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</si>
  <si>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</si>
  <si>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</si>
  <si>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</si>
  <si>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</si>
  <si>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</si>
  <si>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</si>
  <si>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</si>
  <si>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</si>
  <si>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</si>
  <si>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</si>
  <si>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</si>
  <si>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</si>
  <si>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</si>
  <si>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</si>
  <si>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</si>
  <si>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</si>
  <si>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</si>
  <si>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</si>
  <si>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</si>
  <si>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</si>
  <si>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</si>
  <si>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</si>
  <si>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</si>
  <si>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</si>
  <si>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</si>
  <si>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</si>
  <si>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</si>
  <si>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</si>
  <si>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</si>
  <si>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</si>
  <si>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</si>
  <si>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</si>
  <si>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</si>
  <si>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</si>
  <si>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</si>
  <si>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</si>
  <si>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</si>
  <si>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</si>
  <si>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</si>
  <si>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</si>
  <si>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</si>
  <si>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</si>
  <si>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</si>
  <si>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</si>
  <si>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</si>
  <si>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</si>
  <si>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</si>
  <si>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</si>
  <si>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</si>
  <si>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</si>
  <si>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</si>
  <si>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</si>
  <si>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</si>
  <si>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</si>
  <si>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</si>
  <si>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</si>
  <si>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</si>
  <si>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</si>
  <si>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</si>
  <si>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</si>
  <si>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</si>
  <si>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</si>
  <si>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</si>
  <si>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</si>
  <si>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</si>
  <si>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</si>
  <si>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</si>
  <si>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</si>
  <si>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</si>
  <si>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</si>
  <si>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</si>
  <si>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</si>
  <si>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</si>
  <si>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</si>
  <si>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</si>
  <si>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</si>
  <si>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</si>
  <si>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</si>
  <si>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</si>
  <si>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</si>
  <si>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</si>
  <si>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</si>
  <si>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</si>
  <si>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</si>
  <si>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</si>
  <si>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</si>
  <si>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</si>
  <si>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</si>
  <si>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</si>
  <si>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</si>
  <si>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</si>
  <si>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</si>
  <si>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</si>
  <si>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</si>
  <si>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</si>
  <si>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</si>
  <si>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</si>
  <si>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</si>
  <si>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</si>
  <si>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</si>
  <si>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</si>
  <si>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</si>
  <si>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</si>
  <si>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</si>
  <si>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</si>
  <si>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</si>
  <si>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</si>
  <si>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</si>
  <si>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</si>
  <si>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</si>
  <si>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</si>
  <si>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</si>
  <si>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</si>
  <si>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</si>
  <si>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</si>
  <si>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</si>
  <si>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</si>
  <si>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</si>
  <si>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</si>
  <si>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</si>
  <si>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</si>
  <si>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</si>
  <si>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</si>
  <si>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</si>
  <si>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</si>
  <si>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</si>
  <si>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</si>
  <si>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</si>
  <si>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</si>
  <si>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</si>
  <si>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</si>
  <si>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</si>
  <si>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</si>
  <si>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</si>
  <si>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</si>
  <si>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</si>
  <si>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</si>
  <si>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</si>
  <si>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</si>
  <si>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</si>
  <si>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</si>
  <si>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</si>
  <si>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</si>
  <si>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</si>
  <si>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</si>
  <si>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</si>
  <si>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</si>
  <si>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</si>
  <si>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</si>
  <si>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</si>
  <si>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</si>
  <si>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</si>
  <si>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</si>
  <si>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</si>
  <si>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</si>
  <si>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</si>
  <si>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</si>
  <si>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</si>
  <si>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</si>
  <si>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</si>
  <si>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</si>
  <si>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</si>
  <si>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</si>
  <si>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</si>
  <si>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</si>
  <si>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</si>
  <si>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</si>
  <si>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</si>
  <si>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</si>
  <si>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</si>
  <si>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</si>
  <si>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</si>
  <si>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</si>
  <si>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</si>
  <si>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</si>
  <si>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</si>
  <si>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</si>
  <si>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</si>
  <si>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</si>
  <si>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</si>
  <si>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</si>
  <si>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</si>
  <si>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</si>
  <si>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</si>
  <si>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</si>
  <si>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</si>
  <si>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</si>
  <si>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</si>
  <si>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</si>
  <si>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</si>
  <si>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</si>
  <si>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</si>
  <si>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</si>
  <si>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</si>
  <si>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</si>
  <si>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</si>
  <si>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</si>
  <si>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</si>
  <si>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</si>
  <si>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</si>
  <si>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</si>
  <si>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</si>
  <si>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</si>
  <si>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</si>
  <si>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</si>
  <si>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</si>
  <si>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</si>
  <si>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</si>
  <si>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</si>
  <si>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</si>
  <si>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</si>
  <si>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</si>
  <si>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</si>
  <si>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</si>
  <si>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</si>
  <si>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</si>
  <si>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</si>
  <si>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</si>
  <si>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</si>
  <si>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</si>
  <si>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</si>
  <si>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</si>
  <si>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</si>
  <si>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</si>
  <si>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</si>
  <si>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</si>
  <si>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</si>
  <si>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</si>
  <si>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</si>
  <si>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</si>
  <si>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</si>
  <si>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</si>
  <si>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</si>
  <si>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</si>
  <si>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</si>
  <si>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</si>
  <si>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</si>
  <si>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</si>
  <si>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</si>
  <si>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</si>
  <si>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</si>
  <si>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</si>
  <si>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</si>
  <si>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</si>
  <si>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</si>
  <si>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</si>
  <si>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</si>
  <si>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</si>
  <si>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</si>
  <si>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</si>
  <si>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</si>
  <si>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</si>
  <si>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</si>
  <si>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</si>
  <si>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</si>
  <si>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</si>
  <si>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</si>
  <si>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</si>
  <si>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</si>
  <si>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</si>
  <si>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</si>
  <si>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</si>
  <si>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</si>
  <si>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</si>
  <si>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</si>
  <si>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</si>
  <si>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</si>
  <si>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</si>
  <si>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</si>
  <si>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</si>
  <si>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</si>
  <si>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</si>
  <si>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</si>
  <si>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</si>
  <si>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</si>
  <si>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</si>
  <si>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</si>
  <si>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</si>
  <si>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</si>
  <si>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</si>
  <si>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</si>
  <si>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</si>
  <si>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</si>
  <si>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</si>
  <si>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</si>
  <si>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</si>
  <si>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</si>
  <si>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</si>
  <si>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</si>
  <si>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</si>
  <si>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</si>
  <si>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</si>
  <si>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</si>
  <si>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</si>
  <si>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</si>
  <si>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</si>
  <si>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</si>
  <si>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</si>
  <si>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</si>
  <si>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</si>
  <si>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</si>
  <si>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</si>
  <si>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</si>
  <si>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</si>
  <si>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</si>
  <si>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</si>
  <si>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</si>
  <si>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</si>
  <si>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</si>
  <si>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</si>
  <si>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</si>
  <si>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</si>
  <si>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</si>
  <si>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</si>
  <si>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</si>
  <si>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</si>
  <si>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</si>
  <si>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</si>
  <si>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</si>
  <si>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</si>
  <si>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</si>
  <si>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</si>
  <si>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</si>
  <si>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</si>
  <si>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</si>
  <si>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</si>
  <si>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</si>
  <si>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</si>
  <si>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</si>
  <si>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</si>
  <si>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</si>
  <si>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</si>
  <si>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</si>
  <si>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</si>
  <si>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</si>
  <si>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</si>
  <si>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</si>
  <si>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</si>
  <si>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</si>
  <si>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</si>
  <si>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</si>
  <si>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</si>
  <si>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</si>
  <si>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</si>
  <si>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</si>
  <si>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</si>
  <si>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</si>
  <si>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</si>
  <si>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</si>
  <si>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</si>
  <si>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</si>
  <si>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</si>
  <si>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</si>
  <si>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</si>
  <si>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</si>
  <si>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</si>
  <si>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</si>
  <si>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</si>
  <si>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</si>
  <si>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</si>
  <si>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</si>
  <si>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</si>
  <si>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</si>
  <si>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</si>
  <si>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</si>
  <si>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</si>
  <si>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</si>
  <si>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</si>
  <si>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</si>
  <si>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</si>
  <si>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</si>
  <si>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</si>
  <si>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</si>
  <si>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</si>
  <si>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</si>
  <si>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</si>
  <si>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</si>
  <si>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</si>
  <si>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</si>
  <si>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</si>
  <si>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</si>
  <si>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</si>
  <si>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</si>
  <si>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</si>
  <si>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</si>
  <si>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</si>
  <si>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</si>
  <si>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</si>
  <si>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</si>
  <si>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</si>
  <si>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</si>
  <si>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</si>
  <si>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</si>
  <si>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</si>
  <si>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</si>
  <si>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</si>
  <si>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</si>
  <si>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</si>
  <si>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</si>
  <si>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</si>
  <si>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</si>
  <si>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</si>
  <si>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</si>
  <si>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</si>
  <si>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</si>
  <si>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</si>
  <si>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</si>
  <si>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</si>
  <si>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</si>
  <si>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</si>
  <si>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</si>
  <si>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</si>
  <si>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</si>
  <si>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</si>
  <si>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</si>
  <si>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</si>
  <si>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</si>
  <si>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</si>
  <si>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</si>
  <si>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</si>
  <si>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</si>
  <si>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</si>
  <si>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</si>
  <si>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</si>
  <si>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</si>
  <si>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</si>
  <si>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</si>
  <si>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</si>
  <si>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</si>
  <si>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</si>
  <si>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</si>
  <si>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</si>
  <si>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</si>
  <si>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</si>
  <si>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</si>
  <si>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</si>
  <si>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</si>
  <si>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</si>
  <si>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</si>
  <si>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</si>
  <si>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</si>
  <si>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</si>
  <si>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</si>
  <si>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</si>
  <si>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</si>
  <si>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</si>
  <si>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</si>
  <si>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</si>
  <si>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</si>
  <si>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</si>
  <si>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</si>
  <si>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</si>
  <si>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</si>
  <si>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</si>
  <si>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</si>
  <si>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</si>
  <si>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</si>
  <si>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</si>
  <si>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</si>
  <si>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</si>
  <si>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</si>
  <si>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</si>
  <si>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</si>
  <si>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</si>
  <si>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</si>
  <si>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</si>
  <si>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</si>
  <si>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</si>
  <si>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</si>
  <si>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</si>
  <si>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</si>
  <si>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</si>
  <si>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</si>
  <si>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</si>
  <si>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</si>
  <si>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</si>
  <si>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</si>
  <si>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</si>
  <si>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</si>
  <si>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</si>
  <si>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</si>
  <si>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</si>
  <si>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</si>
  <si>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</si>
  <si>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</si>
  <si>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</si>
  <si>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</si>
  <si>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</si>
  <si>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</si>
  <si>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</si>
  <si>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</si>
  <si>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</si>
  <si>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</si>
  <si>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</si>
  <si>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</si>
  <si>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</si>
  <si>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</si>
  <si>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</si>
  <si>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</si>
  <si>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</si>
  <si>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</si>
  <si>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</si>
  <si>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</si>
  <si>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</si>
  <si>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</si>
  <si>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</si>
  <si>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</si>
  <si>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</si>
  <si>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</si>
  <si>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</si>
  <si>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</si>
  <si>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</si>
  <si>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</si>
  <si>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</si>
  <si>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</si>
  <si>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</si>
  <si>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</si>
  <si>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</si>
  <si>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</si>
  <si>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</si>
  <si>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</si>
  <si>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</si>
  <si>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</si>
  <si>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</si>
  <si>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</si>
  <si>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</si>
  <si>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</si>
  <si>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</si>
  <si>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</si>
  <si>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</si>
  <si>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</si>
  <si>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</si>
  <si>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</si>
  <si>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</si>
  <si>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</si>
  <si>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</si>
  <si>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</si>
  <si>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</si>
  <si>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</si>
  <si>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</si>
  <si>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</si>
  <si>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</si>
  <si>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</si>
  <si>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</si>
  <si>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</si>
  <si>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</si>
  <si>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</si>
  <si>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</si>
  <si>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</si>
  <si>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</si>
  <si>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</si>
  <si>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</si>
  <si>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</si>
  <si>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</si>
  <si>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</si>
  <si>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</si>
  <si>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</si>
  <si>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</si>
  <si>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</si>
  <si>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</si>
  <si>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</si>
  <si>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</si>
  <si>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</si>
  <si>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</si>
  <si>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</si>
  <si>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</si>
  <si>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</si>
  <si>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</si>
  <si>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</si>
  <si>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</si>
  <si>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</si>
  <si>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</si>
  <si>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</si>
  <si>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</si>
  <si>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</si>
  <si>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</si>
  <si>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</si>
  <si>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</si>
  <si>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</si>
  <si>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</si>
  <si>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</si>
  <si>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</si>
  <si>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</si>
  <si>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</si>
  <si>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</si>
  <si>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</si>
  <si>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</si>
  <si>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</si>
  <si>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</si>
  <si>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</si>
  <si>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</si>
  <si>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</si>
  <si>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</si>
  <si>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</si>
  <si>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</si>
  <si>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</si>
  <si>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</si>
  <si>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</si>
  <si>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</si>
  <si>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</si>
  <si>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</si>
  <si>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</si>
  <si>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</si>
  <si>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</si>
  <si>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</si>
  <si>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</si>
  <si>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</si>
  <si>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</si>
  <si>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</si>
  <si>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</si>
  <si>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</si>
  <si>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</si>
  <si>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</si>
  <si>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</si>
  <si>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</si>
  <si>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</si>
  <si>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</si>
  <si>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</si>
  <si>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</si>
  <si>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</si>
  <si>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</si>
  <si>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</si>
  <si>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</si>
  <si>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</si>
  <si>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</si>
  <si>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</si>
  <si>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</si>
  <si>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</si>
  <si>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</si>
  <si>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</si>
  <si>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</si>
  <si>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</si>
  <si>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</si>
  <si>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</si>
  <si>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</si>
  <si>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</si>
  <si>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</si>
  <si>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</si>
  <si>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</si>
  <si>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</si>
  <si>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</si>
  <si>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</si>
  <si>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</si>
  <si>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</si>
  <si>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</si>
  <si>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</si>
  <si>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</si>
  <si>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</si>
  <si>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</si>
  <si>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</si>
  <si>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</si>
  <si>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</si>
  <si>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</si>
  <si>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</si>
  <si>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</si>
  <si>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</si>
  <si>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</si>
  <si>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</si>
  <si>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</si>
  <si>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</si>
  <si>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</si>
  <si>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</si>
  <si>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</si>
  <si>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</si>
  <si>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</si>
  <si>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</si>
  <si>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</si>
  <si>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</si>
  <si>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</si>
  <si>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</si>
  <si>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</si>
  <si>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</si>
  <si>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</si>
  <si>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</si>
  <si>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</si>
  <si>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</si>
  <si>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</si>
  <si>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</si>
  <si>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</si>
  <si>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</si>
  <si>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</si>
  <si>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</si>
  <si>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</si>
  <si>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</si>
  <si>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</si>
  <si>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</si>
  <si>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</si>
  <si>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</si>
  <si>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</si>
  <si>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</si>
  <si>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</si>
  <si>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</si>
  <si>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</si>
  <si>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</si>
  <si>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</si>
  <si>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</si>
  <si>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</si>
  <si>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</si>
  <si>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</si>
  <si>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</si>
  <si>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</si>
  <si>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</si>
  <si>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</si>
  <si>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</si>
  <si>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</si>
  <si>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</si>
  <si>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</si>
  <si>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</si>
  <si>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</si>
  <si>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</si>
  <si>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</si>
  <si>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</si>
  <si>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</si>
  <si>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</si>
  <si>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</si>
  <si>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</si>
  <si>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</si>
  <si>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</si>
  <si>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</si>
  <si>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</si>
  <si>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</si>
  <si>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</si>
  <si>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</si>
  <si>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</si>
  <si>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</si>
  <si>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</si>
  <si>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</si>
  <si>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</si>
  <si>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</si>
  <si>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</si>
  <si>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</si>
  <si>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</si>
  <si>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</si>
  <si>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</si>
  <si>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</si>
  <si>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</si>
  <si>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</si>
  <si>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</si>
  <si>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</si>
  <si>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</si>
  <si>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</si>
  <si>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</si>
  <si>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</si>
  <si>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</si>
  <si>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</si>
  <si>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</si>
  <si>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</si>
  <si>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</si>
  <si>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</si>
  <si>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</si>
  <si>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</si>
  <si>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</si>
  <si>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</si>
  <si>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</si>
  <si>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</si>
  <si>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</si>
  <si>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</si>
  <si>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</si>
  <si>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</si>
  <si>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</si>
  <si>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</si>
  <si>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</si>
  <si>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</si>
  <si>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</si>
  <si>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</si>
  <si>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</si>
  <si>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</si>
  <si>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</si>
  <si>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</si>
  <si>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</si>
  <si>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</si>
  <si>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</si>
  <si>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</si>
  <si>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</si>
  <si>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</si>
  <si>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</si>
  <si>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</si>
  <si>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</si>
  <si>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</si>
  <si>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</si>
  <si>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</si>
  <si>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</si>
  <si>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</si>
  <si>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</si>
  <si>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</si>
  <si>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</si>
  <si>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</si>
  <si>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</si>
  <si>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</si>
  <si>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</si>
  <si>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</si>
  <si>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</si>
  <si>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</si>
  <si>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</si>
  <si>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</si>
  <si>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</si>
  <si>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</si>
  <si>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</si>
  <si>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</si>
  <si>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</si>
  <si>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</si>
  <si>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</si>
  <si>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</si>
  <si>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</si>
  <si>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</si>
  <si>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</si>
  <si>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</si>
  <si>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</si>
  <si>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</si>
  <si>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</si>
  <si>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</si>
  <si>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</si>
  <si>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</si>
  <si>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</si>
  <si>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</si>
  <si>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</si>
  <si>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</si>
  <si>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</si>
  <si>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</si>
  <si>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</si>
  <si>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</si>
  <si>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</si>
  <si>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</si>
  <si>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</si>
  <si>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</si>
  <si>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</si>
  <si>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</si>
  <si>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</si>
  <si>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</si>
  <si>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</si>
  <si>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</si>
  <si>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</si>
  <si>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</si>
  <si>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</si>
  <si>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</si>
  <si>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</si>
  <si>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</si>
  <si>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</si>
  <si>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</si>
  <si>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</si>
  <si>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</si>
  <si>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</si>
  <si>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</si>
  <si>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</si>
  <si>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</si>
  <si>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</si>
  <si>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</si>
  <si>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</si>
  <si>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</si>
  <si>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</si>
  <si>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</si>
  <si>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</si>
  <si>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</si>
  <si>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</si>
  <si>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</si>
  <si>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</si>
  <si>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</si>
  <si>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</si>
  <si>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</si>
  <si>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</si>
  <si>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</si>
  <si>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</si>
  <si>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</si>
  <si>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</si>
  <si>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</si>
  <si>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</si>
  <si>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</si>
  <si>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</si>
  <si>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</si>
  <si>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</si>
  <si>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</si>
  <si>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</si>
  <si>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</si>
  <si>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</si>
  <si>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</si>
  <si>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</si>
  <si>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</si>
  <si>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</si>
  <si>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</si>
  <si>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</si>
  <si>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</si>
  <si>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</si>
  <si>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</si>
  <si>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</si>
  <si>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</si>
  <si>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</si>
  <si>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</si>
  <si>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</si>
  <si>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</si>
  <si>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</si>
  <si>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</si>
  <si>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</si>
  <si>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</si>
  <si>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</si>
  <si>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</si>
  <si>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</si>
  <si>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</si>
  <si>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</si>
  <si>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</si>
  <si>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</si>
  <si>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</si>
  <si>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</si>
  <si>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</si>
  <si>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</si>
  <si>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</si>
  <si>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</si>
  <si>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</si>
  <si>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</si>
  <si>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</si>
  <si>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</si>
  <si>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</si>
  <si>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</si>
  <si>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</si>
  <si>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</si>
  <si>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</si>
  <si>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</si>
  <si>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</si>
  <si>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</si>
  <si>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</si>
  <si>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</si>
  <si>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</si>
  <si>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</si>
  <si>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</si>
  <si>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</si>
  <si>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</si>
  <si>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</si>
  <si>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</si>
  <si>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</si>
  <si>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</si>
  <si>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</si>
  <si>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</si>
  <si>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</si>
  <si>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</si>
  <si>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</si>
  <si>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</si>
  <si>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</si>
  <si>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</si>
  <si>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</si>
  <si>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</si>
  <si>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</si>
  <si>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</si>
  <si>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</si>
  <si>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</si>
  <si>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</si>
  <si>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</si>
  <si>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</si>
  <si>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</si>
  <si>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</si>
  <si>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</si>
  <si>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</si>
  <si>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</si>
  <si>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</si>
  <si>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</si>
  <si>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</si>
  <si>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</si>
  <si>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</si>
  <si>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</si>
  <si>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</si>
  <si>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</si>
  <si>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</si>
  <si>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</si>
  <si>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</si>
  <si>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</si>
  <si>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</si>
  <si>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</si>
  <si>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</si>
  <si>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</si>
  <si>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</si>
  <si>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</si>
  <si>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</si>
  <si>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</si>
  <si>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</si>
  <si>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</si>
  <si>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</si>
  <si>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</si>
  <si>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</si>
  <si>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</si>
  <si>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</si>
  <si>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</si>
  <si>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</si>
  <si>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</si>
  <si>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</si>
  <si>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</si>
  <si>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</si>
  <si>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</si>
  <si>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</si>
  <si>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</si>
  <si>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</si>
  <si>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</si>
  <si>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</si>
  <si>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</si>
  <si>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</si>
  <si>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</si>
  <si>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</si>
  <si>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</si>
  <si>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</si>
  <si>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</si>
  <si>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</si>
  <si>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</si>
  <si>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</si>
  <si>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</si>
  <si>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</si>
  <si>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</si>
  <si>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</si>
  <si>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</si>
  <si>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</si>
  <si>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</si>
  <si>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</si>
  <si>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</si>
  <si>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</si>
  <si>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</si>
  <si>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</si>
  <si>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</si>
  <si>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</si>
  <si>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</si>
  <si>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</si>
  <si>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</si>
  <si>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</si>
  <si>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</si>
  <si>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</si>
  <si>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</si>
  <si>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</si>
  <si>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</si>
  <si>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</si>
  <si>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</si>
  <si>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</si>
  <si>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</si>
  <si>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</si>
  <si>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</si>
  <si>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</si>
  <si>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</si>
  <si>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</si>
  <si>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</si>
  <si>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</si>
  <si>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</si>
  <si>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</si>
  <si>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</si>
  <si>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</si>
  <si>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</si>
  <si>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</si>
  <si>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</si>
  <si>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</si>
  <si>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</si>
  <si>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</si>
  <si>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</si>
  <si>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</si>
  <si>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</si>
  <si>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</si>
  <si>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</si>
  <si>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</si>
  <si>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</si>
  <si>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</si>
  <si>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</si>
  <si>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</si>
  <si>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</si>
  <si>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</si>
  <si>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</si>
  <si>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</si>
  <si>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</si>
  <si>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</si>
  <si>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</si>
  <si>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</si>
  <si>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</si>
  <si>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</si>
  <si>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</si>
  <si>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</si>
  <si>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</si>
  <si>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</si>
  <si>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</si>
  <si>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</si>
  <si>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</si>
  <si>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</si>
  <si>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</si>
  <si>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</si>
  <si>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</si>
  <si>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</si>
  <si>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</si>
  <si>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</si>
  <si>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</si>
  <si>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</si>
  <si>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</si>
  <si>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</si>
  <si>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</si>
  <si>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</si>
  <si>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</si>
  <si>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</si>
  <si>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</si>
  <si>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</si>
  <si>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</si>
  <si>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</si>
  <si>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</si>
  <si>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</si>
  <si>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</si>
  <si>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</si>
  <si>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</si>
  <si>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</si>
  <si>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</si>
  <si>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</si>
  <si>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</si>
  <si>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</si>
  <si>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</si>
  <si>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</si>
  <si>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</si>
  <si>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</si>
  <si>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</si>
  <si>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</si>
  <si>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</si>
  <si>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</si>
  <si>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</si>
  <si>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</si>
  <si>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</si>
  <si>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</si>
  <si>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</si>
  <si>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</si>
  <si>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</si>
  <si>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</si>
  <si>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</si>
  <si>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</si>
  <si>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</si>
  <si>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</si>
  <si>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</si>
  <si>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</si>
  <si>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</si>
  <si>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</si>
  <si>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</si>
  <si>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</si>
  <si>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</si>
  <si>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</si>
  <si>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</si>
  <si>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</si>
  <si>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</si>
  <si>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</si>
  <si>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</si>
  <si>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</si>
  <si>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</si>
  <si>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</si>
  <si>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</si>
  <si>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</si>
  <si>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</si>
  <si>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</si>
  <si>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</si>
  <si>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</si>
  <si>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</si>
  <si>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</si>
  <si>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</si>
  <si>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</si>
  <si>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</si>
  <si>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</si>
  <si>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</si>
  <si>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</si>
  <si>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</si>
  <si>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</si>
  <si>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</si>
  <si>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</si>
  <si>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</si>
  <si>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</si>
  <si>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</si>
  <si>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</si>
  <si>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</si>
  <si>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</si>
  <si>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</si>
  <si>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</si>
  <si>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</si>
  <si>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</si>
  <si>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</si>
  <si>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</si>
  <si>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</si>
  <si>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</si>
  <si>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</si>
  <si>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</si>
  <si>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</si>
  <si>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</si>
  <si>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</si>
  <si>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</si>
  <si>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</si>
  <si>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</si>
  <si>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</si>
  <si>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</si>
  <si>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</si>
  <si>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</si>
  <si>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</si>
  <si>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</si>
  <si>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</si>
  <si>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</si>
  <si>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</si>
  <si>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</si>
  <si>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</si>
  <si>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</si>
  <si>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</si>
  <si>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</si>
  <si>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</si>
  <si>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</si>
  <si>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</si>
  <si>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</si>
  <si>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</si>
  <si>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</si>
  <si>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</si>
  <si>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</si>
  <si>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</si>
  <si>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</si>
  <si>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</si>
  <si>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</si>
  <si>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</si>
  <si>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</si>
  <si>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</si>
  <si>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</si>
  <si>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</si>
  <si>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</si>
  <si>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</si>
  <si>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</si>
  <si>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</si>
  <si>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</si>
  <si>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</si>
  <si>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</si>
  <si>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</si>
  <si>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</si>
  <si>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</si>
  <si>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</si>
  <si>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</si>
  <si>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</si>
  <si>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</si>
  <si>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</si>
  <si>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</si>
  <si>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</si>
  <si>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</si>
  <si>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</si>
  <si>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</si>
  <si>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</si>
  <si>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</si>
  <si>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</si>
  <si>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</si>
  <si>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</si>
  <si>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</si>
  <si>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</si>
  <si>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</si>
  <si>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</si>
  <si>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</si>
  <si>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</si>
  <si>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</si>
  <si>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</si>
  <si>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</si>
  <si>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</si>
  <si>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</si>
  <si>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</si>
  <si>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</si>
  <si>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</si>
  <si>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</si>
  <si>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</si>
  <si>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</si>
  <si>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</si>
  <si>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</si>
  <si>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</si>
  <si>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</si>
  <si>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</si>
  <si>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</si>
  <si>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</si>
  <si>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</si>
  <si>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</si>
  <si>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</si>
  <si>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</si>
  <si>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</si>
  <si>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</si>
  <si>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</si>
  <si>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</si>
  <si>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</si>
  <si>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</si>
  <si>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</si>
  <si>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</si>
  <si>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</si>
  <si>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</si>
  <si>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</si>
  <si>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</si>
  <si>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</si>
  <si>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</si>
  <si>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</si>
  <si>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</si>
  <si>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</si>
  <si>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</si>
  <si>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</si>
  <si>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</si>
  <si>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</si>
  <si>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</si>
  <si>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</si>
  <si>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</si>
  <si>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</si>
  <si>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</si>
  <si>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</si>
  <si>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</si>
  <si>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</si>
  <si>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</si>
  <si>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</si>
  <si>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</si>
  <si>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</si>
  <si>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</si>
  <si>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</si>
  <si>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</si>
  <si>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</si>
  <si>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</si>
  <si>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</si>
  <si>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</si>
  <si>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</si>
  <si>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</si>
  <si>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</si>
  <si>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</si>
  <si>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</si>
  <si>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</si>
  <si>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</si>
  <si>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</si>
  <si>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</si>
  <si>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</si>
  <si>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</si>
  <si>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</si>
  <si>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</si>
  <si>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</si>
  <si>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</si>
  <si>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</si>
  <si>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</si>
  <si>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</si>
  <si>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</si>
  <si>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</si>
  <si>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</si>
  <si>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</si>
  <si>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</si>
  <si>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</si>
  <si>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</si>
  <si>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</si>
  <si>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</si>
  <si>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</si>
  <si>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</si>
  <si>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</si>
  <si>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</si>
  <si>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</si>
  <si>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</si>
  <si>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</si>
  <si>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</si>
  <si>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</si>
  <si>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</si>
  <si>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</si>
  <si>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</si>
  <si>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</si>
  <si>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</si>
  <si>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</si>
  <si>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</si>
  <si>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</si>
  <si>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</si>
  <si>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</si>
  <si>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</si>
  <si>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</si>
  <si>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</si>
  <si>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</si>
  <si>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</si>
  <si>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</si>
  <si>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</si>
  <si>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</si>
  <si>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</si>
  <si>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</si>
  <si>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</si>
  <si>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</si>
  <si>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</si>
  <si>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</si>
  <si>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</si>
  <si>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</si>
  <si>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</si>
  <si>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</si>
  <si>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</si>
  <si>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</si>
  <si>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</si>
  <si>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</si>
  <si>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</si>
  <si>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</si>
  <si>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</si>
  <si>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</si>
  <si>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</si>
  <si>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</si>
  <si>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</si>
  <si>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</si>
  <si>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</si>
  <si>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</si>
  <si>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</si>
  <si>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</si>
  <si>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</si>
  <si>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</si>
  <si>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</si>
  <si>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</si>
  <si>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</si>
  <si>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</si>
  <si>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</si>
  <si>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</si>
  <si>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</si>
  <si>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</si>
  <si>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</si>
  <si>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</si>
  <si>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</si>
  <si>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</si>
  <si>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</si>
  <si>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</si>
  <si>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</si>
  <si>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</si>
  <si>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</si>
  <si>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</si>
  <si>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</si>
  <si>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</si>
  <si>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</si>
  <si>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</si>
  <si>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</si>
  <si>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</si>
  <si>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</si>
  <si>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</si>
  <si>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</si>
  <si>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</si>
  <si>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</si>
  <si>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</si>
  <si>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</si>
  <si>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</si>
  <si>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</si>
  <si>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</si>
  <si>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</si>
  <si>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</si>
  <si>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</si>
  <si>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</si>
  <si>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</si>
  <si>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</si>
  <si>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</si>
  <si>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</si>
  <si>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</si>
  <si>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</si>
  <si>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</si>
  <si>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</si>
  <si>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</si>
  <si>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</si>
  <si>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</si>
  <si>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</si>
  <si>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</si>
  <si>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</si>
  <si>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</si>
  <si>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</si>
  <si>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</si>
  <si>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</si>
  <si>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</si>
  <si>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</si>
  <si>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</si>
  <si>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</si>
  <si>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</si>
  <si>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</si>
  <si>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</si>
  <si>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</si>
  <si>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</si>
  <si>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</si>
  <si>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</si>
  <si>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</si>
  <si>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</si>
  <si>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</si>
  <si>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</si>
  <si>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</si>
  <si>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</si>
  <si>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</si>
  <si>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</si>
  <si>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</si>
  <si>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</si>
  <si>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</si>
  <si>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</si>
  <si>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</si>
  <si>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</si>
  <si>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</si>
  <si>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</si>
  <si>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</si>
  <si>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</si>
  <si>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</si>
  <si>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</si>
  <si>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</si>
  <si>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</si>
  <si>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</si>
  <si>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</si>
  <si>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</si>
  <si>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</si>
  <si>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</si>
  <si>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</si>
  <si>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</si>
  <si>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</si>
  <si>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</si>
  <si>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</si>
  <si>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</si>
  <si>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</si>
  <si>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</si>
  <si>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</si>
  <si>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</si>
  <si>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</si>
  <si>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</si>
  <si>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</si>
  <si>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</si>
  <si>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</si>
  <si>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</si>
  <si>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</si>
  <si>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</si>
  <si>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</si>
  <si>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</si>
  <si>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</si>
  <si>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</si>
  <si>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</si>
  <si>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</si>
  <si>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</si>
  <si>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</si>
  <si>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</si>
  <si>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</si>
  <si>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</si>
  <si>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</si>
  <si>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</si>
  <si>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</si>
  <si>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</si>
  <si>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</si>
  <si>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</si>
  <si>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</si>
  <si>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</si>
  <si>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</si>
  <si>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</si>
  <si>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</si>
  <si>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</si>
  <si>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</si>
  <si>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</si>
  <si>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</si>
  <si>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</si>
  <si>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</si>
  <si>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</si>
  <si>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</si>
  <si>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</si>
  <si>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</si>
  <si>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</si>
  <si>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</si>
  <si>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</si>
  <si>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</si>
  <si>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</si>
  <si>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</si>
  <si>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</si>
  <si>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</si>
  <si>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</si>
  <si>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</si>
  <si>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</si>
  <si>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</si>
  <si>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</si>
  <si>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</si>
  <si>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</si>
  <si>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</si>
  <si>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</si>
  <si>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</si>
  <si>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</si>
  <si>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</si>
  <si>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</si>
  <si>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</si>
  <si>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</si>
  <si>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</si>
  <si>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</si>
  <si>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</si>
  <si>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</si>
  <si>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</si>
  <si>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</si>
  <si>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</si>
  <si>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</si>
  <si>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</si>
  <si>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</si>
  <si>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</si>
  <si>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</si>
  <si>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</si>
  <si>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</si>
  <si>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</si>
  <si>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</si>
  <si>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</si>
  <si>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</si>
  <si>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</si>
  <si>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</si>
  <si>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</si>
  <si>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</si>
  <si>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</si>
  <si>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</si>
  <si>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</si>
  <si>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</si>
  <si>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</si>
  <si>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</si>
  <si>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</si>
  <si>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</si>
  <si>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</si>
  <si>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</si>
  <si>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</si>
  <si>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</si>
  <si>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</si>
  <si>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</si>
  <si>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</si>
  <si>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</si>
  <si>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</si>
  <si>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</si>
  <si>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</si>
  <si>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</si>
  <si>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</si>
  <si>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</si>
  <si>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</si>
  <si>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</si>
  <si>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</si>
  <si>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</si>
  <si>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</si>
  <si>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</si>
  <si>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</si>
  <si>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</si>
  <si>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</si>
  <si>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</si>
  <si>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</si>
  <si>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</si>
  <si>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</si>
  <si>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</si>
  <si>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</si>
  <si>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</si>
  <si>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</si>
  <si>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</si>
  <si>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</si>
  <si>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</si>
  <si>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</si>
  <si>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</si>
  <si>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</si>
  <si>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</si>
  <si>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</si>
  <si>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</si>
  <si>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</si>
  <si>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</si>
  <si>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</si>
  <si>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</si>
  <si>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</si>
  <si>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</si>
  <si>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</si>
  <si>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</si>
  <si>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</si>
  <si>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</si>
  <si>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</si>
  <si>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</si>
  <si>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</si>
  <si>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</si>
  <si>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</si>
  <si>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</si>
  <si>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</si>
  <si>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</si>
  <si>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</si>
  <si>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</si>
  <si>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</si>
  <si>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</si>
  <si>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</si>
  <si>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</si>
  <si>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</si>
  <si>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</si>
  <si>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</si>
  <si>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</si>
  <si>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</si>
  <si>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</si>
  <si>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</si>
  <si>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</si>
  <si>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</si>
  <si>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</si>
  <si>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</si>
  <si>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</si>
  <si>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</si>
  <si>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</si>
  <si>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</si>
  <si>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</si>
  <si>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</si>
  <si>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</si>
  <si>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</si>
  <si>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</si>
  <si>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</si>
  <si>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</si>
  <si>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</si>
  <si>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</si>
  <si>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</si>
  <si>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</si>
  <si>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</si>
  <si>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</si>
  <si>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</si>
  <si>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</si>
  <si>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</si>
  <si>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</si>
  <si>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</si>
  <si>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</si>
  <si>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</si>
  <si>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</si>
  <si>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</si>
  <si>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</si>
  <si>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</si>
  <si>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</si>
  <si>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</si>
  <si>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</si>
  <si>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</si>
  <si>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</si>
  <si>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</si>
  <si>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</si>
  <si>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</si>
  <si>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</si>
  <si>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</si>
  <si>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</si>
  <si>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</si>
  <si>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</si>
  <si>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</si>
  <si>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</si>
  <si>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</si>
  <si>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</si>
  <si>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</si>
  <si>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</si>
  <si>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</si>
  <si>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</si>
  <si>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</si>
  <si>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</si>
  <si>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</si>
  <si>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</si>
  <si>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</si>
  <si>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</si>
  <si>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</si>
  <si>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</si>
  <si>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</si>
  <si>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</si>
  <si>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</si>
  <si>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</si>
  <si>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</si>
  <si>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</si>
  <si>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</si>
  <si>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</si>
  <si>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</si>
  <si>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</si>
  <si>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</si>
  <si>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</si>
  <si>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</si>
  <si>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</si>
  <si>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</si>
  <si>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</si>
  <si>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</si>
  <si>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</si>
  <si>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</si>
  <si>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</si>
  <si>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</si>
  <si>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</si>
  <si>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</si>
  <si>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</si>
  <si>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</si>
  <si>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</si>
  <si>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</si>
  <si>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</si>
  <si>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</si>
  <si>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</si>
  <si>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</si>
  <si>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</si>
  <si>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</si>
  <si>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</si>
  <si>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</si>
  <si>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</si>
  <si>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</si>
  <si>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</si>
  <si>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</si>
  <si>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</si>
  <si>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</si>
  <si>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</si>
  <si>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</si>
  <si>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</si>
  <si>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</si>
  <si>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</si>
  <si>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</si>
  <si>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</si>
  <si>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</si>
  <si>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</si>
  <si>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</si>
  <si>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</si>
  <si>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</si>
  <si>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</si>
  <si>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</si>
  <si>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</si>
  <si>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</si>
  <si>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</si>
  <si>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</si>
  <si>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</si>
  <si>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</si>
  <si>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</si>
  <si>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</si>
  <si>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</si>
  <si>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</si>
  <si>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</si>
  <si>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</si>
  <si>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</si>
  <si>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</si>
  <si>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</si>
  <si>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</si>
  <si>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</si>
  <si>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</si>
  <si>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</si>
  <si>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</si>
  <si>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</si>
  <si>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</si>
  <si>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</si>
  <si>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</si>
  <si>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</si>
  <si>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</si>
  <si>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</si>
  <si>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</si>
  <si>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</si>
  <si>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</si>
  <si>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</si>
  <si>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</si>
  <si>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</si>
  <si>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</si>
  <si>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</si>
  <si>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</si>
  <si>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</si>
  <si>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</si>
  <si>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</si>
  <si>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</si>
  <si>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</si>
  <si>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</si>
  <si>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</si>
  <si>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</si>
  <si>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</si>
  <si>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</si>
  <si>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</si>
  <si>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</si>
  <si>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</si>
  <si>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</si>
  <si>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</si>
  <si>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</si>
  <si>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</si>
  <si>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</si>
  <si>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</si>
  <si>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</si>
  <si>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</si>
  <si>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</si>
  <si>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</si>
  <si>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</si>
  <si>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</si>
  <si>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</si>
  <si>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</si>
  <si>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</si>
  <si>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</si>
  <si>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</si>
  <si>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</si>
  <si>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</si>
  <si>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</si>
  <si>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</si>
  <si>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</si>
  <si>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</si>
  <si>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</si>
  <si>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</si>
  <si>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</si>
  <si>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</si>
  <si>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</si>
  <si>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</si>
  <si>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</si>
  <si>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</si>
  <si>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</si>
  <si>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</si>
  <si>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</si>
  <si>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</si>
  <si>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</si>
  <si>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</si>
  <si>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</si>
  <si>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</si>
  <si>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</si>
  <si>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</si>
  <si>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</si>
  <si>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</si>
  <si>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</si>
  <si>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</si>
  <si>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</si>
  <si>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</si>
  <si>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</si>
  <si>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</si>
  <si>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</si>
  <si>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</si>
  <si>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</si>
  <si>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</si>
  <si>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</si>
  <si>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</si>
  <si>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</si>
  <si>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</si>
  <si>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</si>
  <si>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</si>
  <si>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</si>
  <si>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</si>
  <si>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</si>
  <si>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</si>
  <si>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</si>
  <si>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</si>
  <si>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</si>
  <si>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</si>
  <si>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</si>
  <si>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</si>
  <si>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</si>
  <si>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</si>
  <si>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</si>
  <si>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</si>
  <si>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</si>
  <si>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</si>
  <si>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</si>
  <si>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</si>
  <si>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</si>
  <si>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</si>
  <si>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</si>
  <si>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</si>
  <si>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</si>
  <si>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</si>
  <si>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</si>
  <si>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</si>
  <si>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</si>
  <si>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</si>
  <si>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</si>
  <si>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</si>
  <si>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</si>
  <si>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</si>
  <si>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</si>
  <si>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</si>
  <si>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</si>
  <si>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</si>
  <si>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</si>
  <si>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</si>
  <si>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</si>
  <si>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</si>
  <si>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</si>
  <si>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</si>
  <si>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</si>
  <si>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</si>
  <si>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</si>
  <si>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</si>
  <si>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</si>
  <si>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</si>
  <si>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</si>
  <si>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</si>
  <si>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</si>
  <si>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</si>
  <si>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</si>
  <si>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</si>
  <si>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</si>
  <si>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</si>
  <si>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</si>
  <si>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</si>
  <si>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</si>
  <si>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</si>
  <si>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</si>
  <si>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</si>
  <si>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</si>
  <si>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</si>
  <si>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</si>
  <si>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</si>
  <si>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</si>
  <si>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</si>
  <si>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</si>
  <si>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</si>
  <si>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</si>
  <si>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</si>
  <si>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</si>
  <si>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</si>
  <si>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</si>
  <si>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</si>
  <si>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</si>
  <si>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</si>
  <si>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</si>
  <si>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</si>
  <si>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</si>
  <si>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</si>
  <si>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</si>
  <si>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</si>
  <si>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</si>
  <si>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</si>
  <si>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</si>
  <si>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</si>
  <si>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</si>
  <si>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</si>
  <si>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</si>
  <si>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</si>
  <si>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</si>
  <si>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</si>
  <si>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</si>
  <si>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</si>
  <si>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</si>
  <si>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</si>
  <si>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</si>
  <si>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</si>
  <si>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</si>
  <si>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</si>
  <si>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</si>
  <si>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</si>
  <si>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</si>
  <si>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</si>
  <si>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</si>
  <si>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</si>
  <si>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</si>
  <si>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</si>
  <si>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</si>
  <si>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</si>
  <si>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</si>
  <si>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</si>
  <si>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</si>
  <si>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</si>
  <si>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</si>
  <si>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</si>
  <si>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</si>
  <si>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</si>
  <si>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</si>
  <si>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</si>
  <si>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</si>
  <si>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</si>
  <si>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</si>
  <si>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</si>
  <si>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</si>
  <si>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</si>
  <si>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</si>
  <si>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</si>
  <si>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</si>
  <si>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</si>
  <si>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</si>
  <si>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</si>
  <si>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</si>
  <si>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</si>
  <si>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</si>
  <si>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</si>
  <si>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</si>
  <si>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</si>
  <si>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</si>
  <si>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</si>
  <si>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</si>
  <si>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</si>
  <si>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</si>
  <si>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</si>
  <si>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</si>
  <si>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</si>
  <si>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</si>
  <si>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</si>
  <si>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</si>
  <si>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</si>
  <si>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</si>
  <si>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</si>
  <si>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</si>
  <si>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</si>
  <si>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</si>
  <si>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</si>
  <si>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</si>
  <si>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</si>
  <si>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</si>
  <si>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</si>
  <si>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</si>
  <si>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</si>
  <si>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</si>
  <si>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</si>
  <si>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</si>
  <si>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</si>
  <si>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</si>
  <si>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</si>
  <si>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</si>
  <si>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</si>
  <si>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</si>
  <si>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</si>
  <si>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</si>
  <si>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</si>
  <si>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</si>
  <si>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</si>
  <si>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</si>
  <si>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</si>
  <si>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</si>
  <si>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</si>
  <si>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</si>
  <si>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</si>
  <si>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</si>
  <si>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</si>
  <si>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</si>
  <si>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</si>
  <si>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</si>
  <si>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</si>
  <si>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</si>
  <si>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</si>
  <si>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</si>
  <si>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</si>
  <si>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</si>
  <si>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</si>
  <si>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</si>
  <si>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</si>
  <si>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</si>
  <si>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</si>
  <si>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</si>
  <si>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</si>
  <si>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</si>
  <si>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</si>
  <si>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</si>
  <si>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</si>
  <si>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</si>
  <si>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</si>
  <si>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</si>
  <si>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</si>
  <si>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</si>
  <si>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</si>
  <si>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</si>
  <si>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</si>
  <si>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</si>
  <si>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</si>
  <si>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</si>
  <si>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</si>
  <si>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</si>
  <si>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</si>
  <si>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</si>
  <si>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</si>
  <si>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</si>
  <si>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</si>
  <si>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</si>
  <si>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</si>
  <si>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</si>
  <si>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</si>
  <si>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</si>
  <si>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</si>
  <si>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</si>
  <si>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</si>
  <si>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</si>
  <si>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</si>
  <si>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</si>
  <si>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</si>
  <si>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</si>
  <si>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</si>
  <si>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</si>
  <si>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</si>
  <si>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</si>
  <si>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</si>
  <si>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</si>
  <si>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</si>
  <si>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</si>
  <si>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</si>
  <si>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</si>
  <si>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</si>
  <si>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</si>
  <si>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</si>
  <si>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</si>
  <si>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</si>
  <si>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</si>
  <si>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</si>
  <si>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</si>
  <si>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</si>
  <si>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</si>
  <si>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</si>
  <si>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</si>
  <si>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</si>
  <si>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</si>
  <si>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</si>
  <si>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</si>
  <si>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</si>
  <si>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</si>
  <si>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</si>
  <si>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</si>
  <si>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</si>
  <si>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</si>
  <si>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</si>
  <si>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</si>
  <si>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</si>
  <si>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</si>
  <si>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</si>
  <si>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</si>
  <si>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</si>
  <si>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</si>
  <si>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</si>
  <si>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</si>
  <si>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</si>
  <si>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</si>
  <si>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</si>
  <si>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</si>
  <si>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</si>
  <si>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</si>
  <si>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</si>
  <si>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</si>
  <si>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</si>
  <si>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</si>
  <si>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</si>
  <si>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</si>
  <si>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</si>
  <si>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</si>
  <si>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</si>
  <si>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</si>
  <si>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</si>
  <si>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</si>
  <si>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</si>
  <si>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</si>
  <si>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</si>
  <si>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</si>
  <si>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</si>
  <si>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</si>
  <si>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</si>
  <si>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</si>
  <si>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</si>
  <si>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</si>
  <si>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</si>
  <si>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</si>
  <si>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</si>
  <si>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</si>
  <si>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</si>
  <si>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</si>
  <si>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</si>
  <si>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</si>
  <si>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</si>
  <si>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</si>
  <si>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</si>
  <si>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</si>
  <si>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</si>
  <si>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</si>
  <si>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</si>
  <si>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</si>
  <si>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</si>
  <si>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</si>
  <si>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</si>
  <si>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</si>
  <si>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</si>
  <si>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</si>
  <si>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</si>
  <si>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</si>
  <si>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</si>
  <si>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</si>
  <si>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</si>
  <si>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</si>
  <si>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</si>
  <si>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</si>
  <si>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</si>
  <si>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</si>
  <si>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</si>
  <si>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</si>
  <si>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</si>
  <si>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</si>
  <si>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</si>
  <si>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</si>
  <si>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</si>
  <si>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</si>
  <si>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</si>
  <si>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</si>
  <si>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</si>
  <si>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</si>
  <si>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</si>
  <si>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</si>
  <si>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</si>
  <si>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</si>
  <si>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</si>
  <si>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</si>
  <si>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</si>
  <si>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</si>
  <si>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</si>
  <si>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</si>
  <si>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</si>
  <si>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</si>
  <si>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</si>
  <si>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</si>
  <si>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</si>
  <si>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</si>
  <si>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</si>
  <si>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</si>
  <si>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</si>
  <si>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</si>
  <si>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</si>
  <si>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</si>
  <si>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</si>
  <si>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</si>
  <si>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</si>
  <si>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</si>
  <si>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</si>
  <si>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</si>
  <si>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</si>
  <si>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</si>
  <si>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</si>
  <si>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</si>
  <si>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</si>
  <si>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</si>
  <si>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</si>
  <si>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</si>
  <si>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</si>
  <si>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</si>
  <si>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</si>
  <si>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</si>
  <si>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</si>
  <si>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</si>
  <si>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</si>
  <si>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</si>
  <si>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</si>
  <si>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</si>
  <si>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</si>
  <si>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</si>
  <si>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</si>
  <si>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</si>
  <si>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</si>
  <si>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</si>
  <si>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</si>
  <si>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</si>
  <si>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</si>
  <si>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</si>
  <si>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</si>
  <si>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</si>
  <si>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</si>
  <si>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</si>
  <si>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</si>
  <si>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</si>
  <si>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</si>
  <si>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</si>
  <si>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</si>
  <si>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</si>
  <si>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</si>
  <si>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</si>
  <si>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</si>
  <si>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</si>
  <si>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</si>
  <si>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</si>
  <si>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</si>
  <si>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</si>
  <si>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</si>
  <si>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</si>
  <si>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</si>
  <si>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</si>
  <si>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</si>
  <si>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</si>
  <si>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</si>
  <si>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</si>
  <si>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</si>
  <si>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</si>
  <si>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</si>
  <si>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</si>
  <si>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</si>
  <si>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</si>
  <si>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</si>
  <si>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</si>
  <si>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</si>
  <si>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</si>
  <si>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</si>
  <si>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</si>
  <si>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</si>
  <si>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</si>
  <si>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</si>
  <si>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</si>
  <si>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</si>
  <si>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</si>
  <si>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</si>
  <si>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</si>
  <si>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</si>
  <si>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</si>
  <si>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</si>
  <si>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</si>
  <si>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</si>
  <si>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</si>
  <si>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</si>
  <si>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</si>
  <si>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</si>
  <si>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</si>
  <si>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</si>
  <si>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</si>
  <si>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</si>
  <si>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</si>
  <si>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</si>
  <si>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</si>
  <si>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</si>
  <si>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</si>
  <si>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</si>
  <si>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</si>
  <si>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</si>
  <si>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</si>
  <si>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</si>
  <si>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</si>
  <si>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</si>
  <si>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</si>
  <si>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</si>
  <si>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</si>
  <si>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</si>
  <si>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</si>
  <si>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</si>
  <si>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</si>
  <si>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</si>
  <si>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</si>
  <si>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</si>
  <si>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</si>
  <si>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</si>
  <si>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</si>
  <si>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</si>
  <si>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</si>
  <si>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</si>
  <si>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</si>
  <si>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</si>
  <si>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</si>
  <si>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</si>
  <si>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</si>
  <si>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</si>
  <si>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</si>
  <si>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</si>
  <si>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</si>
  <si>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</si>
  <si>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</si>
  <si>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</si>
  <si>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</si>
  <si>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</si>
  <si>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</si>
  <si>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</si>
  <si>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</si>
  <si>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</si>
  <si>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</si>
  <si>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</si>
  <si>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</si>
  <si>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</si>
  <si>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</si>
  <si>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</si>
  <si>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</si>
  <si>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</si>
  <si>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</si>
  <si>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</si>
  <si>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</si>
  <si>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</si>
  <si>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</si>
  <si>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</si>
  <si>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</si>
  <si>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</si>
  <si>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</si>
  <si>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</si>
  <si>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</si>
  <si>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</si>
  <si>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</si>
  <si>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</si>
  <si>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</si>
  <si>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</si>
  <si>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</si>
  <si>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</si>
  <si>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</si>
  <si>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</si>
  <si>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</si>
  <si>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</si>
  <si>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</si>
  <si>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</si>
  <si>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</si>
  <si>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</si>
  <si>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</si>
  <si>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</si>
  <si>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</si>
  <si>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</si>
  <si>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</si>
  <si>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</si>
  <si>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</si>
  <si>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</si>
  <si>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</si>
  <si>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</si>
  <si>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</si>
  <si>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</si>
  <si>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</si>
  <si>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</si>
  <si>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</si>
  <si>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</si>
  <si>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</si>
  <si>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</si>
  <si>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</si>
  <si>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</si>
  <si>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</si>
  <si>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</si>
  <si>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</si>
  <si>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</si>
  <si>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</si>
  <si>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</si>
  <si>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</si>
  <si>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</si>
  <si>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</si>
  <si>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</si>
  <si>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</si>
  <si>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</si>
  <si>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</si>
  <si>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</si>
  <si>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</si>
  <si>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</si>
  <si>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</si>
  <si>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</si>
  <si>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</si>
  <si>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</si>
  <si>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</si>
  <si>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</si>
  <si>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</si>
  <si>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</si>
  <si>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</si>
  <si>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</si>
  <si>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</si>
  <si>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</si>
  <si>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</si>
  <si>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</si>
  <si>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</si>
  <si>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</si>
  <si>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</si>
  <si>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</si>
  <si>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</si>
  <si>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</si>
  <si>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</si>
  <si>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</si>
  <si>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</si>
  <si>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</si>
  <si>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</si>
  <si>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</si>
  <si>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</si>
  <si>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</si>
  <si>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</si>
  <si>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</si>
  <si>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</si>
  <si>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</si>
  <si>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</si>
  <si>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</si>
  <si>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</si>
  <si>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</si>
  <si>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</si>
  <si>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</si>
  <si>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</si>
  <si>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</si>
  <si>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</si>
  <si>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</si>
  <si>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</si>
  <si>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</si>
  <si>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</si>
  <si>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</si>
  <si>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</si>
  <si>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</si>
  <si>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</si>
  <si>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</si>
  <si>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</si>
  <si>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</si>
  <si>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</si>
  <si>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</si>
  <si>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</si>
  <si>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</si>
  <si>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</si>
  <si>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</si>
  <si>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</si>
  <si>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</si>
  <si>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</si>
  <si>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</si>
  <si>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</si>
  <si>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</si>
  <si>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</si>
  <si>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</si>
  <si>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</si>
  <si>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</si>
  <si>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</si>
  <si>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</si>
  <si>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</si>
  <si>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</si>
  <si>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</si>
  <si>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</si>
  <si>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</si>
  <si>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</si>
  <si>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</si>
  <si>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</si>
  <si>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</si>
  <si>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</si>
  <si>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</si>
  <si>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</si>
  <si>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</si>
  <si>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</si>
  <si>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</si>
  <si>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</si>
  <si>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</si>
  <si>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</si>
  <si>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</si>
  <si>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</si>
  <si>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</si>
  <si>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</si>
  <si>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</si>
  <si>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</si>
  <si>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</si>
  <si>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</si>
  <si>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</si>
  <si>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</si>
  <si>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</si>
  <si>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</si>
  <si>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</si>
  <si>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</si>
  <si>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</si>
  <si>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</si>
  <si>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</si>
  <si>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</si>
  <si>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</si>
  <si>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</si>
  <si>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</si>
  <si>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</si>
  <si>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</si>
  <si>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</si>
  <si>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</si>
  <si>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</si>
  <si>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</si>
  <si>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</si>
  <si>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</si>
  <si>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</si>
  <si>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</si>
  <si>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</si>
  <si>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</si>
  <si>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</si>
  <si>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</si>
  <si>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</si>
  <si>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</si>
  <si>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</si>
  <si>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</si>
  <si>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</si>
  <si>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</si>
  <si>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</si>
  <si>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</si>
  <si>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</si>
  <si>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</si>
  <si>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</si>
  <si>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</si>
  <si>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</si>
  <si>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</si>
  <si>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</si>
  <si>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</si>
  <si>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</si>
  <si>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</si>
  <si>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</si>
  <si>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</si>
  <si>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</si>
  <si>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</si>
  <si>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</si>
  <si>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</si>
  <si>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</si>
  <si>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</si>
  <si>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</si>
  <si>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</si>
  <si>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</si>
  <si>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</si>
  <si>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</si>
  <si>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</si>
  <si>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</si>
  <si>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</si>
  <si>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</si>
  <si>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</si>
  <si>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</si>
  <si>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</si>
  <si>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</si>
  <si>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</si>
  <si>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</si>
  <si>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</si>
  <si>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</si>
  <si>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</si>
  <si>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</si>
  <si>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</si>
  <si>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</si>
  <si>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</si>
  <si>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</si>
  <si>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</si>
  <si>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</si>
  <si>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</si>
  <si>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</si>
  <si>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</si>
  <si>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</si>
  <si>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</si>
  <si>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</si>
  <si>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</si>
  <si>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</si>
  <si>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</si>
  <si>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</si>
  <si>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</si>
  <si>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</si>
  <si>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</si>
  <si>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</si>
  <si>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</si>
  <si>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</si>
  <si>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</si>
  <si>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</si>
  <si>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</si>
  <si>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</si>
  <si>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</si>
  <si>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</si>
  <si>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</si>
  <si>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</si>
  <si>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</si>
  <si>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</si>
  <si>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</si>
  <si>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</si>
  <si>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</si>
  <si>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</si>
  <si>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</si>
  <si>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</si>
  <si>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</si>
  <si>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</si>
  <si>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</si>
  <si>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</si>
  <si>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</si>
  <si>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</si>
  <si>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</si>
  <si>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</si>
  <si>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</si>
  <si>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</si>
  <si>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</si>
  <si>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</si>
  <si>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</si>
  <si>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</si>
  <si>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</si>
  <si>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</si>
  <si>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</si>
  <si>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</si>
  <si>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</si>
  <si>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</si>
  <si>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</si>
  <si>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</si>
  <si>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</si>
  <si>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</si>
  <si>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</si>
  <si>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</si>
  <si>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</si>
  <si>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</si>
  <si>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</si>
  <si>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</si>
  <si>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</si>
  <si>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</si>
  <si>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</si>
  <si>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</si>
  <si>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</si>
  <si>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</si>
  <si>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</si>
  <si>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</si>
  <si>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</si>
  <si>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</si>
  <si>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</si>
  <si>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</si>
  <si>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</si>
  <si>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</si>
  <si>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</si>
  <si>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</si>
  <si>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</si>
  <si>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</si>
  <si>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</si>
  <si>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</si>
  <si>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</si>
  <si>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</si>
  <si>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</si>
  <si>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</si>
  <si>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</si>
  <si>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</si>
  <si>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</si>
  <si>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</si>
  <si>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</si>
  <si>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</si>
  <si>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</si>
  <si>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</si>
  <si>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</si>
  <si>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</si>
  <si>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</si>
  <si>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</si>
  <si>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</si>
  <si>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</si>
  <si>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</si>
  <si>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</si>
  <si>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</si>
  <si>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</si>
  <si>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</si>
  <si>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</si>
  <si>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</si>
  <si>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</si>
  <si>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</si>
  <si>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</si>
  <si>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</si>
  <si>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</si>
  <si>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</si>
  <si>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</si>
  <si>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</si>
  <si>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</si>
  <si>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</si>
  <si>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</si>
  <si>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</si>
  <si>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</si>
  <si>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</si>
  <si>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</si>
  <si>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</si>
  <si>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</si>
  <si>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</si>
  <si>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</si>
  <si>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</si>
  <si>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</si>
  <si>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</si>
  <si>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</si>
  <si>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</si>
  <si>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</si>
  <si>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</si>
  <si>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</si>
  <si>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</si>
  <si>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</si>
  <si>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</si>
  <si>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</si>
  <si>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</si>
  <si>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</si>
  <si>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</si>
  <si>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</si>
  <si>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</si>
  <si>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</si>
  <si>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</si>
  <si>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</si>
  <si>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</si>
  <si>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</si>
  <si>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</si>
  <si>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</si>
  <si>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</si>
  <si>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</si>
  <si>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</si>
  <si>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</si>
  <si>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</si>
  <si>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</si>
  <si>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</si>
  <si>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</si>
  <si>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</si>
  <si>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</si>
  <si>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</si>
  <si>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</si>
  <si>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</si>
  <si>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</si>
  <si>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</si>
  <si>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</si>
  <si>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</si>
  <si>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</si>
  <si>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</si>
  <si>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</si>
  <si>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</si>
  <si>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</si>
  <si>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</si>
  <si>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</si>
  <si>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</si>
  <si>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</si>
  <si>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</si>
  <si>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</si>
  <si>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</si>
  <si>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</si>
  <si>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</si>
  <si>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</si>
  <si>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</si>
  <si>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</si>
  <si>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</si>
  <si>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</si>
  <si>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</si>
  <si>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</si>
  <si>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</si>
  <si>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</si>
  <si>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</si>
  <si>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</si>
  <si>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</si>
  <si>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</si>
  <si>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</si>
  <si>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</si>
  <si>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</si>
  <si>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</si>
  <si>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</si>
  <si>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</si>
  <si>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</si>
  <si>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</si>
  <si>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</si>
  <si>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</si>
  <si>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</si>
  <si>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</si>
  <si>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</si>
  <si>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</si>
  <si>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</si>
  <si>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</si>
  <si>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</si>
  <si>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</si>
  <si>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</si>
  <si>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</si>
  <si>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</si>
  <si>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</si>
  <si>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</si>
  <si>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</si>
  <si>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</si>
  <si>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</si>
  <si>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</si>
  <si>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</si>
  <si>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</si>
  <si>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</si>
  <si>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</si>
  <si>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</si>
  <si>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</si>
  <si>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</si>
  <si>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</si>
  <si>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</si>
  <si>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</si>
  <si>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</si>
  <si>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</si>
  <si>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</si>
  <si>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</si>
  <si>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</si>
  <si>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</si>
  <si>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</si>
  <si>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</si>
  <si>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</si>
  <si>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</si>
  <si>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</si>
  <si>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</si>
  <si>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</si>
  <si>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</si>
  <si>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</si>
  <si>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</si>
  <si>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</si>
  <si>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</si>
  <si>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</si>
  <si>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</si>
  <si>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</si>
  <si>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</si>
  <si>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</si>
  <si>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</si>
  <si>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</si>
  <si>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</si>
  <si>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</si>
  <si>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</si>
  <si>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</si>
  <si>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</si>
  <si>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</si>
  <si>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</si>
  <si>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</si>
  <si>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</si>
  <si>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</si>
  <si>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</si>
  <si>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</si>
  <si>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</si>
  <si>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</si>
  <si>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</si>
  <si>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</si>
  <si>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</si>
  <si>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</si>
  <si>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</si>
  <si>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</si>
  <si>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</si>
  <si>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</si>
  <si>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</si>
  <si>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</si>
  <si>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</si>
  <si>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</si>
  <si>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</si>
  <si>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</si>
  <si>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</si>
  <si>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</si>
  <si>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</si>
  <si>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</si>
  <si>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</si>
  <si>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</si>
  <si>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</si>
  <si>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</si>
  <si>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</si>
  <si>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</si>
  <si>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</si>
  <si>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</si>
  <si>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</si>
  <si>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</si>
  <si>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</si>
  <si>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</si>
  <si>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</si>
  <si>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</si>
  <si>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</si>
  <si>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</si>
  <si>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</si>
  <si>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</si>
  <si>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</si>
  <si>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</si>
  <si>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</si>
  <si>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</si>
  <si>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</si>
  <si>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</si>
  <si>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</si>
  <si>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</si>
  <si>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</si>
  <si>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</si>
  <si>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</si>
  <si>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</si>
  <si>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</si>
  <si>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</si>
  <si>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</si>
  <si>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</si>
  <si>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</si>
  <si>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</si>
  <si>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</si>
  <si>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</si>
  <si>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</si>
  <si>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</si>
  <si>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</si>
  <si>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</si>
  <si>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</si>
  <si>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</si>
  <si>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</si>
  <si>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</si>
  <si>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</si>
  <si>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</si>
  <si>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</si>
  <si>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</si>
  <si>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</si>
  <si>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</si>
  <si>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</si>
  <si>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</si>
  <si>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</si>
  <si>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</si>
  <si>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</si>
  <si>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</si>
  <si>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</si>
  <si>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</si>
  <si>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</si>
  <si>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</si>
  <si>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</si>
  <si>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</si>
  <si>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</si>
  <si>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</si>
  <si>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</si>
  <si>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</si>
  <si>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</si>
  <si>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</si>
  <si>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</si>
  <si>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</si>
  <si>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</si>
  <si>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</si>
  <si>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</si>
  <si>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</si>
  <si>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</si>
  <si>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</si>
  <si>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</si>
  <si>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</si>
  <si>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</si>
  <si>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</si>
  <si>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</si>
  <si>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</si>
  <si>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</si>
  <si>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</si>
  <si>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</si>
  <si>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</si>
  <si>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</si>
  <si>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</si>
  <si>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</si>
  <si>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</si>
  <si>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</si>
  <si>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</si>
  <si>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</si>
  <si>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</si>
  <si>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</si>
  <si>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</si>
  <si>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</si>
  <si>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</si>
  <si>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</si>
  <si>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</si>
  <si>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</si>
  <si>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</si>
  <si>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</si>
  <si>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</si>
  <si>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</si>
  <si>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</si>
  <si>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</si>
  <si>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</si>
  <si>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</si>
  <si>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</si>
  <si>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</si>
  <si>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</si>
  <si>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</si>
  <si>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</si>
  <si>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</si>
  <si>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</si>
  <si>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</si>
  <si>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</si>
  <si>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</si>
  <si>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</si>
  <si>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</si>
  <si>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</si>
  <si>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</si>
  <si>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</si>
  <si>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</si>
  <si>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</si>
  <si>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</si>
  <si>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</si>
  <si>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</si>
  <si>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</si>
  <si>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</si>
  <si>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</si>
  <si>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</si>
  <si>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</si>
  <si>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</si>
  <si>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</si>
  <si>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</si>
  <si>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</si>
  <si>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</si>
  <si>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</si>
  <si>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</si>
  <si>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</si>
  <si>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</si>
  <si>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</si>
  <si>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</si>
  <si>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</si>
  <si>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</si>
  <si>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</si>
  <si>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</si>
  <si>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</si>
  <si>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</si>
  <si>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</si>
  <si>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</si>
  <si>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</si>
  <si>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</si>
  <si>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</si>
  <si>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</si>
  <si>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</si>
  <si>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</si>
  <si>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</si>
  <si>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</si>
  <si>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</si>
  <si>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</si>
  <si>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</si>
  <si>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</si>
  <si>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</si>
  <si>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</si>
  <si>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</si>
  <si>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</si>
  <si>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</si>
  <si>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</si>
  <si>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</si>
  <si>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</si>
  <si>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</si>
  <si>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</si>
  <si>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</si>
  <si>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</si>
  <si>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</si>
  <si>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</si>
  <si>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</si>
  <si>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</si>
  <si>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</si>
  <si>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</si>
  <si>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</si>
  <si>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</si>
  <si>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</si>
  <si>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</si>
  <si>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</si>
  <si>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</si>
  <si>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</si>
  <si>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</si>
  <si>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</si>
  <si>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</si>
  <si>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</si>
  <si>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</si>
  <si>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</si>
  <si>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</si>
  <si>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</si>
  <si>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</si>
  <si>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</si>
  <si>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</si>
  <si>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</si>
  <si>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</si>
  <si>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</si>
  <si>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</si>
  <si>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</si>
  <si>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</si>
  <si>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</si>
  <si>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</si>
  <si>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</si>
  <si>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</si>
  <si>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</si>
  <si>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</si>
  <si>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</si>
  <si>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</si>
  <si>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</si>
  <si>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</si>
  <si>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</si>
  <si>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</si>
  <si>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</si>
  <si>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</si>
  <si>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</si>
  <si>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</si>
  <si>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</si>
  <si>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</si>
  <si>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</si>
  <si>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</si>
  <si>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</si>
  <si>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</si>
  <si>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</si>
  <si>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</si>
  <si>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</si>
  <si>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</si>
  <si>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</si>
  <si>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</si>
  <si>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</si>
  <si>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</si>
  <si>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</si>
  <si>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</si>
  <si>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</si>
  <si>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</si>
  <si>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</si>
  <si>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</si>
  <si>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</si>
  <si>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</si>
  <si>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</si>
  <si>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</si>
  <si>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</si>
  <si>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</si>
  <si>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</si>
  <si>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</si>
  <si>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</si>
  <si>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</si>
  <si>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</si>
  <si>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</si>
  <si>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</si>
  <si>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</si>
  <si>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</si>
  <si>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</si>
  <si>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</si>
  <si>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</si>
  <si>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</si>
  <si>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</si>
  <si>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</si>
  <si>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</si>
  <si>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</si>
  <si>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</si>
  <si>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</si>
  <si>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</si>
  <si>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</si>
  <si>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</si>
  <si>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</si>
  <si>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</si>
  <si>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</si>
  <si>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</si>
  <si>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</si>
  <si>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</si>
  <si>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</si>
  <si>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</si>
  <si>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</si>
  <si>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</si>
  <si>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</si>
  <si>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</si>
  <si>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</si>
  <si>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</si>
  <si>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</si>
  <si>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</si>
  <si>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</si>
  <si>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</si>
  <si>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</si>
  <si>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</si>
  <si>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</si>
  <si>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</si>
  <si>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</si>
  <si>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</si>
  <si>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</si>
  <si>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</si>
  <si>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</si>
  <si>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</si>
  <si>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</si>
  <si>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</si>
  <si>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</si>
  <si>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</si>
  <si>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</si>
  <si>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</si>
  <si>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</si>
  <si>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</si>
  <si>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</si>
  <si>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</si>
  <si>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</si>
  <si>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</si>
  <si>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</si>
  <si>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</si>
  <si>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</si>
  <si>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</si>
  <si>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</si>
  <si>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</si>
  <si>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</si>
  <si>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</si>
  <si>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</si>
  <si>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</si>
  <si>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</si>
  <si>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</si>
  <si>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</si>
  <si>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</si>
  <si>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</si>
  <si>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</si>
  <si>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</si>
  <si>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</si>
  <si>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</si>
  <si>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</si>
  <si>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</si>
  <si>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</si>
  <si>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</si>
  <si>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</si>
  <si>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</si>
  <si>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</si>
  <si>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</si>
  <si>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</si>
  <si>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</si>
  <si>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</si>
  <si>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</si>
  <si>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</si>
  <si>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</si>
  <si>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</si>
  <si>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</si>
  <si>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</si>
  <si>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</si>
  <si>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</si>
  <si>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</si>
  <si>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</si>
  <si>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</si>
  <si>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</si>
  <si>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</si>
  <si>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</si>
  <si>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</si>
  <si>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</si>
  <si>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</si>
  <si>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</si>
  <si>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</si>
  <si>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</si>
  <si>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</si>
  <si>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</si>
  <si>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</si>
  <si>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</si>
  <si>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</si>
  <si>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</si>
  <si>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</si>
  <si>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</si>
  <si>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</si>
  <si>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</si>
  <si>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</si>
  <si>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</si>
  <si>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</si>
  <si>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</si>
  <si>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</si>
  <si>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</si>
  <si>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</si>
  <si>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</si>
  <si>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</si>
  <si>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</si>
  <si>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</si>
  <si>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</si>
  <si>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</si>
  <si>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</si>
  <si>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</si>
  <si>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</si>
  <si>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</si>
  <si>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</si>
  <si>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</si>
  <si>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</si>
  <si>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</si>
  <si>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</si>
  <si>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</si>
  <si>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</si>
  <si>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</si>
  <si>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</si>
  <si>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</si>
  <si>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</si>
  <si>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</si>
  <si>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</si>
  <si>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</si>
  <si>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</si>
  <si>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</si>
  <si>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</si>
  <si>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</si>
  <si>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</si>
  <si>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</si>
  <si>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</si>
  <si>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</si>
  <si>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</si>
  <si>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</si>
  <si>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</si>
  <si>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</si>
  <si>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</si>
  <si>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</si>
  <si>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</si>
  <si>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</si>
  <si>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</si>
  <si>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</si>
  <si>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</si>
  <si>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</si>
  <si>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</si>
  <si>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</si>
  <si>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</si>
  <si>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</si>
  <si>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</si>
  <si>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</si>
  <si>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</si>
  <si>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</si>
  <si>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</si>
  <si>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</si>
  <si>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</si>
  <si>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</si>
  <si>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</si>
  <si>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</si>
  <si>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</si>
  <si>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</si>
  <si>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</si>
  <si>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</si>
  <si>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</si>
  <si>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</si>
  <si>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</si>
  <si>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</si>
  <si>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</si>
  <si>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</si>
  <si>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</si>
  <si>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</si>
  <si>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</si>
  <si>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</si>
  <si>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</si>
  <si>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</si>
  <si>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</si>
  <si>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</si>
  <si>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</si>
  <si>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</si>
  <si>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</si>
  <si>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</si>
  <si>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</si>
  <si>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</si>
  <si>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</si>
  <si>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</si>
  <si>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</si>
  <si>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</si>
  <si>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</si>
  <si>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</si>
  <si>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</si>
  <si>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</si>
  <si>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</si>
  <si>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</si>
  <si>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</si>
  <si>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</si>
  <si>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</si>
  <si>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</si>
  <si>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</si>
  <si>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</si>
  <si>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</si>
  <si>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</si>
  <si>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</si>
  <si>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</si>
  <si>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</si>
  <si>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</si>
  <si>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</si>
  <si>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</si>
  <si>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</si>
  <si>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</si>
  <si>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</si>
  <si>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</si>
  <si>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</si>
  <si>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</si>
  <si>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</si>
  <si>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</si>
  <si>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</si>
  <si>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</si>
  <si>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</si>
  <si>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</si>
  <si>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</si>
  <si>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</si>
  <si>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</si>
  <si>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</si>
  <si>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</si>
  <si>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</si>
  <si>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</si>
  <si>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</si>
  <si>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</si>
  <si>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</si>
  <si>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</si>
  <si>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</si>
  <si>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</si>
  <si>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</si>
  <si>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</si>
  <si>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</si>
  <si>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</si>
  <si>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</si>
  <si>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</si>
  <si>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</si>
  <si>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</si>
  <si>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</si>
  <si>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</si>
  <si>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</si>
  <si>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</si>
  <si>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</si>
  <si>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</si>
  <si>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</si>
  <si>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</si>
  <si>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</si>
  <si>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</si>
  <si>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</si>
  <si>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</si>
  <si>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</si>
  <si>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</si>
  <si>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</si>
  <si>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</si>
  <si>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</si>
  <si>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</si>
  <si>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</si>
  <si>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</si>
  <si>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</si>
  <si>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</si>
  <si>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</si>
  <si>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</si>
  <si>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</si>
  <si>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</si>
  <si>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</si>
  <si>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</si>
  <si>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</si>
  <si>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</si>
  <si>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</si>
  <si>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</si>
  <si>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</si>
  <si>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</si>
  <si>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</si>
  <si>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</si>
  <si>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</si>
  <si>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</si>
  <si>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</si>
  <si>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</si>
  <si>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</si>
  <si>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</si>
  <si>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</si>
  <si>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</si>
  <si>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</si>
  <si>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</si>
  <si>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</si>
  <si>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</si>
  <si>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</si>
  <si>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</si>
  <si>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</si>
  <si>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</si>
  <si>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</si>
  <si>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</si>
  <si>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</si>
  <si>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</si>
  <si>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</si>
  <si>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</si>
  <si>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</si>
  <si>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</si>
  <si>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</si>
  <si>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</si>
  <si>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</si>
  <si>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</si>
  <si>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</si>
  <si>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</si>
  <si>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</si>
  <si>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</si>
  <si>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</si>
  <si>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</si>
  <si>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</si>
  <si>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</si>
  <si>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</si>
  <si>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</si>
  <si>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</si>
  <si>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</si>
  <si>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</si>
  <si>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</si>
  <si>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</si>
  <si>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</si>
  <si>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</si>
  <si>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</si>
  <si>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</si>
  <si>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</si>
  <si>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</si>
  <si>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</si>
  <si>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</si>
  <si>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</si>
  <si>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</si>
  <si>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</si>
  <si>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</si>
  <si>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</si>
  <si>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</si>
  <si>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</si>
  <si>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</si>
  <si>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</si>
  <si>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</si>
  <si>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</si>
  <si>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</si>
  <si>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</si>
  <si>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</si>
  <si>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</si>
  <si>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</si>
  <si>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</si>
  <si>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</si>
  <si>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</si>
  <si>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</si>
  <si>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</si>
  <si>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</si>
  <si>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</si>
  <si>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</si>
  <si>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</si>
  <si>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</si>
  <si>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</si>
  <si>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</si>
  <si>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</si>
  <si>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</si>
  <si>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</si>
  <si>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</si>
  <si>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</si>
  <si>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</si>
  <si>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</si>
  <si>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</si>
  <si>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</si>
  <si>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</si>
  <si>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</si>
  <si>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</si>
  <si>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</si>
  <si>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</si>
  <si>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</si>
  <si>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</si>
  <si>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</si>
  <si>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</si>
  <si>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</si>
  <si>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</si>
  <si>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</si>
  <si>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</si>
  <si>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</si>
  <si>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</si>
  <si>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</si>
  <si>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</si>
  <si>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</si>
  <si>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</si>
  <si>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</si>
  <si>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</si>
  <si>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</si>
  <si>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</si>
  <si>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</si>
  <si>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</si>
  <si>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</si>
  <si>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</si>
  <si>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</si>
  <si>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</si>
  <si>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</si>
  <si>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</si>
  <si>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</si>
  <si>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</si>
  <si>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</si>
  <si>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</si>
  <si>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</si>
  <si>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</si>
  <si>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</si>
  <si>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</si>
  <si>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</si>
  <si>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</si>
  <si>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</si>
  <si>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</si>
  <si>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</si>
  <si>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</si>
  <si>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</si>
  <si>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</si>
  <si>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</si>
  <si>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</si>
  <si>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</si>
  <si>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</si>
  <si>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</si>
  <si>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</si>
  <si>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</si>
  <si>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</si>
  <si>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</si>
  <si>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</si>
  <si>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</si>
  <si>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</si>
  <si>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</si>
  <si>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</si>
  <si>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</si>
  <si>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</si>
  <si>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</si>
  <si>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</si>
  <si>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</si>
  <si>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</si>
  <si>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</si>
  <si>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</si>
  <si>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</si>
  <si>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</si>
  <si>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</si>
  <si>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</si>
  <si>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</si>
  <si>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</si>
  <si>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</si>
  <si>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</si>
  <si>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</si>
  <si>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</si>
  <si>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</si>
  <si>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</si>
  <si>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</si>
  <si>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</si>
  <si>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</si>
  <si>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</si>
  <si>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</si>
  <si>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</si>
  <si>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</si>
  <si>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</si>
  <si>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</si>
  <si>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</si>
  <si>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</si>
  <si>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</si>
  <si>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</si>
  <si>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</si>
  <si>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</si>
  <si>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</si>
  <si>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</si>
  <si>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</si>
  <si>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</si>
  <si>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</si>
  <si>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</si>
  <si>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</si>
  <si>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</si>
  <si>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</si>
  <si>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</si>
  <si>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</si>
  <si>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</si>
  <si>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</si>
  <si>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</si>
  <si>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</si>
  <si>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</si>
  <si>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</si>
  <si>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</si>
  <si>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</si>
  <si>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</si>
  <si>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</si>
  <si>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</si>
  <si>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</si>
  <si>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</si>
  <si>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</si>
  <si>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</si>
  <si>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</si>
  <si>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</si>
  <si>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</si>
  <si>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</si>
  <si>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</si>
  <si>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</si>
  <si>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</si>
  <si>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</si>
  <si>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</si>
  <si>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</si>
  <si>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</si>
  <si>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</si>
  <si>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</si>
  <si>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</si>
  <si>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</si>
  <si>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</si>
  <si>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</si>
  <si>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</si>
  <si>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</si>
  <si>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</si>
  <si>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</si>
  <si>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</si>
  <si>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</si>
  <si>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</si>
  <si>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</si>
  <si>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</si>
  <si>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</si>
  <si>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</si>
  <si>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</si>
  <si>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</si>
  <si>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</si>
  <si>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</si>
  <si>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</si>
  <si>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</si>
  <si>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</si>
  <si>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</si>
  <si>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</si>
  <si>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</si>
  <si>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</si>
  <si>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</si>
  <si>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</si>
  <si>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</si>
  <si>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</si>
  <si>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</si>
  <si>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</si>
  <si>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</si>
  <si>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</si>
  <si>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</si>
  <si>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</si>
  <si>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</si>
  <si>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</si>
  <si>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</si>
  <si>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</si>
  <si>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</si>
  <si>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</si>
  <si>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</si>
  <si>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</si>
  <si>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</si>
  <si>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</si>
  <si>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</si>
  <si>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</si>
  <si>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</si>
  <si>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</si>
  <si>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</si>
  <si>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</si>
  <si>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</si>
  <si>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</si>
  <si>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</si>
  <si>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</si>
  <si>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</si>
  <si>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</si>
  <si>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</si>
  <si>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</si>
  <si>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</si>
  <si>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</si>
  <si>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</si>
  <si>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</si>
  <si>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</si>
  <si>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</si>
  <si>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</si>
  <si>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</si>
  <si>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</si>
  <si>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</si>
  <si>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</si>
  <si>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</si>
  <si>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</si>
  <si>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</si>
  <si>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</si>
  <si>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</si>
  <si>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</si>
  <si>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</si>
  <si>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</si>
  <si>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</si>
  <si>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</si>
  <si>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</si>
  <si>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</si>
  <si>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</si>
  <si>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</si>
  <si>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</si>
  <si>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</si>
  <si>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</si>
  <si>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</si>
  <si>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</si>
  <si>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</si>
  <si>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</si>
  <si>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</si>
  <si>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</si>
  <si>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</si>
  <si>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</si>
  <si>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</si>
  <si>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</si>
  <si>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</si>
  <si>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</si>
  <si>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</si>
  <si>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</si>
  <si>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</si>
  <si>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</si>
  <si>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</si>
  <si>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</si>
  <si>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</si>
  <si>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</si>
  <si>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</si>
  <si>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</si>
  <si>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</si>
  <si>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</si>
  <si>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</si>
  <si>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</si>
  <si>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</si>
  <si>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</si>
  <si>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</si>
  <si>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</si>
  <si>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</si>
  <si>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</si>
  <si>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</si>
  <si>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</si>
  <si>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</si>
  <si>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</si>
  <si>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</si>
  <si>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</si>
  <si>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</si>
  <si>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</si>
  <si>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</si>
  <si>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</si>
  <si>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</si>
  <si>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</si>
  <si>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</si>
  <si>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</si>
  <si>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</si>
  <si>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</si>
  <si>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</si>
  <si>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</si>
  <si>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</si>
  <si>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</si>
  <si>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</si>
  <si>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</si>
  <si>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</si>
  <si>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</si>
  <si>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</si>
  <si>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</si>
  <si>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</si>
  <si>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</si>
  <si>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</si>
  <si>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</si>
  <si>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</si>
  <si>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</si>
  <si>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</si>
  <si>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</si>
  <si>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</si>
  <si>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</si>
  <si>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</si>
  <si>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</si>
  <si>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</si>
  <si>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</si>
  <si>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</si>
  <si>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</si>
  <si>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</si>
  <si>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</si>
  <si>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</si>
  <si>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</si>
  <si>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</si>
  <si>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</si>
  <si>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</si>
  <si>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</si>
  <si>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</si>
  <si>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</si>
  <si>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</si>
  <si>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</si>
  <si>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</si>
  <si>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</si>
  <si>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</si>
  <si>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</si>
  <si>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</si>
  <si>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</si>
  <si>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</si>
  <si>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</si>
  <si>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</si>
  <si>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</si>
  <si>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</si>
  <si>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</si>
  <si>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</si>
  <si>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</si>
  <si>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</si>
  <si>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</si>
  <si>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</si>
  <si>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</si>
  <si>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</si>
  <si>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</si>
  <si>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</si>
  <si>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</si>
  <si>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</si>
  <si>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</si>
  <si>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</si>
  <si>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</si>
  <si>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</si>
  <si>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</si>
  <si>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</si>
  <si>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</si>
  <si>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</si>
  <si>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</si>
  <si>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</si>
  <si>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</si>
  <si>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</si>
  <si>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</si>
  <si>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</si>
  <si>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</si>
  <si>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</si>
  <si>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</si>
  <si>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</si>
  <si>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</si>
  <si>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</si>
  <si>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</si>
  <si>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</si>
  <si>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</si>
  <si>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</si>
  <si>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</si>
  <si>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</si>
  <si>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</si>
  <si>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</si>
  <si>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</si>
  <si>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</si>
  <si>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</si>
  <si>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</si>
  <si>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</si>
  <si>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</si>
  <si>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</si>
  <si>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</si>
  <si>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</si>
  <si>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</si>
  <si>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</si>
  <si>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</si>
  <si>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</si>
  <si>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</si>
  <si>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</si>
  <si>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</si>
  <si>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</si>
  <si>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</si>
  <si>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</si>
  <si>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</si>
  <si>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</si>
  <si>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</si>
  <si>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</si>
  <si>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</si>
  <si>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</si>
  <si>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</si>
  <si>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</si>
  <si>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</si>
  <si>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</si>
  <si>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</si>
  <si>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</si>
  <si>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</si>
  <si>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</si>
  <si>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</si>
  <si>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</si>
  <si>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</si>
  <si>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</si>
  <si>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</si>
  <si>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</si>
  <si>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</si>
  <si>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</si>
  <si>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</si>
  <si>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</si>
  <si>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</si>
  <si>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</si>
  <si>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</si>
  <si>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</si>
  <si>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</si>
  <si>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</si>
  <si>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</si>
  <si>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</si>
  <si>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</si>
  <si>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</si>
  <si>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</si>
  <si>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</si>
  <si>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</si>
  <si>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</si>
  <si>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</si>
  <si>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</si>
  <si>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</si>
  <si>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</si>
  <si>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</si>
  <si>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</si>
  <si>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</si>
  <si>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</si>
  <si>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</si>
  <si>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</si>
  <si>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</si>
  <si>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</si>
  <si>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</si>
  <si>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</si>
  <si>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</si>
  <si>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</si>
  <si>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</si>
  <si>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</si>
  <si>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</si>
  <si>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</si>
  <si>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</si>
  <si>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</si>
  <si>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</si>
  <si>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</si>
  <si>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</si>
  <si>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</si>
  <si>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</si>
  <si>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</si>
  <si>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</si>
  <si>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</si>
  <si>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</si>
  <si>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</si>
  <si>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</si>
  <si>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</si>
  <si>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</si>
  <si>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</si>
  <si>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</si>
  <si>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</si>
  <si>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</si>
  <si>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</si>
  <si>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</si>
  <si>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</si>
  <si>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</si>
  <si>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</si>
  <si>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</si>
  <si>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</si>
  <si>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</si>
  <si>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</si>
  <si>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</si>
  <si>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</si>
  <si>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</si>
  <si>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</si>
  <si>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</si>
  <si>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</si>
  <si>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</si>
  <si>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</si>
  <si>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</si>
  <si>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</si>
  <si>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</si>
  <si>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</si>
  <si>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</si>
  <si>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</si>
  <si>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</si>
  <si>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</si>
  <si>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</si>
  <si>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</si>
  <si>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</si>
  <si>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</si>
  <si>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</si>
  <si>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</si>
  <si>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</si>
  <si>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</si>
  <si>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</si>
  <si>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</si>
  <si>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</si>
  <si>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</si>
  <si>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</si>
  <si>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</si>
  <si>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</si>
  <si>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</si>
  <si>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</si>
  <si>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</si>
  <si>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</si>
  <si>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</si>
  <si>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</si>
  <si>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</si>
  <si>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</si>
  <si>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</si>
  <si>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</si>
  <si>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</si>
  <si>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</si>
  <si>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</si>
  <si>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</si>
  <si>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</si>
  <si>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</si>
  <si>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</si>
  <si>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</si>
  <si>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</si>
  <si>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</si>
  <si>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</si>
  <si>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</si>
  <si>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</si>
  <si>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</si>
  <si>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</si>
  <si>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</si>
  <si>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</si>
  <si>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</si>
  <si>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</si>
  <si>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</si>
  <si>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</si>
  <si>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</si>
  <si>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</si>
  <si>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</si>
  <si>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</si>
  <si>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</si>
  <si>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</si>
  <si>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</si>
  <si>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</si>
  <si>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</si>
  <si>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</si>
  <si>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</si>
  <si>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</si>
  <si>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</si>
  <si>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</si>
  <si>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</si>
  <si>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</si>
  <si>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</si>
  <si>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</si>
  <si>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</si>
  <si>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</si>
  <si>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</si>
  <si>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</si>
  <si>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</si>
  <si>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</si>
  <si>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</si>
  <si>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</si>
  <si>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</si>
  <si>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</si>
  <si>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</si>
  <si>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</si>
  <si>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</si>
  <si>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</si>
  <si>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</si>
  <si>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</si>
  <si>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</si>
  <si>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</si>
  <si>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</si>
  <si>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</si>
  <si>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</si>
  <si>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</si>
  <si>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</si>
  <si>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</si>
  <si>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</si>
  <si>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</si>
  <si>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</si>
  <si>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</si>
  <si>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</si>
  <si>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</si>
  <si>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</si>
  <si>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</si>
  <si>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</si>
  <si>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</si>
  <si>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</si>
  <si>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</si>
  <si>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</si>
  <si>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</si>
  <si>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</si>
  <si>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</si>
  <si>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</si>
  <si>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</si>
  <si>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</si>
  <si>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</si>
  <si>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</si>
  <si>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</si>
  <si>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</si>
  <si>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</si>
  <si>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</si>
  <si>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</si>
  <si>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</si>
  <si>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</si>
  <si>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</si>
  <si>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</si>
  <si>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</si>
  <si>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</si>
  <si>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</si>
  <si>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</si>
  <si>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</si>
  <si>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</si>
  <si>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</si>
  <si>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</si>
  <si>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</si>
  <si>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</si>
  <si>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</si>
  <si>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</si>
  <si>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</si>
  <si>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</si>
  <si>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</si>
  <si>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</si>
  <si>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</si>
  <si>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</si>
  <si>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</si>
  <si>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</si>
  <si>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</si>
  <si>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</si>
  <si>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</si>
  <si>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</si>
  <si>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</si>
  <si>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</si>
  <si>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</si>
  <si>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</si>
  <si>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</si>
  <si>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</si>
  <si>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</si>
  <si>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</si>
  <si>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</si>
  <si>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</si>
  <si>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</si>
  <si>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</si>
  <si>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</si>
  <si>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</si>
  <si>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</si>
  <si>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</si>
  <si>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</si>
  <si>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</si>
  <si>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</si>
  <si>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</si>
  <si>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</si>
  <si>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</si>
  <si>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</si>
  <si>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</si>
  <si>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</si>
  <si>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</si>
  <si>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</si>
  <si>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</si>
  <si>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</si>
  <si>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</si>
  <si>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</si>
  <si>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</si>
  <si>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</si>
  <si>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</si>
  <si>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</si>
  <si>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</si>
  <si>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</si>
  <si>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</si>
  <si>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</si>
  <si>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</si>
  <si>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</si>
  <si>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</si>
  <si>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</si>
  <si>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</si>
  <si>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</si>
  <si>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</si>
  <si>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</si>
  <si>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</si>
  <si>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</si>
  <si>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</si>
  <si>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</si>
  <si>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</si>
  <si>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</si>
  <si>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</si>
  <si>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</si>
  <si>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</si>
  <si>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</si>
  <si>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</si>
  <si>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</si>
  <si>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</si>
  <si>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</si>
  <si>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</si>
  <si>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</si>
  <si>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</si>
  <si>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</si>
  <si>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</si>
  <si>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</si>
  <si>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</si>
  <si>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</si>
  <si>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</si>
  <si>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</si>
  <si>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</si>
  <si>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</si>
  <si>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</si>
  <si>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</si>
  <si>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</si>
  <si>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</si>
  <si>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</si>
  <si>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</si>
  <si>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</si>
  <si>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</si>
  <si>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</si>
  <si>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</si>
  <si>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</si>
  <si>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</si>
  <si>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</si>
  <si>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</si>
  <si>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</si>
  <si>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</si>
  <si>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</si>
  <si>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</si>
  <si>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</si>
  <si>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</si>
  <si>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</si>
  <si>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</si>
  <si>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</si>
  <si>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</si>
  <si>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</si>
  <si>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</si>
  <si>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</si>
  <si>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</si>
  <si>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</si>
  <si>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</si>
  <si>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</si>
  <si>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</si>
  <si>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</si>
  <si>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</si>
  <si>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</si>
  <si>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</si>
  <si>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</si>
  <si>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</si>
  <si>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</si>
  <si>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</si>
  <si>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</si>
  <si>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</si>
  <si>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</si>
  <si>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</si>
  <si>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</si>
  <si>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</si>
  <si>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</si>
  <si>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</si>
  <si>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</si>
  <si>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</si>
  <si>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</si>
  <si>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</si>
  <si>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</si>
  <si>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</si>
  <si>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</si>
  <si>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</si>
  <si>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</si>
  <si>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</si>
  <si>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</si>
  <si>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</si>
  <si>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</si>
  <si>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</si>
  <si>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</si>
  <si>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</si>
  <si>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</si>
  <si>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</si>
  <si>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</si>
  <si>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</si>
  <si>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</si>
  <si>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</si>
  <si>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</si>
  <si>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</si>
  <si>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</si>
  <si>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</si>
  <si>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</si>
  <si>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</si>
  <si>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</si>
  <si>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</si>
  <si>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</si>
  <si>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</si>
  <si>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</si>
  <si>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</si>
  <si>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</si>
  <si>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</si>
  <si>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</si>
  <si>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</si>
  <si>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</si>
  <si>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</si>
  <si>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</si>
  <si>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</si>
  <si>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</si>
  <si>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</si>
  <si>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</si>
  <si>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</si>
  <si>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</si>
  <si>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</si>
  <si>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</si>
  <si>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</si>
  <si>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</si>
  <si>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</si>
  <si>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</si>
  <si>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</si>
  <si>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</si>
  <si>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</si>
  <si>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</si>
  <si>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</si>
  <si>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</si>
  <si>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</si>
  <si>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</si>
  <si>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</si>
  <si>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</si>
  <si>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</si>
  <si>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</si>
  <si>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</si>
  <si>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</si>
  <si>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</si>
  <si>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</si>
  <si>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</si>
  <si>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</si>
  <si>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</si>
  <si>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</si>
  <si>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</si>
  <si>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</si>
  <si>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</si>
  <si>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</si>
  <si>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</si>
  <si>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</si>
  <si>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</si>
  <si>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</si>
  <si>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</si>
  <si>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</si>
  <si>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</si>
  <si>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</si>
  <si>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</si>
  <si>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</si>
  <si>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</si>
  <si>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</si>
  <si>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</si>
  <si>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</si>
  <si>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</si>
  <si>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</si>
  <si>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</si>
  <si>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</si>
  <si>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</si>
  <si>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</si>
  <si>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</si>
  <si>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</si>
  <si>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</si>
  <si>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</si>
  <si>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</si>
  <si>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</si>
  <si>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</si>
  <si>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</si>
  <si>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</si>
  <si>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</si>
  <si>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</si>
  <si>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</si>
  <si>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</si>
  <si>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</si>
  <si>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</si>
  <si>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</si>
  <si>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</si>
  <si>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</si>
  <si>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</si>
  <si>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</si>
  <si>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</si>
  <si>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</si>
  <si>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</si>
  <si>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</si>
  <si>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</si>
  <si>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</si>
  <si>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</si>
  <si>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</si>
  <si>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</si>
  <si>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</si>
  <si>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</si>
  <si>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</si>
  <si>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</si>
  <si>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</si>
  <si>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</si>
  <si>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</si>
  <si>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</si>
  <si>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</si>
  <si>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</si>
  <si>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</si>
  <si>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</si>
  <si>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</si>
  <si>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</si>
  <si>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</si>
  <si>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</si>
  <si>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</si>
  <si>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</si>
  <si>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</si>
  <si>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</si>
  <si>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</si>
  <si>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</si>
  <si>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</si>
  <si>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</si>
  <si>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</si>
  <si>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</si>
  <si>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</si>
  <si>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</si>
  <si>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</si>
  <si>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</si>
  <si>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</si>
  <si>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</si>
  <si>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</si>
  <si>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</si>
  <si>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</si>
  <si>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</si>
  <si>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</si>
  <si>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</si>
  <si>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</si>
  <si>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</si>
  <si>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</si>
  <si>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</si>
  <si>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</si>
  <si>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</si>
  <si>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</si>
  <si>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</si>
  <si>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</si>
  <si>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</si>
  <si>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</si>
  <si>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</si>
  <si>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</si>
  <si>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</si>
  <si>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</si>
  <si>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</si>
  <si>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</si>
  <si>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</si>
  <si>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</si>
  <si>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</si>
  <si>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</si>
  <si>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</si>
  <si>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</si>
  <si>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</si>
  <si>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</si>
  <si>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</si>
  <si>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</si>
  <si>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</si>
  <si>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</si>
  <si>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</si>
  <si>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</si>
  <si>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</si>
  <si>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</si>
  <si>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</si>
  <si>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</si>
  <si>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</si>
  <si>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</si>
  <si>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</si>
  <si>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</si>
  <si>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</si>
  <si>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</si>
  <si>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</si>
  <si>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</si>
  <si>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</si>
  <si>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</si>
  <si>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</si>
  <si>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</si>
  <si>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</si>
  <si>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</si>
  <si>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</si>
  <si>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</si>
  <si>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</si>
  <si>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</si>
  <si>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</si>
  <si>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</si>
  <si>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</si>
  <si>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</si>
  <si>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</si>
  <si>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</si>
  <si>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</si>
  <si>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</si>
  <si>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</si>
  <si>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</si>
  <si>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</si>
  <si>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</si>
  <si>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</si>
  <si>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</si>
  <si>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</si>
  <si>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</si>
  <si>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</si>
  <si>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</si>
  <si>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</si>
  <si>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</si>
  <si>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</si>
  <si>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</si>
  <si>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</si>
  <si>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</si>
  <si>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</si>
  <si>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</si>
  <si>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</si>
  <si>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</si>
  <si>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</si>
  <si>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</si>
  <si>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</si>
  <si>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</si>
  <si>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</si>
  <si>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</si>
  <si>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</si>
  <si>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</si>
  <si>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</si>
  <si>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</si>
  <si>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</si>
  <si>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</si>
  <si>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</si>
  <si>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</si>
  <si>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</si>
  <si>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</si>
  <si>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</si>
  <si>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</si>
  <si>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</si>
  <si>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</si>
  <si>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</si>
  <si>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</si>
  <si>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</si>
  <si>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</si>
  <si>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</si>
  <si>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</si>
  <si>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</si>
  <si>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</si>
  <si>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</si>
  <si>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</si>
  <si>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</si>
  <si>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</si>
  <si>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</si>
  <si>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</si>
  <si>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</si>
  <si>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</si>
  <si>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</si>
  <si>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</si>
  <si>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</si>
  <si>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</si>
  <si>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</si>
  <si>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</si>
  <si>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</si>
  <si>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</si>
  <si>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</si>
  <si>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</si>
  <si>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</si>
  <si>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</si>
  <si>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</si>
  <si>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</si>
  <si>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</si>
  <si>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</si>
  <si>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</si>
  <si>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</si>
  <si>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</si>
  <si>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</si>
  <si>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</si>
  <si>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</si>
  <si>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</si>
  <si>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</si>
  <si>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</si>
  <si>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</si>
  <si>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</si>
  <si>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</si>
  <si>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</si>
  <si>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</si>
  <si>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</si>
  <si>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</si>
  <si>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</si>
  <si>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</si>
  <si>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</si>
  <si>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</si>
  <si>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</si>
  <si>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</si>
  <si>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</si>
  <si>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</si>
  <si>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</si>
  <si>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</si>
  <si>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</si>
  <si>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</si>
  <si>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</si>
  <si>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</si>
  <si>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</si>
  <si>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</si>
  <si>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</si>
  <si>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</si>
  <si>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</si>
  <si>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</si>
  <si>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</si>
  <si>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</si>
  <si>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</si>
  <si>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</si>
  <si>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</si>
  <si>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</si>
  <si>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</si>
  <si>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</si>
  <si>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</si>
  <si>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</si>
  <si>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</si>
  <si>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</si>
  <si>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</si>
  <si>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</si>
  <si>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</si>
  <si>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</si>
  <si>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</si>
  <si>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</si>
  <si>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</si>
  <si>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</si>
  <si>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</si>
  <si>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</si>
  <si>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</si>
  <si>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</si>
  <si>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</si>
  <si>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</si>
  <si>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</si>
  <si>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</si>
  <si>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</si>
  <si>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</si>
  <si>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</si>
  <si>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</si>
  <si>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</si>
  <si>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</si>
  <si>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</si>
  <si>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</si>
  <si>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</si>
  <si>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</si>
  <si>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</si>
  <si>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</si>
  <si>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</si>
  <si>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</si>
  <si>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</si>
  <si>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</si>
  <si>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</si>
  <si>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</si>
  <si>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</si>
  <si>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</si>
  <si>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</si>
  <si>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</si>
  <si>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</si>
  <si>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</si>
  <si>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</si>
  <si>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</si>
  <si>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</si>
  <si>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</si>
  <si>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</si>
  <si>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</si>
  <si>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</si>
  <si>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</si>
  <si>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</si>
  <si>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</si>
  <si>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</si>
  <si>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</si>
  <si>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</si>
  <si>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</si>
  <si>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</si>
  <si>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</si>
  <si>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</si>
  <si>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</si>
  <si>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</si>
  <si>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</si>
  <si>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</si>
  <si>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</si>
  <si>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</si>
  <si>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</si>
  <si>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</si>
  <si>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</si>
  <si>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</si>
  <si>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</si>
  <si>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</si>
  <si>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</si>
  <si>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</si>
  <si>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</si>
  <si>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</si>
  <si>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</si>
  <si>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</si>
  <si>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</si>
  <si>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</si>
  <si>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</si>
  <si>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</si>
  <si>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</si>
  <si>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</si>
  <si>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</si>
  <si>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</si>
  <si>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</si>
  <si>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</si>
  <si>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</si>
  <si>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</si>
  <si>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</si>
  <si>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</si>
  <si>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</si>
  <si>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</si>
  <si>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</si>
  <si>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</si>
  <si>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</si>
  <si>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</si>
  <si>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</si>
  <si>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</si>
  <si>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</si>
  <si>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</si>
  <si>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</si>
  <si>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</si>
  <si>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</si>
  <si>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</si>
  <si>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</si>
  <si>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</si>
  <si>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</si>
  <si>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</si>
  <si>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</si>
  <si>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</si>
  <si>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</si>
  <si>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</si>
  <si>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</si>
  <si>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</si>
  <si>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</si>
  <si>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</si>
  <si>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</si>
  <si>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</si>
  <si>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</si>
  <si>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</si>
  <si>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</si>
  <si>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</si>
  <si>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</si>
  <si>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</si>
  <si>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</si>
  <si>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</si>
  <si>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</si>
  <si>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</si>
  <si>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</si>
  <si>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</si>
  <si>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</si>
  <si>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</si>
  <si>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</si>
  <si>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</si>
  <si>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</si>
  <si>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</si>
  <si>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</si>
  <si>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</si>
  <si>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</si>
  <si>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</si>
  <si>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</si>
  <si>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</si>
  <si>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</si>
  <si>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</si>
  <si>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</si>
  <si>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</si>
  <si>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</si>
  <si>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</si>
  <si>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</si>
  <si>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</si>
  <si>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</si>
  <si>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</si>
  <si>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</si>
  <si>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</si>
  <si>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</si>
  <si>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</si>
  <si>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</si>
  <si>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</si>
  <si>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</si>
  <si>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</si>
  <si>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</si>
  <si>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</si>
  <si>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</si>
  <si>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</si>
  <si>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</si>
  <si>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</si>
  <si>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</si>
  <si>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</si>
  <si>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</si>
  <si>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</si>
  <si>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</si>
  <si>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</si>
  <si>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</si>
  <si>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</si>
  <si>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</si>
  <si>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</si>
  <si>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</si>
  <si>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</si>
  <si>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</si>
  <si>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</si>
  <si>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</si>
  <si>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</si>
  <si>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</si>
  <si>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</si>
  <si>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</si>
  <si>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</si>
  <si>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</si>
  <si>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</si>
  <si>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</si>
  <si>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</si>
  <si>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</si>
  <si>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</si>
  <si>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</si>
  <si>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</si>
  <si>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</si>
  <si>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</si>
  <si>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</si>
  <si>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</si>
  <si>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</si>
  <si>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</si>
  <si>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</si>
  <si>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</si>
  <si>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</si>
  <si>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</si>
  <si>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</si>
  <si>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</si>
  <si>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</si>
  <si>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</si>
  <si>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</si>
  <si>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</si>
  <si>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</si>
  <si>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</si>
  <si>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</si>
  <si>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</si>
  <si>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</si>
  <si>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</si>
  <si>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</si>
  <si>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</si>
  <si>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</si>
  <si>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</si>
  <si>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</si>
  <si>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</si>
  <si>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</si>
  <si>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</si>
  <si>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</si>
  <si>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</si>
  <si>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</si>
  <si>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</si>
  <si>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</si>
  <si>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</si>
  <si>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</si>
  <si>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</si>
  <si>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</si>
  <si>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</si>
  <si>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</si>
  <si>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</si>
  <si>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</si>
  <si>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</si>
  <si>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</si>
  <si>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</si>
  <si>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</si>
  <si>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</si>
  <si>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</si>
  <si>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</si>
  <si>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</si>
  <si>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</si>
  <si>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</si>
  <si>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</si>
  <si>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</si>
  <si>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</si>
  <si>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</si>
  <si>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</si>
  <si>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</si>
  <si>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</si>
  <si>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</si>
  <si>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</si>
  <si>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</si>
  <si>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</si>
  <si>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</si>
  <si>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</si>
  <si>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</si>
  <si>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</si>
  <si>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</si>
  <si>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</si>
  <si>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</si>
  <si>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</si>
  <si>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</si>
  <si>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</si>
  <si>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</si>
  <si>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</si>
  <si>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</si>
  <si>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</si>
  <si>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</si>
  <si>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</si>
  <si>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</si>
  <si>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</si>
  <si>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</si>
  <si>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</si>
  <si>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</si>
  <si>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</si>
  <si>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</si>
  <si>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</si>
  <si>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</si>
  <si>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</si>
  <si>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</si>
  <si>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</si>
  <si>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</si>
  <si>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</si>
  <si>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</si>
  <si>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</si>
  <si>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</si>
  <si>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</si>
  <si>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</si>
  <si>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</si>
  <si>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</si>
  <si>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</si>
  <si>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</si>
  <si>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</si>
  <si>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</si>
  <si>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</si>
  <si>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</si>
  <si>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</si>
  <si>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</si>
  <si>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</si>
  <si>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</si>
  <si>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</si>
  <si>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</si>
  <si>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</si>
  <si>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</si>
  <si>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</si>
  <si>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</si>
  <si>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</si>
  <si>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</si>
  <si>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</si>
  <si>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</si>
  <si>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</si>
  <si>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</si>
  <si>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</si>
  <si>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</si>
  <si>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</si>
  <si>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</si>
  <si>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</si>
  <si>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</si>
  <si>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</si>
  <si>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</si>
  <si>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</si>
  <si>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</si>
  <si>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</si>
  <si>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</si>
  <si>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</si>
  <si>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</si>
  <si>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</si>
  <si>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</si>
  <si>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</si>
  <si>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</si>
  <si>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</si>
  <si>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</si>
  <si>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</si>
  <si>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</si>
  <si>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</si>
  <si>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</si>
  <si>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</si>
  <si>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</si>
  <si>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</si>
  <si>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</si>
  <si>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</si>
  <si>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</si>
  <si>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</si>
  <si>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</si>
  <si>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</si>
  <si>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</si>
  <si>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</si>
  <si>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</si>
  <si>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</si>
  <si>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</si>
  <si>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</si>
  <si>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</si>
  <si>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</si>
  <si>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</si>
  <si>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</si>
  <si>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</si>
  <si>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</si>
  <si>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</si>
  <si>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</si>
  <si>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</si>
  <si>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</si>
  <si>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</si>
  <si>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</si>
  <si>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</si>
  <si>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</si>
  <si>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</si>
  <si>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</si>
  <si>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</si>
  <si>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</si>
  <si>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</si>
  <si>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</si>
  <si>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</si>
  <si>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</si>
  <si>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</si>
  <si>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</si>
  <si>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</si>
  <si>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</si>
  <si>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</si>
  <si>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</si>
  <si>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</si>
  <si>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</si>
  <si>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</si>
  <si>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</si>
  <si>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</si>
  <si>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</si>
  <si>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</si>
  <si>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</si>
  <si>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</si>
  <si>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</si>
  <si>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</si>
  <si>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</si>
  <si>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</si>
  <si>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</si>
  <si>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</si>
  <si>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</si>
  <si>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</si>
  <si>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</si>
  <si>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</si>
  <si>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</si>
  <si>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</si>
  <si>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</si>
  <si>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</si>
  <si>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</si>
  <si>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</si>
  <si>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</si>
  <si>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</si>
  <si>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</si>
  <si>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</si>
  <si>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</si>
  <si>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</si>
  <si>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</si>
  <si>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</si>
  <si>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</si>
  <si>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</si>
  <si>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</si>
  <si>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</si>
  <si>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</si>
  <si>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</si>
  <si>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</si>
  <si>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</si>
  <si>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</si>
  <si>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</si>
  <si>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</si>
  <si>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</si>
  <si>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</si>
  <si>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</si>
  <si>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</si>
  <si>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</si>
  <si>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</si>
  <si>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</si>
  <si>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</si>
  <si>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</si>
  <si>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</si>
  <si>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</si>
  <si>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</si>
  <si>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</si>
  <si>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</si>
  <si>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</si>
  <si>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</si>
  <si>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</si>
  <si>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</si>
  <si>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</si>
  <si>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</si>
  <si>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</si>
  <si>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</si>
  <si>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</si>
  <si>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</si>
  <si>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</si>
  <si>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</si>
  <si>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</si>
  <si>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</si>
  <si>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</si>
  <si>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</si>
  <si>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</si>
  <si>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</si>
  <si>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</si>
  <si>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</si>
  <si>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</si>
  <si>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</si>
  <si>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</si>
  <si>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</si>
  <si>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</si>
  <si>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</si>
  <si>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</si>
  <si>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</si>
  <si>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</si>
  <si>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</si>
  <si>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</si>
  <si>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</si>
  <si>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</si>
  <si>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</si>
  <si>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</si>
  <si>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</si>
  <si>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</si>
  <si>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</si>
  <si>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</si>
  <si>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</si>
  <si>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</si>
  <si>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</si>
  <si>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</si>
  <si>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</si>
  <si>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</si>
  <si>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</si>
  <si>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</si>
  <si>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</si>
  <si>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</si>
  <si>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</si>
  <si>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</si>
  <si>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</si>
  <si>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</si>
  <si>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</si>
  <si>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</si>
  <si>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</si>
  <si>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</si>
  <si>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</si>
  <si>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</si>
  <si>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</si>
  <si>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</si>
  <si>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</si>
  <si>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</si>
  <si>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</si>
  <si>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</si>
  <si>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</si>
  <si>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</si>
  <si>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</si>
  <si>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</si>
  <si>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</si>
  <si>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</si>
  <si>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</si>
  <si>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</si>
  <si>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</si>
  <si>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</si>
  <si>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</si>
  <si>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</si>
  <si>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</si>
  <si>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</si>
  <si>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</si>
  <si>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</si>
  <si>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</si>
  <si>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</si>
  <si>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</si>
  <si>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</si>
  <si>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</si>
  <si>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</si>
  <si>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</si>
  <si>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</si>
  <si>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</si>
  <si>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</si>
  <si>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</si>
  <si>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</si>
  <si>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</si>
  <si>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</si>
  <si>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</si>
  <si>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</si>
  <si>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</si>
  <si>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</si>
  <si>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</si>
  <si>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</si>
  <si>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</si>
  <si>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</si>
  <si>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</si>
  <si>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</si>
  <si>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</si>
  <si>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</si>
  <si>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</si>
  <si>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</si>
  <si>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</si>
  <si>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</si>
  <si>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</si>
  <si>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</si>
  <si>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</si>
  <si>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</si>
  <si>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</si>
  <si>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</si>
  <si>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</si>
  <si>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</si>
  <si>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</si>
  <si>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</si>
  <si>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</si>
  <si>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</si>
  <si>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</si>
  <si>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</si>
  <si>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</si>
  <si>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</si>
  <si>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</si>
  <si>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</si>
  <si>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</si>
  <si>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</si>
  <si>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</si>
  <si>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</si>
  <si>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</si>
  <si>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</si>
  <si>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</si>
  <si>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</si>
  <si>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</si>
  <si>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</si>
  <si>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</si>
  <si>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</si>
  <si>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</si>
  <si>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</si>
  <si>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</si>
  <si>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</si>
  <si>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</si>
  <si>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</si>
  <si>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</si>
  <si>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</si>
  <si>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</si>
  <si>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</si>
  <si>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</si>
  <si>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</si>
  <si>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</si>
  <si>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</si>
  <si>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</si>
  <si>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</si>
  <si>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</si>
  <si>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</si>
  <si>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</si>
  <si>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</si>
  <si>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</si>
  <si>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</si>
  <si>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</si>
  <si>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</si>
  <si>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</si>
  <si>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</si>
  <si>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</si>
  <si>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</si>
  <si>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</si>
  <si>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</si>
  <si>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</si>
  <si>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</si>
  <si>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</si>
  <si>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</si>
  <si>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</si>
  <si>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</si>
  <si>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</si>
  <si>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</si>
  <si>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</si>
  <si>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</si>
  <si>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</si>
  <si>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</si>
  <si>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</si>
  <si>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</si>
  <si>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</si>
  <si>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</si>
  <si>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</si>
  <si>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</si>
  <si>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</si>
  <si>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</si>
  <si>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</si>
  <si>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</si>
  <si>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</si>
  <si>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</si>
  <si>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</si>
  <si>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</si>
  <si>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</si>
  <si>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</si>
  <si>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</si>
  <si>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</si>
  <si>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</si>
  <si>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</si>
  <si>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</si>
  <si>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</si>
  <si>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</si>
  <si>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</si>
  <si>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</si>
  <si>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</si>
  <si>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</si>
  <si>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</si>
  <si>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</si>
  <si>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</si>
  <si>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</si>
  <si>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</si>
  <si>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</si>
  <si>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</si>
  <si>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</si>
  <si>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</si>
  <si>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</si>
  <si>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</si>
  <si>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</si>
  <si>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</si>
  <si>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</si>
  <si>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</si>
  <si>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</si>
  <si>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</si>
  <si>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</si>
  <si>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</si>
  <si>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</si>
  <si>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</si>
  <si>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</si>
  <si>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</si>
  <si>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</si>
  <si>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</si>
  <si>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</si>
  <si>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</si>
  <si>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</si>
  <si>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</si>
  <si>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</si>
  <si>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</si>
  <si>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</si>
  <si>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</si>
  <si>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</si>
  <si>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</si>
  <si>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</si>
  <si>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</si>
  <si>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</si>
  <si>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</si>
  <si>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</si>
  <si>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</si>
  <si>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</si>
  <si>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</si>
  <si>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</si>
  <si>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</si>
  <si>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</si>
  <si>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</si>
  <si>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</si>
  <si>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</si>
  <si>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</si>
  <si>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</si>
  <si>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</si>
  <si>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</si>
  <si>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</si>
  <si>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</si>
  <si>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</si>
  <si>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</si>
  <si>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</si>
  <si>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</si>
  <si>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</si>
  <si>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</si>
  <si>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</si>
  <si>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</si>
  <si>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</si>
  <si>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</si>
  <si>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</si>
  <si>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</si>
  <si>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</si>
  <si>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</si>
  <si>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</si>
  <si>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</si>
  <si>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</si>
  <si>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</si>
  <si>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</si>
  <si>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</si>
  <si>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</si>
  <si>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</si>
  <si>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</si>
  <si>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</si>
  <si>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</si>
  <si>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</si>
  <si>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</si>
  <si>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</si>
  <si>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</si>
  <si>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</si>
  <si>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</si>
  <si>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</si>
  <si>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</si>
  <si>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</si>
  <si>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</si>
  <si>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</si>
  <si>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</si>
  <si>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</si>
  <si>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</si>
  <si>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</si>
  <si>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</si>
  <si>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</si>
  <si>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</si>
  <si>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</si>
  <si>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</si>
  <si>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</si>
  <si>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</si>
  <si>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</si>
  <si>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</si>
  <si>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</si>
  <si>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</si>
  <si>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</si>
  <si>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</si>
  <si>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</si>
  <si>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</si>
  <si>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</si>
  <si>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</si>
  <si>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</si>
  <si>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</si>
  <si>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</si>
  <si>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</si>
  <si>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</si>
  <si>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</si>
  <si>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</si>
  <si>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</si>
  <si>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</si>
  <si>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</si>
  <si>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</si>
  <si>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</si>
  <si>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</si>
  <si>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</si>
  <si>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</si>
  <si>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</si>
  <si>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</si>
  <si>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</si>
  <si>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</si>
  <si>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</si>
  <si>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</si>
  <si>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</si>
  <si>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</si>
  <si>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</si>
  <si>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</si>
  <si>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</si>
  <si>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</si>
  <si>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</si>
  <si>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</si>
  <si>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</si>
  <si>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</si>
  <si>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</si>
  <si>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</si>
  <si>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</si>
  <si>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</si>
  <si>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</si>
  <si>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</si>
  <si>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</si>
  <si>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</si>
  <si>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</si>
  <si>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</si>
  <si>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</si>
  <si>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</si>
  <si>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</si>
  <si>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</si>
  <si>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</si>
  <si>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</si>
  <si>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</si>
  <si>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</si>
  <si>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</si>
  <si>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</si>
  <si>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</si>
  <si>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</si>
  <si>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</si>
  <si>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</si>
  <si>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</si>
  <si>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</si>
  <si>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</si>
  <si>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</si>
  <si>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</si>
  <si>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</si>
  <si>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</si>
  <si>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</si>
  <si>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</si>
  <si>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</si>
  <si>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</si>
  <si>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</si>
  <si>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</si>
  <si>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</si>
  <si>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</si>
  <si>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</si>
  <si>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</si>
  <si>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</si>
  <si>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</si>
  <si>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</si>
  <si>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</si>
  <si>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</si>
  <si>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</si>
  <si>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</si>
  <si>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</si>
  <si>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</si>
  <si>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</si>
  <si>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</si>
  <si>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</si>
  <si>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</si>
  <si>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</si>
  <si>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</si>
  <si>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</si>
  <si>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</si>
  <si>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</si>
  <si>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</si>
  <si>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</si>
  <si>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</si>
  <si>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</si>
  <si>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</si>
  <si>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</si>
  <si>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</si>
  <si>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</si>
  <si>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</si>
  <si>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</si>
  <si>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</si>
  <si>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</si>
  <si>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</si>
  <si>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</si>
  <si>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</si>
  <si>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</si>
  <si>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</si>
  <si>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</si>
  <si>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</si>
  <si>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</si>
  <si>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</si>
  <si>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</si>
  <si>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</si>
  <si>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</si>
  <si>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</si>
  <si>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</si>
  <si>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</si>
  <si>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</si>
  <si>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</si>
  <si>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</si>
  <si>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</si>
  <si>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</si>
  <si>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</si>
  <si>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</si>
  <si>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</si>
  <si>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</si>
  <si>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</si>
  <si>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</si>
  <si>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</si>
  <si>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</si>
  <si>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</si>
  <si>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</si>
  <si>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</si>
  <si>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</si>
  <si>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</si>
  <si>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</si>
  <si>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</si>
  <si>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</si>
  <si>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</si>
  <si>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</si>
  <si>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</si>
  <si>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</si>
  <si>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</si>
  <si>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</si>
  <si>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</si>
  <si>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</si>
  <si>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</si>
  <si>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</si>
  <si>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</si>
  <si>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</si>
  <si>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</si>
  <si>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</si>
  <si>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</si>
  <si>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</si>
  <si>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</si>
  <si>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</si>
  <si>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</si>
  <si>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</si>
  <si>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</si>
  <si>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</si>
  <si>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</si>
  <si>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</si>
  <si>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</si>
  <si>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</si>
  <si>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</si>
  <si>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</si>
  <si>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</si>
  <si>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</si>
  <si>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</si>
  <si>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</si>
  <si>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</si>
  <si>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</si>
  <si>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</si>
  <si>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</si>
  <si>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</si>
  <si>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</si>
  <si>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</si>
  <si>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</si>
  <si>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</si>
  <si>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</si>
  <si>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</si>
  <si>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</si>
  <si>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</si>
  <si>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</si>
  <si>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</si>
  <si>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</si>
  <si>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</si>
  <si>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</si>
  <si>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</si>
  <si>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</si>
  <si>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</si>
  <si>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</si>
  <si>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</si>
  <si>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</si>
  <si>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</si>
  <si>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</si>
  <si>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</si>
  <si>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</si>
  <si>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</si>
  <si>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</si>
  <si>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</si>
  <si>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</si>
  <si>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</si>
  <si>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</si>
  <si>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</si>
  <si>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</si>
  <si>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</si>
  <si>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</si>
  <si>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</si>
  <si>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</si>
  <si>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</si>
  <si>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</si>
  <si>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</si>
  <si>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</si>
  <si>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</si>
  <si>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</si>
  <si>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</si>
  <si>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</si>
  <si>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</si>
  <si>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</si>
  <si>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</si>
  <si>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</si>
  <si>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</si>
  <si>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</si>
  <si>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</si>
  <si>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</si>
  <si>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</si>
  <si>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</si>
  <si>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</si>
  <si>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</si>
  <si>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</si>
  <si>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</si>
  <si>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</si>
  <si>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</si>
  <si>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</si>
  <si>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</si>
  <si>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</si>
  <si>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</si>
  <si>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</si>
  <si>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</si>
  <si>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</si>
  <si>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</si>
  <si>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</si>
  <si>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</si>
  <si>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</si>
  <si>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</si>
  <si>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</si>
  <si>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</si>
  <si>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</si>
  <si>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</si>
  <si>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</si>
  <si>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</si>
  <si>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</si>
  <si>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</si>
  <si>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</si>
  <si>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</si>
  <si>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</si>
  <si>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</si>
  <si>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</si>
  <si>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</si>
  <si>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</si>
  <si>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</si>
  <si>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</si>
  <si>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</si>
  <si>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</si>
  <si>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</si>
  <si>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</si>
  <si>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</si>
  <si>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</si>
  <si>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</si>
  <si>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</si>
  <si>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</si>
  <si>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</si>
  <si>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</si>
  <si>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</si>
  <si>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</si>
  <si>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</si>
  <si>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</si>
  <si>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</si>
  <si>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</si>
  <si>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</si>
  <si>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</si>
  <si>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</si>
  <si>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</si>
  <si>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</si>
  <si>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</si>
  <si>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</si>
  <si>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</si>
  <si>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</si>
  <si>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</si>
  <si>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</si>
  <si>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</si>
  <si>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</si>
  <si>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</si>
  <si>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</si>
  <si>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</si>
  <si>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</si>
  <si>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</si>
  <si>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</si>
  <si>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</si>
  <si>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</si>
  <si>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</si>
  <si>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</si>
  <si>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</si>
  <si>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</si>
  <si>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</si>
  <si>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</si>
  <si>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</si>
  <si>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</si>
  <si>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</si>
  <si>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</si>
  <si>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</si>
  <si>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</si>
  <si>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</si>
  <si>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</si>
  <si>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</si>
  <si>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</si>
  <si>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</si>
  <si>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</si>
  <si>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</si>
  <si>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</si>
  <si>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</si>
  <si>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</si>
  <si>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</si>
  <si>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</si>
  <si>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</si>
  <si>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</si>
  <si>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</si>
  <si>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</si>
  <si>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</si>
  <si>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</si>
  <si>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</si>
  <si>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</si>
  <si>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</si>
  <si>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</si>
  <si>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</si>
  <si>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</si>
  <si>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</si>
  <si>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</si>
  <si>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</si>
  <si>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</si>
  <si>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</si>
  <si>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</si>
  <si>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</si>
  <si>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</si>
  <si>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</si>
  <si>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</si>
  <si>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</si>
  <si>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</si>
  <si>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</si>
  <si>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</si>
  <si>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</si>
  <si>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</si>
  <si>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</si>
  <si>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</si>
  <si>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</si>
  <si>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</si>
  <si>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</si>
  <si>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</si>
  <si>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</si>
  <si>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</si>
  <si>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</si>
  <si>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</si>
  <si>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</si>
  <si>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</si>
  <si>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</si>
  <si>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</si>
  <si>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</si>
  <si>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</si>
  <si>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</si>
  <si>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</si>
  <si>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</si>
  <si>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</si>
  <si>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</si>
  <si>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</si>
  <si>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</si>
  <si>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</si>
  <si>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</si>
  <si>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</si>
  <si>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</si>
  <si>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</si>
  <si>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</si>
  <si>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</si>
  <si>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</si>
  <si>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</si>
  <si>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</si>
  <si>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</si>
  <si>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</si>
  <si>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</si>
  <si>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</si>
  <si>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</si>
  <si>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</si>
  <si>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</si>
  <si>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</si>
  <si>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</si>
  <si>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</si>
  <si>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</si>
  <si>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</si>
  <si>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</si>
  <si>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</si>
  <si>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</si>
  <si>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</si>
  <si>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</si>
  <si>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</si>
  <si>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</si>
  <si>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</si>
  <si>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</si>
  <si>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</si>
  <si>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</si>
  <si>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</si>
  <si>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</si>
  <si>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</si>
  <si>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</si>
  <si>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</si>
  <si>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</si>
  <si>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</si>
  <si>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</si>
  <si>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</si>
  <si>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</si>
  <si>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</si>
  <si>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</si>
  <si>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</si>
  <si>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</si>
  <si>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</si>
  <si>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</si>
  <si>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</si>
  <si>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</si>
  <si>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</si>
  <si>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</si>
  <si>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</si>
  <si>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</si>
  <si>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</si>
  <si>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</si>
  <si>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</si>
  <si>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</si>
  <si>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</si>
  <si>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</si>
  <si>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</si>
  <si>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</si>
  <si>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</si>
  <si>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</si>
  <si>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</si>
  <si>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</si>
  <si>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</si>
  <si>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</si>
  <si>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</si>
  <si>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</si>
  <si>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</si>
  <si>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</si>
  <si>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</si>
  <si>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</si>
  <si>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</si>
  <si>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</si>
  <si>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</si>
  <si>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</si>
  <si>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</si>
  <si>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</si>
  <si>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</si>
  <si>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</si>
  <si>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</si>
  <si>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</si>
  <si>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</si>
  <si>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</si>
  <si>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</si>
  <si>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</si>
  <si>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</si>
  <si>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</si>
  <si>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</si>
  <si>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</si>
  <si>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</si>
  <si>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</si>
  <si>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</si>
  <si>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</si>
  <si>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</si>
  <si>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</si>
  <si>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</si>
  <si>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</si>
  <si>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</si>
  <si>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</si>
  <si>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</si>
  <si>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</si>
  <si>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</si>
  <si>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</si>
  <si>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</si>
  <si>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</si>
  <si>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</si>
  <si>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</si>
  <si>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</si>
  <si>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</si>
  <si>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</si>
  <si>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</si>
  <si>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</si>
  <si>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</si>
  <si>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</si>
  <si>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</si>
  <si>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</si>
  <si>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</si>
  <si>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</si>
  <si>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</si>
  <si>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</si>
  <si>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</si>
  <si>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</si>
  <si>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</si>
  <si>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</si>
  <si>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</si>
  <si>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</si>
  <si>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</si>
  <si>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</si>
  <si>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</si>
  <si>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</si>
  <si>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</si>
  <si>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</si>
  <si>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</si>
  <si>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</si>
  <si>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</si>
  <si>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</si>
  <si>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</si>
  <si>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</si>
  <si>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</si>
  <si>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</si>
  <si>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</si>
  <si>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</si>
  <si>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</si>
  <si>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</si>
  <si>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</si>
  <si>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</si>
  <si>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</si>
  <si>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</si>
  <si>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</si>
  <si>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</si>
  <si>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</si>
  <si>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</si>
  <si>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</si>
  <si>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</si>
  <si>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</si>
  <si>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</si>
  <si>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</si>
  <si>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</si>
  <si>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</si>
  <si>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</si>
  <si>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</si>
  <si>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</si>
  <si>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</si>
  <si>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</si>
  <si>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</si>
  <si>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</si>
  <si>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</si>
  <si>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</si>
  <si>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</si>
  <si>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</si>
  <si>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</si>
  <si>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</si>
  <si>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</si>
  <si>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</si>
  <si>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</si>
  <si>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</si>
  <si>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</si>
  <si>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</si>
  <si>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</si>
  <si>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</si>
  <si>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</si>
  <si>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</si>
  <si>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</si>
  <si>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</si>
  <si>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</si>
  <si>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</si>
  <si>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</si>
  <si>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</si>
  <si>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</si>
  <si>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</si>
  <si>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</si>
  <si>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</si>
  <si>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</si>
  <si>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</si>
  <si>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</si>
  <si>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</si>
  <si>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</si>
  <si>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</si>
  <si>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</si>
  <si>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</si>
  <si>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</si>
  <si>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</si>
  <si>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</si>
  <si>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</si>
  <si>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</si>
  <si>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</si>
  <si>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</si>
  <si>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</si>
  <si>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</si>
  <si>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</si>
  <si>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</si>
  <si>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</si>
  <si>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</si>
  <si>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</si>
  <si>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</si>
  <si>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</si>
  <si>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</si>
  <si>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</si>
  <si>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</si>
  <si>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</si>
  <si>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</si>
  <si>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</si>
  <si>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</si>
  <si>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</si>
  <si>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</si>
  <si>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</si>
  <si>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</si>
  <si>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</si>
  <si>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</si>
  <si>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</si>
  <si>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</si>
  <si>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</si>
  <si>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</si>
  <si>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</si>
  <si>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</si>
  <si>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</si>
  <si>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</si>
  <si>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</si>
  <si>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</si>
  <si>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</si>
  <si>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</si>
  <si>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</si>
  <si>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</si>
  <si>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</si>
  <si>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</si>
  <si>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</si>
  <si>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</si>
  <si>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</si>
  <si>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</si>
  <si>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</si>
  <si>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</si>
  <si>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</si>
  <si>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</si>
  <si>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</si>
  <si>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</si>
  <si>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</si>
  <si>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</si>
  <si>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</si>
  <si>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</si>
  <si>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</si>
  <si>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</si>
  <si>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</si>
  <si>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</si>
  <si>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</si>
  <si>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</si>
  <si>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</si>
  <si>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</si>
  <si>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</si>
  <si>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</si>
  <si>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</si>
  <si>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</si>
  <si>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</si>
  <si>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</si>
  <si>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</si>
  <si>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</si>
  <si>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</si>
  <si>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</si>
  <si>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</si>
  <si>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</si>
  <si>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</si>
  <si>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</si>
  <si>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</si>
  <si>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</si>
  <si>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</si>
  <si>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</si>
  <si>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</si>
  <si>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</si>
  <si>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</si>
  <si>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</si>
  <si>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</si>
  <si>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</si>
  <si>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</si>
  <si>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</si>
  <si>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</si>
  <si>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</si>
  <si>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</si>
  <si>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</si>
  <si>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</si>
  <si>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</si>
  <si>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</si>
  <si>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</si>
  <si>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</si>
  <si>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</si>
  <si>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</si>
  <si>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</si>
  <si>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</si>
  <si>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</si>
  <si>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</si>
  <si>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</si>
  <si>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</si>
  <si>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</si>
  <si>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</si>
  <si>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</si>
  <si>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</si>
  <si>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</si>
  <si>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</si>
  <si>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</si>
  <si>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</si>
  <si>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</si>
  <si>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</si>
  <si>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</si>
  <si>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</si>
  <si>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</si>
  <si>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</si>
  <si>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</si>
  <si>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</si>
  <si>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</si>
  <si>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</si>
  <si>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</si>
  <si>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</si>
  <si>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</si>
  <si>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</si>
  <si>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</si>
  <si>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</si>
  <si>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</si>
  <si>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</si>
  <si>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</si>
  <si>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</si>
  <si>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</si>
  <si>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</si>
  <si>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</si>
  <si>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</si>
  <si>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</si>
  <si>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</si>
  <si>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</si>
  <si>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</si>
  <si>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</si>
  <si>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</si>
  <si>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</si>
  <si>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</si>
  <si>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</si>
  <si>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</si>
  <si>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</si>
  <si>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</si>
  <si>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</si>
  <si>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</si>
  <si>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</si>
  <si>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</si>
  <si>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</si>
  <si>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</si>
  <si>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</si>
  <si>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</si>
  <si>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</si>
  <si>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</si>
  <si>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</si>
  <si>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</si>
  <si>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</si>
  <si>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</si>
  <si>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</si>
  <si>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</si>
  <si>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</si>
  <si>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</si>
  <si>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</si>
  <si>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</si>
  <si>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</si>
  <si>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</si>
  <si>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</si>
  <si>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</si>
  <si>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</si>
  <si>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</si>
  <si>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</si>
  <si>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</si>
  <si>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</si>
  <si>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</si>
  <si>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</si>
  <si>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</si>
  <si>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</si>
  <si>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</si>
  <si>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</si>
  <si>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</si>
  <si>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</si>
  <si>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</si>
  <si>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</si>
  <si>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</si>
  <si>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</si>
  <si>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</si>
  <si>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</si>
  <si>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</si>
  <si>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</si>
  <si>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</si>
  <si>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</si>
  <si>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</si>
  <si>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</si>
  <si>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</si>
  <si>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</si>
  <si>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</si>
  <si>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</si>
  <si>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</si>
  <si>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</si>
  <si>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</si>
  <si>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</si>
  <si>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</si>
  <si>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</si>
  <si>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</si>
  <si>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</si>
  <si>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</si>
  <si>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</si>
  <si>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</si>
  <si>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</si>
  <si>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</si>
  <si>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</si>
  <si>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</si>
  <si>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</si>
  <si>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</si>
  <si>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</si>
  <si>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</si>
  <si>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</si>
  <si>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</si>
  <si>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</si>
  <si>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</si>
  <si>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</si>
  <si>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</si>
  <si>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</si>
  <si>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</si>
  <si>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</si>
  <si>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</si>
  <si>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</si>
  <si>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</si>
  <si>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</si>
  <si>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</si>
  <si>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</si>
  <si>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</si>
  <si>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</si>
  <si>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</si>
  <si>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</si>
  <si>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</si>
  <si>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</si>
  <si>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</si>
  <si>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</si>
  <si>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</si>
  <si>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</si>
  <si>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</si>
  <si>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</si>
  <si>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</si>
  <si>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</si>
  <si>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</si>
  <si>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</si>
  <si>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</si>
  <si>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</si>
  <si>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</si>
  <si>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</si>
  <si>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</si>
  <si>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</si>
  <si>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</si>
  <si>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</si>
  <si>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</si>
  <si>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</si>
  <si>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</si>
  <si>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</si>
  <si>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</si>
  <si>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</si>
  <si>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</si>
  <si>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</si>
  <si>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</si>
  <si>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</si>
  <si>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</si>
  <si>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</si>
  <si>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</si>
  <si>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</si>
  <si>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</si>
  <si>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</si>
  <si>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</si>
  <si>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</si>
  <si>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</si>
  <si>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</si>
  <si>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</si>
  <si>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</si>
  <si>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</si>
  <si>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</si>
  <si>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</si>
  <si>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</si>
  <si>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</si>
  <si>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</si>
  <si>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</si>
  <si>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</si>
  <si>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</si>
  <si>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</si>
  <si>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</si>
  <si>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</si>
  <si>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</si>
  <si>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</si>
  <si>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</si>
  <si>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</si>
  <si>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</si>
  <si>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</si>
  <si>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</si>
  <si>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</si>
  <si>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</si>
  <si>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</si>
  <si>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</si>
  <si>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</si>
  <si>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</si>
  <si>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</si>
  <si>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</si>
  <si>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</si>
  <si>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</si>
  <si>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</si>
  <si>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</si>
  <si>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</si>
  <si>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</si>
  <si>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</si>
  <si>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</si>
  <si>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</si>
  <si>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</si>
  <si>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</si>
  <si>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</si>
  <si>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</si>
  <si>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</si>
  <si>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</si>
  <si>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</si>
  <si>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</si>
  <si>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</si>
  <si>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</si>
  <si>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</si>
  <si>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</si>
  <si>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</si>
  <si>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</si>
  <si>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</si>
  <si>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</si>
  <si>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</si>
  <si>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</si>
  <si>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</si>
  <si>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</si>
  <si>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</si>
  <si>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</si>
  <si>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</si>
  <si>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</si>
  <si>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</si>
  <si>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</si>
  <si>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</si>
  <si>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</si>
  <si>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</si>
  <si>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</si>
  <si>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</si>
  <si>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</si>
  <si>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</si>
  <si>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</si>
  <si>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</si>
  <si>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</si>
  <si>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</si>
  <si>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</si>
  <si>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</si>
  <si>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</si>
  <si>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</si>
  <si>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</si>
  <si>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</si>
  <si>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</si>
  <si>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</si>
  <si>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</si>
  <si>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</si>
  <si>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</si>
  <si>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</si>
  <si>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</si>
  <si>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</si>
  <si>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</si>
  <si>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</si>
  <si>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</si>
  <si>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</si>
  <si>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</si>
  <si>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</si>
  <si>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</si>
  <si>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</si>
  <si>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</si>
  <si>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</si>
  <si>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</si>
  <si>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</si>
  <si>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</si>
  <si>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</si>
  <si>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</si>
  <si>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</si>
  <si>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</si>
  <si>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</si>
  <si>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</si>
  <si>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</si>
  <si>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</si>
  <si>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</si>
  <si>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</si>
  <si>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</si>
  <si>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</si>
  <si>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</si>
  <si>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</si>
  <si>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</si>
  <si>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</si>
  <si>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</si>
  <si>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</si>
  <si>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</si>
  <si>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</si>
  <si>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</si>
  <si>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</si>
  <si>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</si>
  <si>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</si>
  <si>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</si>
  <si>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</si>
  <si>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</si>
  <si>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</si>
  <si>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</si>
  <si>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</si>
  <si>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</si>
  <si>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</si>
  <si>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</si>
  <si>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</si>
  <si>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</si>
  <si>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</si>
  <si>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</si>
  <si>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</si>
  <si>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</si>
  <si>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</si>
  <si>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</si>
  <si>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</si>
  <si>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</si>
  <si>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</si>
  <si>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</si>
  <si>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</si>
  <si>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</si>
  <si>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</si>
  <si>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</si>
  <si>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</si>
  <si>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</si>
  <si>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</si>
  <si>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</si>
  <si>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</si>
  <si>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</si>
  <si>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</si>
  <si>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</si>
  <si>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</si>
  <si>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</si>
  <si>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</si>
  <si>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</si>
  <si>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</si>
  <si>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</si>
  <si>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</si>
  <si>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</si>
  <si>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</si>
  <si>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</si>
  <si>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</si>
  <si>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</si>
  <si>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</si>
  <si>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</si>
  <si>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</si>
  <si>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</si>
  <si>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</si>
  <si>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</si>
  <si>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</si>
  <si>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</si>
  <si>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</si>
  <si>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</si>
  <si>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</si>
  <si>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</si>
  <si>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</si>
  <si>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</si>
  <si>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</si>
  <si>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</si>
  <si>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</si>
  <si>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</si>
  <si>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</si>
  <si>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</si>
  <si>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</si>
  <si>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</si>
  <si>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</si>
  <si>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</si>
  <si>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</si>
  <si>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</si>
  <si>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</si>
  <si>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</si>
  <si>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</si>
  <si>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</si>
  <si>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</si>
  <si>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</si>
  <si>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</si>
  <si>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</si>
  <si>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</si>
  <si>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</si>
  <si>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</si>
  <si>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</si>
  <si>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</si>
  <si>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</si>
  <si>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</si>
  <si>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</si>
  <si>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</si>
  <si>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</si>
  <si>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</si>
  <si>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</si>
  <si>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</si>
  <si>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</si>
  <si>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</si>
  <si>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</si>
  <si>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</si>
  <si>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</si>
  <si>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</si>
  <si>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</si>
  <si>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</si>
  <si>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</si>
  <si>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</si>
  <si>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</si>
  <si>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</si>
  <si>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</si>
  <si>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</si>
  <si>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</si>
  <si>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</si>
  <si>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</si>
  <si>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</si>
  <si>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</si>
  <si>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</si>
  <si>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</si>
  <si>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</si>
  <si>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</si>
  <si>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</si>
  <si>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</si>
  <si>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</si>
  <si>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</si>
  <si>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</si>
  <si>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</si>
  <si>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</si>
  <si>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</si>
  <si>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</si>
  <si>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</si>
  <si>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</si>
  <si>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</si>
  <si>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</si>
  <si>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</si>
  <si>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</si>
  <si>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</si>
  <si>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</si>
  <si>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</si>
  <si>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</si>
  <si>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</si>
  <si>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</si>
  <si>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</si>
  <si>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</si>
  <si>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</si>
  <si>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</si>
  <si>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</si>
  <si>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</si>
  <si>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</si>
  <si>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</si>
  <si>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</si>
  <si>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</si>
  <si>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</si>
  <si>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</si>
  <si>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</si>
  <si>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</si>
  <si>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</si>
  <si>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</si>
  <si>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</si>
  <si>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</si>
  <si>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</si>
  <si>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</si>
  <si>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</si>
  <si>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</si>
  <si>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</si>
  <si>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</si>
  <si>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</si>
  <si>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</si>
  <si>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</si>
  <si>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</si>
  <si>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</si>
  <si>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</si>
  <si>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</si>
  <si>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</si>
  <si>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</si>
  <si>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</si>
  <si>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</si>
  <si>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</si>
  <si>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</si>
  <si>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</si>
  <si>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</si>
  <si>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</si>
  <si>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</si>
  <si>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</si>
  <si>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</si>
  <si>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</si>
  <si>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</si>
  <si>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</si>
  <si>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</si>
  <si>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</si>
  <si>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</si>
  <si>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</si>
  <si>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</si>
  <si>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</si>
  <si>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</si>
  <si>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</si>
  <si>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</si>
  <si>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</si>
  <si>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</si>
  <si>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</si>
  <si>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</si>
  <si>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</si>
  <si>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</si>
  <si>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</si>
  <si>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</si>
  <si>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</si>
  <si>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</si>
  <si>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</si>
  <si>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</si>
  <si>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</si>
  <si>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</si>
  <si>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</si>
  <si>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</si>
  <si>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</si>
  <si>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</si>
  <si>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</si>
  <si>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</si>
  <si>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</si>
  <si>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</si>
  <si>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</si>
  <si>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</si>
  <si>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</si>
  <si>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</si>
  <si>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</si>
  <si>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</si>
  <si>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</si>
  <si>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</si>
  <si>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</si>
  <si>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</si>
  <si>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</si>
  <si>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</si>
  <si>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</si>
  <si>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</si>
  <si>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</si>
  <si>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</si>
  <si>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</si>
  <si>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</si>
  <si>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</si>
  <si>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</si>
  <si>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</si>
  <si>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</si>
  <si>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</si>
  <si>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</si>
  <si>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</si>
  <si>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</si>
  <si>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</si>
  <si>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</si>
  <si>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</si>
  <si>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</si>
  <si>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</si>
  <si>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</si>
  <si>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</si>
  <si>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</si>
  <si>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</si>
  <si>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</si>
  <si>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</si>
  <si>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</si>
  <si>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</si>
  <si>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</si>
  <si>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</si>
  <si>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</si>
  <si>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</si>
  <si>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</si>
  <si>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</si>
  <si>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</si>
  <si>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</si>
  <si>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</si>
  <si>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</si>
  <si>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</si>
  <si>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</si>
  <si>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</si>
  <si>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</si>
  <si>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</si>
  <si>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</si>
  <si>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</si>
  <si>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</si>
  <si>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</si>
  <si>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</si>
  <si>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</si>
  <si>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</si>
  <si>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</si>
  <si>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</si>
  <si>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</si>
  <si>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</si>
  <si>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</si>
  <si>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</si>
  <si>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</si>
  <si>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</si>
  <si>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</si>
  <si>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</si>
  <si>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</si>
  <si>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</si>
  <si>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</si>
  <si>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</si>
  <si>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</si>
  <si>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</si>
  <si>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</si>
  <si>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</si>
  <si>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</si>
  <si>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</si>
  <si>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</si>
  <si>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</si>
  <si>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</si>
  <si>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</si>
  <si>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</si>
  <si>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</si>
  <si>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</si>
  <si>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</si>
  <si>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</si>
  <si>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</si>
  <si>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</si>
  <si>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</si>
  <si>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</si>
  <si>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</si>
  <si>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</si>
  <si>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</si>
  <si>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</si>
  <si>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</si>
  <si>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</si>
  <si>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</si>
  <si>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</si>
  <si>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</si>
  <si>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</si>
  <si>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</si>
  <si>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</si>
  <si>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</si>
  <si>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</si>
  <si>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</si>
  <si>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</si>
  <si>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</si>
  <si>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</si>
  <si>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</si>
  <si>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</si>
  <si>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</si>
  <si>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</si>
  <si>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</si>
  <si>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</si>
  <si>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</si>
  <si>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</si>
  <si>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</si>
  <si>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</si>
  <si>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</si>
  <si>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</si>
  <si>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</si>
  <si>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</si>
  <si>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</si>
  <si>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</si>
  <si>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</si>
  <si>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</si>
  <si>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</si>
  <si>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</si>
  <si>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</si>
  <si>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</si>
  <si>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</si>
  <si>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</si>
  <si>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</si>
  <si>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</si>
  <si>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</si>
  <si>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</si>
  <si>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</si>
  <si>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</si>
  <si>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</si>
  <si>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</si>
  <si>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</si>
  <si>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</si>
  <si>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</si>
  <si>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</si>
  <si>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</si>
  <si>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</si>
  <si>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</si>
  <si>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</si>
  <si>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</si>
  <si>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</si>
  <si>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</si>
  <si>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</si>
  <si>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</si>
  <si>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</si>
  <si>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</si>
  <si>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</si>
  <si>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</si>
  <si>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</si>
  <si>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</si>
  <si>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</si>
  <si>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</si>
  <si>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</si>
  <si>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</si>
  <si>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</si>
  <si>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</si>
  <si>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</si>
  <si>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</si>
  <si>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</si>
  <si>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</si>
  <si>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</si>
  <si>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</si>
  <si>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</si>
  <si>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</si>
  <si>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</si>
  <si>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</si>
  <si>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</si>
  <si>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</si>
  <si>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</si>
  <si>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</si>
  <si>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</si>
  <si>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</si>
  <si>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</si>
  <si>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</si>
  <si>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</si>
  <si>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</si>
  <si>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</si>
  <si>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</si>
  <si>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</si>
  <si>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</si>
  <si>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</si>
  <si>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</si>
  <si>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</si>
  <si>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</si>
  <si>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</si>
  <si>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</si>
  <si>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</si>
  <si>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</si>
  <si>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</si>
  <si>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</si>
  <si>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</si>
  <si>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</si>
  <si>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</si>
  <si>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</si>
  <si>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</si>
  <si>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</si>
  <si>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</si>
  <si>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</si>
  <si>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</si>
  <si>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</si>
  <si>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</si>
  <si>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</si>
  <si>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</si>
  <si>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</si>
  <si>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</si>
  <si>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</si>
  <si>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</si>
  <si>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</si>
  <si>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</si>
  <si>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</si>
  <si>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</si>
  <si>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</si>
  <si>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</si>
  <si>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</si>
  <si>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</si>
  <si>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</si>
  <si>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</si>
  <si>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</si>
  <si>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</si>
  <si>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</si>
  <si>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</si>
  <si>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</si>
  <si>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</si>
  <si>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</si>
  <si>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</si>
  <si>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</si>
  <si>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</si>
  <si>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</si>
  <si>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</si>
  <si>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</si>
  <si>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</si>
  <si>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</si>
  <si>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</si>
  <si>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</si>
  <si>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</si>
  <si>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</si>
  <si>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</si>
  <si>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</si>
  <si>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</si>
  <si>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</si>
  <si>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</si>
  <si>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</si>
  <si>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</si>
  <si>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</si>
  <si>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</si>
  <si>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</si>
  <si>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</si>
  <si>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</si>
  <si>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</si>
  <si>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</si>
  <si>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</si>
  <si>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</si>
  <si>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</si>
  <si>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</si>
  <si>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</si>
  <si>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</si>
  <si>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</si>
  <si>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</si>
  <si>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</si>
  <si>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</si>
  <si>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</si>
  <si>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</si>
  <si>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</si>
  <si>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</si>
  <si>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</si>
  <si>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</si>
  <si>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</si>
  <si>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</si>
  <si>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</si>
  <si>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</si>
  <si>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</si>
  <si>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</si>
  <si>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</si>
  <si>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</si>
  <si>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</si>
  <si>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</si>
  <si>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</si>
  <si>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</si>
  <si>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</si>
  <si>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</si>
  <si>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</si>
  <si>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</si>
  <si>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</si>
  <si>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</si>
  <si>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</si>
  <si>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</si>
  <si>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</si>
  <si>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</si>
  <si>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</si>
  <si>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</si>
  <si>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</si>
  <si>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</si>
  <si>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</si>
  <si>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</si>
  <si>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</si>
  <si>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</si>
  <si>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</si>
  <si>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</si>
  <si>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</si>
  <si>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</si>
  <si>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</si>
  <si>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</si>
  <si>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</si>
  <si>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</si>
  <si>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</si>
  <si>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</si>
  <si>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</si>
  <si>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</si>
  <si>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</si>
  <si>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</si>
  <si>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</si>
  <si>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</si>
  <si>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</si>
  <si>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</si>
  <si>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</si>
  <si>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</si>
  <si>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</si>
  <si>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</si>
  <si>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</si>
  <si>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</si>
  <si>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</si>
  <si>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</si>
  <si>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</si>
  <si>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</si>
  <si>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</si>
  <si>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</si>
  <si>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</si>
  <si>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</si>
  <si>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</si>
  <si>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</si>
  <si>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</si>
  <si>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</si>
  <si>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</si>
  <si>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</si>
  <si>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</si>
  <si>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</si>
  <si>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</si>
  <si>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</si>
  <si>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</si>
  <si>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</si>
  <si>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</si>
  <si>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</si>
  <si>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</si>
  <si>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</si>
  <si>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</si>
  <si>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</si>
  <si>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</si>
  <si>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</si>
  <si>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</si>
  <si>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</si>
  <si>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</si>
  <si>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</si>
  <si>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</si>
  <si>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</si>
  <si>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</si>
  <si>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</si>
  <si>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</si>
  <si>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</si>
  <si>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</si>
  <si>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</si>
  <si>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</si>
  <si>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</si>
  <si>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</si>
  <si>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</si>
  <si>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</si>
  <si>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</si>
  <si>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</si>
  <si>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</si>
  <si>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</si>
  <si>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</si>
  <si>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</si>
  <si>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</si>
  <si>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</si>
  <si>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</si>
  <si>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</si>
  <si>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</si>
  <si>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</si>
  <si>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</si>
  <si>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</si>
  <si>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</si>
  <si>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</si>
  <si>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</si>
  <si>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</si>
  <si>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</si>
  <si>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</si>
  <si>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</si>
  <si>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</si>
  <si>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</si>
  <si>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</si>
  <si>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</si>
  <si>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</si>
  <si>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</si>
  <si>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</si>
  <si>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</si>
  <si>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</si>
  <si>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</si>
  <si>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</si>
  <si>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</si>
  <si>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</si>
  <si>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</si>
  <si>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</si>
  <si>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</si>
  <si>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</si>
  <si>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</si>
  <si>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</si>
  <si>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</si>
  <si>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</si>
  <si>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</si>
  <si>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</si>
  <si>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</si>
  <si>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</si>
  <si>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</si>
  <si>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</si>
  <si>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</si>
  <si>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</si>
  <si>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</si>
  <si>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</si>
  <si>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</si>
  <si>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</si>
  <si>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</si>
  <si>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</si>
  <si>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</si>
  <si>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</si>
  <si>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</si>
  <si>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</si>
  <si>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</si>
  <si>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</si>
  <si>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</si>
  <si>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</si>
  <si>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</si>
  <si>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</si>
  <si>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</si>
  <si>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</si>
  <si>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</si>
  <si>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</si>
  <si>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</si>
  <si>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</si>
  <si>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</si>
  <si>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</si>
  <si>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</si>
  <si>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</si>
  <si>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</si>
  <si>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</si>
  <si>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</si>
  <si>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</si>
  <si>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</si>
  <si>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</si>
  <si>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</si>
  <si>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</si>
  <si>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</si>
  <si>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</si>
  <si>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</si>
  <si>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</si>
  <si>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</si>
  <si>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</si>
  <si>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</si>
  <si>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</si>
  <si>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</si>
  <si>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</si>
  <si>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</si>
  <si>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</si>
  <si>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</si>
  <si>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</si>
  <si>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</si>
  <si>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</si>
  <si>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</si>
  <si>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</si>
  <si>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</si>
  <si>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</si>
  <si>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</si>
  <si>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</si>
  <si>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</si>
  <si>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</si>
  <si>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</si>
  <si>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</si>
  <si>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</si>
  <si>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</si>
  <si>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</si>
  <si>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</si>
  <si>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</si>
  <si>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</si>
  <si>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</si>
  <si>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</si>
  <si>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</si>
  <si>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</si>
  <si>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</si>
  <si>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</si>
  <si>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</si>
  <si>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</si>
  <si>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</si>
  <si>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</si>
  <si>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</si>
  <si>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</si>
  <si>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</si>
  <si>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</si>
  <si>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</si>
  <si>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</si>
  <si>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</si>
  <si>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</si>
  <si>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</si>
  <si>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</si>
  <si>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</si>
  <si>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</si>
  <si>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</si>
  <si>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</si>
  <si>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</si>
  <si>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</si>
  <si>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</si>
  <si>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</si>
  <si>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</si>
  <si>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</si>
  <si>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</si>
  <si>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</si>
  <si>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</si>
  <si>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</si>
  <si>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</si>
  <si>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</si>
  <si>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</si>
  <si>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</si>
  <si>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</si>
  <si>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</si>
  <si>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</si>
  <si>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</si>
  <si>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</si>
  <si>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</si>
  <si>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</si>
  <si>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</si>
  <si>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</si>
  <si>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</si>
  <si>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</si>
  <si>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</si>
  <si>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</si>
  <si>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</si>
  <si>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</si>
  <si>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</si>
  <si>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</si>
  <si>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</si>
  <si>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</si>
  <si>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</si>
  <si>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</si>
  <si>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</si>
  <si>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</si>
  <si>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</si>
  <si>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</si>
  <si>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</si>
  <si>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</si>
  <si>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</si>
  <si>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</si>
  <si>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</si>
  <si>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</si>
  <si>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</si>
  <si>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</si>
  <si>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</si>
  <si>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</si>
  <si>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</si>
  <si>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</si>
  <si>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</si>
  <si>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</si>
  <si>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</si>
  <si>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</si>
  <si>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</si>
  <si>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</si>
  <si>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</si>
  <si>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</si>
  <si>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</si>
  <si>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</si>
  <si>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</si>
  <si>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</si>
  <si>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</si>
  <si>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</si>
  <si>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</si>
  <si>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</si>
  <si>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</si>
  <si>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</si>
  <si>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</si>
  <si>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</si>
  <si>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</si>
  <si>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</si>
  <si>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</si>
  <si>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</si>
  <si>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</si>
  <si>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</si>
  <si>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</si>
  <si>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</si>
  <si>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</si>
  <si>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</si>
  <si>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</si>
  <si>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</si>
  <si>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</si>
  <si>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</si>
  <si>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</si>
  <si>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</si>
  <si>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</si>
  <si>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</si>
  <si>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</si>
  <si>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</si>
  <si>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</si>
  <si>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</si>
  <si>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</si>
  <si>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</si>
  <si>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</si>
  <si>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</si>
  <si>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</si>
  <si>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</si>
  <si>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</si>
  <si>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</si>
  <si>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</si>
  <si>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</si>
  <si>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</si>
  <si>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</si>
  <si>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</si>
  <si>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</si>
  <si>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</si>
  <si>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</si>
  <si>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</si>
  <si>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</si>
  <si>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</si>
  <si>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</si>
  <si>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</si>
  <si>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</si>
  <si>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</si>
  <si>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</si>
  <si>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</si>
  <si>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</si>
  <si>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</si>
  <si>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</si>
  <si>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</si>
  <si>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</si>
  <si>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</si>
  <si>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</si>
  <si>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</si>
  <si>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</si>
  <si>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</si>
  <si>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</si>
  <si>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</si>
  <si>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</si>
  <si>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</si>
  <si>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</si>
  <si>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</si>
  <si>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</si>
  <si>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</si>
  <si>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</si>
  <si>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</si>
  <si>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</si>
  <si>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</si>
  <si>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</si>
  <si>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</si>
  <si>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</si>
  <si>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</si>
  <si>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</si>
  <si>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</si>
  <si>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</si>
  <si>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</si>
  <si>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</si>
  <si>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</si>
  <si>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</si>
  <si>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</si>
  <si>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</si>
  <si>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</si>
  <si>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</si>
  <si>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</si>
  <si>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</si>
  <si>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</si>
  <si>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</si>
  <si>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</si>
  <si>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</si>
  <si>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</si>
  <si>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</si>
  <si>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</si>
  <si>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</si>
  <si>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</si>
  <si>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</si>
  <si>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</si>
  <si>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</si>
  <si>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</si>
  <si>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</si>
  <si>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</si>
  <si>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</si>
  <si>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</si>
  <si>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</si>
  <si>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</si>
  <si>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</si>
  <si>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</si>
  <si>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</si>
  <si>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</si>
  <si>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</si>
  <si>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</si>
  <si>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</si>
  <si>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</si>
  <si>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</si>
  <si>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</si>
  <si>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</si>
  <si>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</si>
  <si>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</si>
  <si>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</si>
  <si>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</si>
  <si>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</si>
  <si>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</si>
  <si>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</si>
  <si>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</si>
  <si>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</si>
  <si>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</si>
  <si>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</si>
  <si>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</si>
  <si>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</si>
  <si>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</si>
  <si>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</si>
  <si>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</si>
  <si>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</si>
  <si>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</si>
  <si>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</si>
  <si>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</si>
  <si>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</si>
  <si>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</si>
  <si>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</si>
  <si>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</si>
  <si>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</si>
  <si>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</si>
  <si>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</si>
  <si>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</si>
  <si>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</si>
  <si>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</si>
  <si>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</si>
  <si>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</si>
  <si>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</si>
  <si>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</si>
  <si>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</si>
  <si>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</si>
  <si>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</si>
  <si>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</si>
  <si>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</si>
  <si>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</si>
  <si>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</si>
  <si>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</si>
  <si>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</si>
  <si>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</si>
  <si>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</si>
  <si>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</si>
  <si>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</si>
  <si>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</si>
  <si>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</si>
  <si>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</si>
  <si>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</si>
  <si>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</si>
  <si>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</si>
  <si>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</si>
  <si>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</si>
  <si>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</si>
  <si>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</si>
  <si>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</si>
  <si>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</si>
  <si>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</si>
  <si>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</si>
  <si>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</si>
  <si>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</si>
  <si>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</si>
  <si>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</si>
  <si>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</si>
  <si>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</si>
  <si>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</si>
  <si>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</si>
  <si>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</si>
  <si>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</si>
  <si>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</si>
  <si>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</si>
  <si>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</si>
  <si>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</si>
  <si>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</si>
  <si>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</si>
  <si>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</si>
  <si>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</si>
  <si>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</si>
  <si>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</si>
  <si>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</si>
  <si>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</si>
  <si>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</si>
  <si>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</si>
  <si>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</si>
  <si>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</si>
  <si>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</si>
  <si>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</si>
  <si>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</si>
  <si>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</si>
  <si>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</si>
  <si>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</si>
  <si>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</si>
  <si>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</si>
  <si>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</si>
  <si>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</si>
  <si>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</si>
  <si>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</si>
  <si>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</si>
  <si>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</si>
  <si>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</si>
  <si>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</si>
  <si>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</si>
  <si>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</si>
  <si>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</si>
  <si>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</si>
  <si>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</si>
  <si>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</si>
  <si>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</si>
  <si>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</si>
  <si>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</si>
  <si>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</si>
  <si>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</si>
  <si>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</si>
  <si>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</si>
  <si>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</si>
  <si>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</si>
  <si>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</si>
  <si>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</si>
  <si>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</si>
  <si>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</si>
  <si>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</si>
  <si>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</si>
  <si>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</si>
  <si>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</si>
  <si>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</si>
  <si>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</si>
  <si>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</si>
  <si>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</si>
  <si>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</si>
  <si>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</si>
  <si>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</si>
  <si>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</si>
  <si>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</si>
  <si>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</si>
  <si>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</si>
  <si>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</si>
  <si>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</si>
  <si>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</si>
  <si>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</si>
  <si>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</si>
  <si>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</si>
  <si>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</si>
  <si>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</si>
  <si>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</si>
  <si>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</si>
  <si>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</si>
  <si>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</si>
  <si>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</si>
  <si>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</si>
  <si>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</si>
  <si>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</si>
  <si>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</si>
  <si>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</si>
  <si>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</si>
  <si>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</si>
  <si>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</si>
  <si>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</si>
  <si>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</si>
  <si>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</si>
  <si>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</si>
  <si>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</si>
  <si>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</si>
  <si>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</si>
  <si>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</si>
  <si>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</si>
  <si>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</si>
  <si>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</si>
  <si>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</si>
  <si>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</si>
  <si>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</si>
  <si>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</si>
  <si>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</si>
  <si>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</si>
  <si>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</si>
  <si>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</si>
  <si>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</si>
  <si>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</si>
  <si>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</si>
  <si>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</si>
  <si>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</si>
  <si>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</si>
  <si>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</si>
  <si>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</si>
  <si>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</si>
  <si>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</si>
  <si>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</si>
  <si>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</si>
  <si>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</si>
  <si>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</si>
  <si>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</si>
  <si>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</si>
  <si>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</si>
  <si>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</si>
  <si>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</si>
  <si>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</si>
  <si>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</si>
  <si>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</si>
  <si>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</si>
  <si>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</si>
  <si>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</si>
  <si>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</si>
  <si>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</si>
  <si>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</si>
  <si>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</si>
  <si>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</si>
  <si>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</si>
  <si>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</si>
  <si>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</si>
  <si>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</si>
  <si>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</si>
  <si>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</si>
  <si>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</si>
  <si>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</si>
  <si>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</si>
  <si>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</si>
  <si>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</si>
  <si>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</si>
  <si>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</si>
  <si>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</si>
  <si>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</si>
  <si>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</si>
  <si>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</si>
  <si>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</si>
  <si>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</si>
  <si>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</si>
  <si>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</si>
  <si>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</si>
  <si>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</si>
  <si>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</si>
  <si>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</si>
  <si>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</si>
  <si>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</si>
  <si>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</si>
  <si>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</si>
  <si>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</si>
  <si>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</si>
  <si>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</si>
  <si>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</si>
  <si>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</si>
  <si>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</si>
  <si>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</si>
  <si>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</si>
  <si>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</si>
  <si>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</si>
  <si>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</si>
  <si>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</si>
  <si>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</si>
  <si>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</si>
  <si>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</si>
  <si>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</si>
  <si>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</si>
  <si>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</si>
  <si>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</si>
  <si>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</si>
  <si>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</si>
  <si>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</si>
  <si>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</si>
  <si>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</si>
  <si>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</si>
  <si>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</si>
  <si>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</si>
  <si>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</si>
  <si>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</si>
  <si>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</si>
  <si>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</si>
  <si>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</si>
  <si>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</si>
  <si>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</si>
  <si>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</si>
  <si>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</si>
  <si>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</si>
  <si>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</si>
  <si>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</si>
  <si>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</si>
  <si>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</si>
  <si>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</si>
  <si>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</si>
  <si>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</si>
  <si>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</si>
  <si>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</si>
  <si>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</si>
  <si>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</si>
  <si>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</si>
  <si>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</si>
  <si>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</si>
  <si>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</si>
  <si>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</si>
  <si>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</si>
  <si>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</si>
  <si>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</si>
  <si>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</si>
  <si>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</si>
  <si>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</si>
  <si>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</si>
  <si>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</si>
  <si>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</si>
  <si>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</si>
  <si>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</si>
  <si>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</si>
  <si>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</si>
  <si>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</si>
  <si>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</si>
  <si>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</si>
  <si>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</si>
  <si>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</si>
  <si>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</si>
  <si>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</si>
  <si>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</si>
  <si>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</si>
  <si>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</si>
  <si>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</si>
  <si>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</si>
  <si>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</si>
  <si>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</si>
  <si>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</si>
  <si>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</si>
  <si>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</si>
  <si>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</si>
  <si>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</si>
  <si>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</si>
  <si>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</si>
  <si>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</si>
  <si>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</si>
  <si>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</si>
  <si>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</si>
  <si>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</si>
  <si>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</si>
  <si>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</si>
  <si>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</si>
  <si>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</si>
  <si>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</si>
  <si>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</si>
  <si>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</si>
  <si>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</si>
  <si>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</si>
  <si>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</si>
  <si>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</si>
  <si>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</si>
  <si>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</si>
  <si>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</si>
  <si>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</si>
  <si>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</si>
  <si>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</si>
  <si>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</si>
  <si>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</si>
  <si>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</si>
  <si>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</si>
  <si>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</si>
  <si>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</si>
  <si>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</si>
  <si>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</si>
  <si>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</si>
  <si>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</si>
  <si>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</si>
  <si>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</si>
  <si>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</si>
  <si>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</si>
  <si>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</si>
  <si>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</si>
  <si>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</si>
  <si>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</si>
  <si>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</si>
  <si>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</si>
  <si>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</si>
  <si>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</si>
  <si>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</si>
  <si>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</si>
  <si>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</si>
  <si>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</si>
  <si>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</si>
  <si>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</si>
  <si>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</si>
  <si>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</si>
  <si>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</si>
  <si>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</si>
  <si>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</si>
  <si>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</si>
  <si>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</si>
  <si>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</si>
  <si>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</si>
  <si>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</si>
  <si>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</si>
  <si>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</si>
  <si>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</si>
  <si>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</si>
  <si>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</si>
  <si>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</si>
  <si>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</si>
  <si>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</si>
  <si>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</si>
  <si>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</si>
  <si>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</si>
  <si>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</si>
  <si>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</si>
  <si>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</si>
  <si>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</si>
  <si>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</si>
  <si>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</si>
  <si>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</si>
  <si>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</si>
  <si>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</si>
  <si>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</si>
  <si>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</si>
  <si>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</si>
  <si>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</si>
  <si>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</si>
  <si>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</si>
  <si>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</si>
  <si>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</si>
  <si>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</si>
  <si>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</si>
  <si>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</si>
  <si>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</si>
  <si>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</si>
  <si>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</si>
  <si>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</si>
  <si>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</si>
  <si>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</si>
  <si>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</si>
  <si>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</si>
  <si>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</si>
  <si>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</si>
  <si>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</si>
  <si>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</si>
  <si>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</si>
  <si>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</si>
  <si>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</si>
  <si>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</si>
  <si>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</si>
  <si>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</si>
  <si>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</si>
  <si>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</si>
  <si>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</si>
  <si>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</si>
  <si>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</si>
  <si>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</si>
  <si>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</si>
  <si>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</si>
  <si>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</si>
  <si>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</si>
  <si>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</si>
  <si>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</si>
  <si>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</si>
  <si>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</si>
  <si>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</si>
  <si>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</si>
  <si>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</si>
  <si>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</si>
  <si>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</si>
  <si>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</si>
  <si>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</si>
  <si>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</si>
  <si>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</si>
  <si>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</si>
  <si>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</si>
  <si>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</si>
  <si>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</si>
  <si>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</si>
  <si>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</si>
  <si>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</si>
  <si>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</si>
  <si>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</si>
  <si>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</si>
  <si>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</si>
  <si>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</si>
  <si>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</si>
  <si>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</si>
  <si>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</si>
  <si>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</si>
  <si>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</si>
  <si>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</si>
  <si>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</si>
  <si>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</si>
  <si>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</si>
  <si>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</si>
  <si>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</si>
  <si>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</si>
  <si>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</si>
  <si>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</si>
  <si>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</si>
  <si>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</si>
  <si>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</si>
  <si>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</si>
  <si>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</si>
  <si>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</si>
  <si>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</si>
  <si>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</si>
  <si>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</si>
  <si>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</si>
  <si>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</si>
  <si>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</si>
  <si>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</si>
  <si>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</si>
  <si>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</si>
  <si>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</si>
  <si>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</si>
  <si>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</si>
  <si>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</si>
  <si>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</si>
  <si>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</si>
  <si>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</si>
  <si>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</si>
  <si>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</si>
  <si>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</si>
  <si>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</si>
  <si>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</si>
  <si>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</si>
  <si>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</si>
  <si>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</si>
  <si>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</si>
  <si>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</si>
  <si>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</si>
  <si>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</si>
  <si>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</si>
  <si>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</si>
  <si>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</si>
  <si>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</si>
  <si>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</si>
  <si>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</si>
  <si>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</si>
  <si>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</si>
  <si>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</si>
  <si>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</si>
  <si>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</si>
  <si>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</si>
  <si>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</si>
  <si>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</si>
  <si>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</si>
  <si>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</si>
  <si>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</si>
  <si>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</si>
  <si>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</si>
  <si>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</si>
  <si>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</si>
  <si>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</si>
  <si>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</si>
  <si>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</si>
  <si>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</si>
  <si>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</si>
  <si>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</si>
  <si>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</si>
  <si>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</si>
  <si>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</si>
  <si>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</si>
  <si>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</si>
  <si>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</si>
  <si>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</si>
  <si>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</si>
  <si>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</si>
  <si>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</si>
  <si>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</si>
  <si>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</si>
  <si>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</si>
  <si>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</si>
  <si>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</si>
  <si>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</si>
  <si>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</si>
  <si>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</si>
  <si>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</si>
  <si>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</si>
  <si>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</si>
  <si>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</si>
  <si>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</si>
  <si>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</si>
  <si>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</si>
  <si>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</si>
  <si>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</si>
  <si>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</si>
  <si>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</si>
  <si>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</si>
  <si>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</si>
  <si>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</si>
  <si>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</si>
  <si>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</si>
  <si>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</si>
  <si>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</si>
  <si>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</si>
  <si>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</si>
  <si>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</si>
  <si>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</si>
  <si>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</si>
  <si>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</si>
  <si>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</si>
  <si>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</si>
  <si>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</si>
  <si>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</si>
  <si>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</si>
  <si>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</si>
  <si>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</si>
  <si>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</si>
  <si>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</si>
  <si>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</si>
  <si>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</si>
  <si>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</si>
  <si>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</si>
  <si>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</si>
  <si>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</si>
  <si>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</si>
  <si>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</si>
  <si>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</si>
  <si>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</si>
  <si>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</si>
  <si>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</si>
  <si>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</si>
  <si>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</si>
  <si>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</si>
  <si>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</si>
  <si>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</si>
  <si>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</si>
  <si>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</si>
  <si>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</si>
  <si>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</si>
  <si>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</si>
  <si>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</si>
  <si>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</si>
  <si>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</si>
  <si>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</si>
  <si>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</si>
  <si>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</si>
  <si>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</si>
  <si>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</si>
  <si>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</si>
  <si>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</si>
  <si>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</si>
  <si>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</si>
  <si>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</si>
  <si>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</si>
  <si>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</si>
  <si>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</si>
  <si>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</si>
  <si>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</si>
  <si>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</si>
  <si>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</si>
  <si>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</si>
  <si>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</si>
  <si>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</si>
  <si>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</si>
  <si>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</si>
  <si>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</si>
  <si>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</si>
  <si>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</si>
  <si>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</si>
  <si>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</si>
  <si>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</si>
  <si>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</si>
  <si>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</si>
  <si>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</si>
  <si>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</si>
  <si>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</si>
  <si>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</si>
  <si>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</si>
  <si>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</si>
  <si>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</si>
  <si>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</si>
  <si>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</si>
  <si>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</si>
  <si>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</si>
  <si>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</si>
  <si>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</si>
  <si>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</si>
  <si>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</si>
  <si>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</si>
  <si>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</si>
  <si>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</si>
  <si>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</si>
  <si>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</si>
  <si>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</si>
  <si>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</si>
  <si>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</si>
  <si>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</si>
  <si>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</si>
  <si>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</si>
  <si>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</si>
  <si>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</si>
  <si>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</si>
  <si>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</si>
  <si>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</si>
  <si>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</si>
  <si>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</si>
  <si>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</si>
  <si>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</si>
  <si>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</si>
  <si>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</si>
  <si>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</si>
  <si>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</si>
  <si>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</si>
  <si>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</si>
  <si>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</si>
  <si>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</si>
  <si>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</si>
  <si>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</si>
  <si>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</si>
  <si>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</si>
  <si>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</si>
  <si>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</si>
  <si>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</si>
  <si>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</si>
  <si>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</si>
  <si>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</si>
  <si>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</si>
  <si>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</si>
  <si>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</si>
  <si>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</si>
  <si>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</si>
  <si>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</si>
  <si>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</si>
  <si>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</si>
  <si>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</si>
  <si>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</si>
  <si>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</si>
  <si>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</si>
  <si>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</si>
  <si>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</si>
  <si>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</si>
  <si>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</si>
  <si>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</si>
  <si>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</si>
  <si>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</si>
  <si>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</si>
  <si>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</si>
  <si>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</si>
  <si>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</si>
  <si>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</si>
  <si>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</si>
  <si>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</si>
  <si>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</si>
  <si>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</si>
  <si>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</si>
  <si>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</si>
  <si>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</si>
  <si>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</si>
  <si>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</si>
  <si>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</si>
  <si>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</si>
  <si>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</si>
  <si>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</si>
  <si>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</si>
  <si>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</si>
  <si>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</si>
  <si>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</si>
  <si>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</si>
  <si>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</si>
  <si>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</si>
  <si>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</si>
  <si>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</si>
  <si>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</si>
  <si>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</si>
  <si>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</si>
  <si>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</si>
  <si>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</si>
  <si>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</si>
  <si>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</si>
  <si>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</si>
  <si>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</si>
  <si>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</si>
  <si>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</si>
  <si>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</si>
  <si>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</si>
  <si>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</si>
  <si>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</si>
  <si>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</si>
  <si>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</si>
  <si>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</si>
  <si>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</si>
  <si>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</si>
  <si>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</si>
  <si>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</si>
  <si>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</si>
  <si>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</si>
  <si>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</si>
  <si>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</si>
  <si>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</si>
  <si>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</si>
  <si>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</si>
  <si>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</si>
  <si>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</si>
  <si>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</si>
  <si>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</si>
  <si>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</si>
  <si>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</si>
  <si>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</si>
  <si>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</si>
  <si>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</si>
  <si>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</si>
  <si>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</si>
  <si>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</si>
  <si>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</si>
  <si>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</si>
  <si>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</si>
  <si>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</si>
  <si>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</si>
  <si>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</si>
  <si>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</si>
  <si>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</si>
  <si>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</si>
  <si>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</si>
  <si>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</si>
  <si>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</si>
  <si>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</si>
  <si>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</si>
  <si>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</si>
  <si>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</si>
  <si>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</si>
  <si>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</si>
  <si>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</si>
  <si>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</si>
  <si>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</si>
  <si>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</si>
  <si>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</si>
  <si>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</si>
  <si>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</si>
  <si>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</si>
  <si>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</si>
  <si>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</si>
  <si>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</si>
  <si>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</si>
  <si>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</si>
  <si>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</si>
  <si>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</si>
  <si>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</si>
  <si>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</si>
  <si>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</si>
  <si>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</si>
  <si>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</si>
  <si>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</si>
  <si>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</si>
  <si>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</si>
  <si>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</si>
  <si>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</si>
  <si>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</si>
  <si>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</si>
  <si>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</si>
  <si>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</si>
  <si>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</si>
  <si>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</si>
  <si>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</si>
  <si>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</si>
  <si>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</si>
  <si>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</si>
  <si>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</si>
  <si>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</si>
  <si>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</si>
  <si>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</si>
  <si>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</si>
  <si>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</si>
  <si>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</si>
  <si>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</si>
  <si>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</si>
  <si>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</si>
  <si>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</si>
  <si>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</si>
  <si>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</si>
  <si>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</si>
  <si>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</si>
  <si>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</si>
  <si>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</si>
  <si>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</si>
  <si>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</si>
  <si>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</si>
  <si>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</si>
  <si>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</si>
  <si>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</si>
  <si>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</si>
  <si>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</si>
  <si>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</si>
  <si>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</si>
  <si>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</si>
  <si>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</si>
  <si>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</si>
  <si>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</si>
  <si>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</si>
  <si>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</si>
  <si>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</si>
  <si>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</si>
  <si>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</si>
  <si>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</si>
  <si>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</si>
  <si>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</si>
  <si>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</si>
  <si>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</si>
  <si>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</si>
  <si>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</si>
  <si>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</si>
  <si>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</si>
  <si>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</si>
  <si>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</si>
  <si>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</si>
  <si>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</si>
  <si>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</si>
  <si>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</si>
  <si>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</si>
  <si>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</si>
  <si>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</si>
  <si>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</si>
  <si>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</si>
  <si>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</si>
  <si>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</si>
  <si>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</si>
  <si>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</si>
  <si>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</si>
  <si>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</si>
  <si>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</si>
  <si>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</si>
  <si>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</si>
  <si>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</si>
  <si>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</si>
  <si>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</si>
  <si>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</si>
  <si>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</si>
  <si>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</si>
  <si>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</si>
  <si>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</si>
  <si>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</si>
  <si>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</si>
  <si>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</si>
  <si>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</si>
  <si>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</si>
  <si>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</si>
  <si>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</si>
  <si>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</si>
  <si>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</si>
  <si>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</si>
  <si>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</si>
  <si>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</si>
  <si>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</si>
  <si>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</si>
  <si>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</si>
  <si>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</si>
  <si>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</si>
  <si>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</si>
  <si>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</si>
  <si>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</si>
  <si>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</si>
  <si>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</si>
  <si>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</si>
  <si>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</si>
  <si>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</si>
  <si>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</si>
  <si>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</si>
  <si>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</si>
  <si>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</si>
  <si>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</si>
  <si>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</si>
  <si>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</si>
  <si>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</si>
  <si>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</si>
  <si>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</si>
  <si>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</si>
  <si>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</si>
  <si>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</si>
  <si>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</si>
  <si>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</si>
  <si>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</si>
  <si>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</si>
  <si>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</si>
  <si>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</si>
  <si>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</si>
  <si>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</si>
  <si>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</si>
  <si>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</si>
  <si>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</si>
  <si>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</si>
  <si>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</si>
  <si>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</si>
  <si>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</si>
  <si>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</si>
  <si>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</si>
  <si>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</si>
  <si>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</si>
  <si>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</si>
  <si>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</si>
  <si>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</si>
  <si>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</si>
  <si>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</si>
  <si>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</si>
  <si>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</si>
  <si>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</si>
  <si>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</si>
  <si>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</si>
  <si>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</si>
  <si>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</si>
  <si>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</si>
  <si>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</si>
  <si>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</si>
  <si>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</si>
  <si>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</si>
  <si>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</si>
  <si>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</si>
  <si>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</si>
  <si>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</si>
  <si>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</si>
  <si>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</si>
  <si>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</si>
  <si>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</si>
  <si>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</si>
  <si>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</si>
  <si>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</si>
  <si>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</si>
  <si>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</si>
  <si>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</si>
  <si>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</si>
  <si>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</si>
  <si>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</si>
  <si>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</si>
  <si>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</si>
  <si>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</si>
  <si>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</si>
  <si>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</si>
  <si>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</si>
  <si>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</si>
  <si>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</si>
  <si>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</si>
  <si>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</si>
  <si>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</si>
  <si>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</si>
  <si>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</si>
  <si>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</si>
  <si>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</si>
  <si>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</si>
  <si>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</si>
  <si>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</si>
  <si>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</si>
  <si>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</si>
  <si>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</si>
  <si>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</si>
  <si>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</si>
  <si>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</si>
  <si>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</si>
  <si>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</si>
  <si>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</si>
  <si>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</si>
  <si>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</si>
  <si>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</si>
  <si>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</si>
  <si>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</si>
  <si>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</si>
  <si>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</si>
  <si>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</si>
  <si>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</si>
  <si>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</si>
  <si>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</si>
  <si>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</si>
  <si>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</si>
  <si>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</si>
  <si>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</si>
  <si>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</si>
  <si>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</si>
  <si>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</si>
  <si>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</si>
  <si>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</si>
  <si>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</si>
  <si>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</si>
  <si>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</si>
  <si>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</si>
  <si>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</si>
  <si>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</si>
  <si>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</si>
  <si>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</si>
  <si>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</si>
  <si>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</si>
  <si>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</si>
  <si>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</si>
  <si>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</si>
  <si>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</si>
  <si>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</si>
  <si>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</si>
  <si>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</si>
  <si>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</si>
  <si>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</si>
  <si>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</si>
  <si>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</si>
  <si>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</si>
  <si>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</si>
  <si>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</si>
  <si>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</si>
  <si>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</si>
  <si>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</si>
  <si>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</si>
  <si>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</si>
  <si>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</si>
  <si>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</si>
  <si>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</si>
  <si>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</si>
  <si>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</si>
  <si>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</si>
  <si>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</si>
  <si>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</si>
  <si>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</si>
  <si>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</si>
  <si>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</si>
  <si>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</si>
  <si>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</si>
  <si>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</si>
  <si>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</si>
  <si>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</si>
  <si>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</si>
  <si>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</si>
  <si>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</si>
  <si>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</si>
  <si>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</si>
  <si>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</si>
  <si>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</si>
  <si>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</si>
  <si>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</si>
  <si>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</si>
  <si>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</si>
  <si>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</si>
  <si>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</si>
  <si>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</si>
  <si>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</si>
  <si>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</si>
  <si>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</si>
  <si>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</si>
  <si>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</si>
  <si>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</si>
  <si>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</si>
  <si>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</si>
  <si>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</si>
  <si>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</si>
  <si>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</si>
  <si>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</si>
  <si>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</si>
  <si>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</si>
  <si>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</si>
  <si>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</si>
  <si>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</si>
  <si>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</si>
  <si>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</si>
  <si>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</si>
  <si>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</si>
  <si>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</si>
  <si>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</si>
  <si>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</si>
  <si>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</si>
  <si>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</si>
  <si>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</si>
  <si>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</si>
  <si>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</si>
  <si>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</si>
  <si>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</si>
  <si>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</si>
  <si>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</si>
  <si>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</si>
  <si>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</si>
  <si>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</si>
  <si>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</si>
  <si>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</si>
  <si>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</si>
  <si>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</si>
  <si>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</si>
  <si>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</si>
  <si>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</si>
  <si>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</si>
  <si>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</si>
  <si>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</si>
  <si>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Highest Sales Region</t>
  </si>
  <si>
    <t>Highest Sales</t>
  </si>
  <si>
    <t>Highest Profit Region</t>
  </si>
  <si>
    <t>Highest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</si>
</sst>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44" fontId="0" fillId="0" borderId="0" xfId="0" applyNumberFormat="1"/>
    <xf numFmtId="0" fontId="18" fillId="0" borderId="0" xfId="0" applyFont="1"/>
    <xf numFmtId="0" fontId="19" fillId="0" borderId="0" xfId="0" applyFont="1"/>
    <xf numFmtId="44" fontId="0" fillId="0" borderId="0" xfId="42" applyNumberFormat="1" applyFont="1"/>
    <xf numFmtId="44" fontId="0" fillId="0" borderId="0" xfId="42" applyNumberFormat="1" applyFont="1" applyAlignment="1">
      <alignment vertical="center" wrapText="1"/>
    </xf>
    <xf numFmtId="44" fontId="16" fillId="0" borderId="0" xfId="0" applyNumberFormat="1" applyFont="1" applyAlignment="1">
      <alignment vertical="center" wrapText="1"/>
    </xf>
    <xf numFmtId="44" fontId="19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40088888888888885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Performance'!$B$1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Performance'!$A$2:$A$5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Performance'!$B$2:$B$5</c:f>
              <c:numCache>
                <c:formatCode>_("₹"* #,##0.00_);_("₹"* \(#,##0.00\);_("₹"* "-"??_);_(@_)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5-4945-B5B7-C9250B43A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9692768"/>
        <c:axId val="509695680"/>
      </c:barChart>
      <c:catAx>
        <c:axId val="50969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95680"/>
        <c:crosses val="autoZero"/>
        <c:auto val="1"/>
        <c:lblAlgn val="ctr"/>
        <c:lblOffset val="100"/>
        <c:noMultiLvlLbl val="0"/>
      </c:catAx>
      <c:valAx>
        <c:axId val="50969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Performance'!$B$1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Performance'!$A$2:$A$5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Performance'!$B$2:$B$5</c:f>
              <c:numCache>
                <c:formatCode>_("₹"* #,##0.00_);_("₹"* \(#,##0.00\);_("₹"* "-"??_);_(@_)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1-4556-A879-C190DAE8C1F4}"/>
            </c:ext>
          </c:extLst>
        </c:ser>
        <c:ser>
          <c:idx val="1"/>
          <c:order val="1"/>
          <c:tx>
            <c:strRef>
              <c:f>'Region Performance'!$C$1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Performance'!$A$2:$A$5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Performance'!$C$2:$C$5</c:f>
              <c:numCache>
                <c:formatCode>_("₹"* #,##0.00_);_("₹"* \(#,##0.00\);_("₹"* "-"??_);_(@_)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39706.362499999981</c:v>
                </c:pt>
                <c:pt idx="3">
                  <c:v>46749.430300000065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11-4556-A879-C190DAE8C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3696192"/>
        <c:axId val="653700768"/>
      </c:barChart>
      <c:catAx>
        <c:axId val="65369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00768"/>
        <c:crosses val="autoZero"/>
        <c:auto val="1"/>
        <c:lblAlgn val="ctr"/>
        <c:lblOffset val="100"/>
        <c:noMultiLvlLbl val="0"/>
      </c:catAx>
      <c:valAx>
        <c:axId val="65370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69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930275</xdr:colOff>
      <xdr:row>12</xdr:row>
      <xdr:rowOff>9525</xdr:rowOff>
    </xdr:from>
    <xdr:to>
      <xdr:col>5</xdr:col>
      <xdr:colOff>358775</xdr:colOff>
      <xdr:row>26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1079500</xdr:colOff>
      <xdr:row>29</xdr:row>
      <xdr:rowOff>98425</xdr:rowOff>
    </xdr:from>
    <xdr:to>
      <xdr:col>5</xdr:col>
      <xdr:colOff>508000</xdr:colOff>
      <xdr:row>44</xdr:row>
      <xdr:rowOff>79375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W7" sqref="W7"/>
    </sheetView>
  </sheetViews>
  <sheetFormatPr defaultRowHeight="14.5" x14ac:dyDescent="0.35"/>
  <cols>
    <col min="3" max="3" width="15.54296875" customWidth="1"/>
    <col min="4" max="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topLeftCell="A2" workbookViewId="0">
      <selection activeCell="F9" sqref="F9"/>
    </sheetView>
  </sheetViews>
  <sheetFormatPr defaultRowHeight="14.5" x14ac:dyDescent="0.35"/>
  <cols>
    <col min="1" max="1" width="25.1796875" customWidth="1"/>
    <col min="2" max="2" width="15.54296875" customWidth="1"/>
    <col min="3" max="3" width="15.453125" style="4" customWidth="1"/>
  </cols>
  <sheetData>
    <row r="1" spans="1:3" ht="17.5" customHeight="1" x14ac:dyDescent="0.35">
      <c r="A1" s="3" t="s">
        <v>12</v>
      </c>
      <c r="B1" s="3" t="s">
        <v>10939</v>
      </c>
      <c r="C1" s="9" t="s">
        <v>10940</v>
      </c>
    </row>
    <row r="2" spans="1:3" x14ac:dyDescent="0.35">
      <c r="A2" s="2" t="s">
        <v>43</v>
      </c>
      <c r="B2" s="7">
        <f>SUMIF(RawData!$M$2:$M$9995,A2,RawData!$R$2:$R$9995)</f>
        <v>725457.82450000057</v>
      </c>
      <c r="C2" s="7">
        <f>SUMIF(RawData!$M$2:$M$9995,A2,RawData!$U$2:$U$9995)</f>
        <v>108418.44890000018</v>
      </c>
    </row>
    <row r="3" spans="1:3" x14ac:dyDescent="0.35">
      <c r="A3" s="2" t="s">
        <v>147</v>
      </c>
      <c r="B3" s="8">
        <f>SUMIF(RawData!$M$2:$M$9995,A3,RawData!$R$2:$R$9995)</f>
        <v>678781.2399999979</v>
      </c>
      <c r="C3" s="8">
        <f>SUMIF(RawData!$M$2:$M$9995,A3,RawData!$U$2:$U$9995)</f>
        <v>91522.780000000261</v>
      </c>
    </row>
    <row r="4" spans="1:3" x14ac:dyDescent="0.35">
      <c r="A4" s="2" t="s">
        <v>104</v>
      </c>
      <c r="B4" s="8">
        <f>SUMIF(RawData!$M$2:$M$9995,A4,RawData!$R$2:$R$9995)</f>
        <v>501239.89080000052</v>
      </c>
      <c r="C4" s="8">
        <f>SUMIF(RawData!$M$2:$M$9995,A4,RawData!$U$2:$U$9995)</f>
        <v>39706.362499999981</v>
      </c>
    </row>
    <row r="5" spans="1:3" x14ac:dyDescent="0.35">
      <c r="A5" s="2" t="s">
        <v>29</v>
      </c>
      <c r="B5" s="8">
        <f>SUMIF(RawData!$M$2:$M$9995,A5,RawData!$R$2:$R$9995)</f>
        <v>391721.90500000032</v>
      </c>
      <c r="C5" s="8">
        <f>SUMIF(RawData!$M$2:$M$9995,A5,RawData!$U$2:$U$9995)</f>
        <v>46749.430300000065</v>
      </c>
    </row>
    <row r="7" spans="1:3" ht="18.5" x14ac:dyDescent="0.45">
      <c r="A7" s="5" t="s">
        <v>10941</v>
      </c>
      <c r="B7" s="6" t="str">
        <f>INDEX(A2:A5,MATCH(MAX(B2:B5),B2:B5,0))</f>
        <v>West</v>
      </c>
    </row>
    <row r="8" spans="1:3" ht="18.5" x14ac:dyDescent="0.45">
      <c r="A8" s="5" t="s">
        <v>10942</v>
      </c>
      <c r="B8" s="10">
        <f>MAX(B2:B5)</f>
        <v>725457.82450000057</v>
      </c>
    </row>
    <row r="9" spans="1:3" ht="18.5" x14ac:dyDescent="0.45">
      <c r="A9" s="5" t="s">
        <v>10943</v>
      </c>
      <c r="B9" s="6" t="str">
        <f>INDEX(A2:A5,MATCH(MAX(C2:C5),C2:C5,0))</f>
        <v>West</v>
      </c>
    </row>
    <row r="10" spans="1:3" ht="18.5" x14ac:dyDescent="0.45">
      <c r="A10" s="5" t="s">
        <v>10944</v>
      </c>
      <c r="B10" s="10">
        <f>MAX(C2:C5)</f>
        <v>108418.44890000018</v>
      </c>
    </row>
  </sheetData>
  <sortState ref="A2:C5">
    <sortCondition descending="1" ref="B2:B5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Region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Navya Sri</cp:lastModifiedBy>
  <dcterms:created xsi:type="dcterms:W3CDTF">2026-09-20T11:37:05Z</dcterms:created>
  <dcterms:modified xsi:type="dcterms:W3CDTF">2026-10-07T05:25:42Z</dcterms:modified>
</cp:coreProperties>
</file>