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1"/>
  </bookViews>
  <sheets>
    <sheet name="RawData" sheetId="1" r:id="rId1"/>
    <sheet name="Simple Profit Analysis" sheetId="2" r:id="rId2"/>
  </sheets>
  <calcPr calcId="162913"/>
</workbook>
</file>

<file path=xl/calcChain.xml><?xml version="1.0" encoding="utf-8"?>
<calcChain xmlns="http://schemas.openxmlformats.org/spreadsheetml/2006/main">
  <c r="B8" i="2" l="1"/>
  <c r="B7" i="2"/>
  <c r="B6" i="2"/>
  <c r="B4" i="2" l="1"/>
  <c r="B3" i="2"/>
  <c r="B2" i="2"/>
</calcChain>
</file>

<file path=xl/sharedStrings.xml><?xml version="1.0" encoding="utf-8"?>
<sst xmlns="http://schemas.openxmlformats.org/spreadsheetml/2006/main" count="129951" uniqueCount="10943">
  <si>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</si>
  <si>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</si>
  <si>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</si>
  <si>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</si>
  <si>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</si>
  <si>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</si>
  <si>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</si>
  <si>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</si>
  <si>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</si>
  <si>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</si>
  <si>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</si>
  <si>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</si>
  <si>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</si>
  <si>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</si>
  <si>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</si>
  <si>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</si>
  <si>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</si>
  <si>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</si>
  <si>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</si>
  <si>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</si>
  <si>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</si>
  <si>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</si>
  <si>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</si>
  <si>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</si>
  <si>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</si>
  <si>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</si>
  <si>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</si>
  <si>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</si>
  <si>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</si>
  <si>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</si>
  <si>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</si>
  <si>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</si>
  <si>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</si>
  <si>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</si>
  <si>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</si>
  <si>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</si>
  <si>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</si>
  <si>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</si>
  <si>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</si>
  <si>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</si>
  <si>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</si>
  <si>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</si>
  <si>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</si>
  <si>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</si>
  <si>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</si>
  <si>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</si>
  <si>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</si>
  <si>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</si>
  <si>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</si>
  <si>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</si>
  <si>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</si>
  <si>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</si>
  <si>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</si>
  <si>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</si>
  <si>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</si>
  <si>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</si>
  <si>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</si>
  <si>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</si>
  <si>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</si>
  <si>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</si>
  <si>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</si>
  <si>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</si>
  <si>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</si>
  <si>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</si>
  <si>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</si>
  <si>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</si>
  <si>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</si>
  <si>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</si>
  <si>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</si>
  <si>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</si>
  <si>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</si>
  <si>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</si>
  <si>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</si>
  <si>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</si>
  <si>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</si>
  <si>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</si>
  <si>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</si>
  <si>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</si>
  <si>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</si>
  <si>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</si>
  <si>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</si>
  <si>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</si>
  <si>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</si>
  <si>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</si>
  <si>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</si>
  <si>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</si>
  <si>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</si>
  <si>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</si>
  <si>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</si>
  <si>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</si>
  <si>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</si>
  <si>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</si>
  <si>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</si>
  <si>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</si>
  <si>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</si>
  <si>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</si>
  <si>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</si>
  <si>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</si>
  <si>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</si>
  <si>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</si>
  <si>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</si>
  <si>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</si>
  <si>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</si>
  <si>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</si>
  <si>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</si>
  <si>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</si>
  <si>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</si>
  <si>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</si>
  <si>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</si>
  <si>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</si>
  <si>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</si>
  <si>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</si>
  <si>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</si>
  <si>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</si>
  <si>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</si>
  <si>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</si>
  <si>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</si>
  <si>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</si>
  <si>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</si>
  <si>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</si>
  <si>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</si>
  <si>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</si>
  <si>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</si>
  <si>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</si>
  <si>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</si>
  <si>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</si>
  <si>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</si>
  <si>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</si>
  <si>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</si>
  <si>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</si>
  <si>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</si>
  <si>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</si>
  <si>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</si>
  <si>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</si>
  <si>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</si>
  <si>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</si>
  <si>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</si>
  <si>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</si>
  <si>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</si>
  <si>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</si>
  <si>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</si>
  <si>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</si>
  <si>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</si>
  <si>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</si>
  <si>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</si>
  <si>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</si>
  <si>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</si>
  <si>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</si>
  <si>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</si>
  <si>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</si>
  <si>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</si>
  <si>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</si>
  <si>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</si>
  <si>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</si>
  <si>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</si>
  <si>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</si>
  <si>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</si>
  <si>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</si>
  <si>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</si>
  <si>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</si>
  <si>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</si>
  <si>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</si>
  <si>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</si>
  <si>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</si>
  <si>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</si>
  <si>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</si>
  <si>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</si>
  <si>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</si>
  <si>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</si>
  <si>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</si>
  <si>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</si>
  <si>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</si>
  <si>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</si>
  <si>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</si>
  <si>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</si>
  <si>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</si>
  <si>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</si>
  <si>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</si>
  <si>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</si>
  <si>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</si>
  <si>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</si>
  <si>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</si>
  <si>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</si>
  <si>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</si>
  <si>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</si>
  <si>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</si>
  <si>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</si>
  <si>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</si>
  <si>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</si>
  <si>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</si>
  <si>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</si>
  <si>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</si>
  <si>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</si>
  <si>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</si>
  <si>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</si>
  <si>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</si>
  <si>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</si>
  <si>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</si>
  <si>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</si>
  <si>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</si>
  <si>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</si>
  <si>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</si>
  <si>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</si>
  <si>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</si>
  <si>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</si>
  <si>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</si>
  <si>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</si>
  <si>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</si>
  <si>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</si>
  <si>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</si>
  <si>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</si>
  <si>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</si>
  <si>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</si>
  <si>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</si>
  <si>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</si>
  <si>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</si>
  <si>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</si>
  <si>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</si>
  <si>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</si>
  <si>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</si>
  <si>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</si>
  <si>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</si>
  <si>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</si>
  <si>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</si>
  <si>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</si>
  <si>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</si>
  <si>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</si>
  <si>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</si>
  <si>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</si>
  <si>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</si>
  <si>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</si>
  <si>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</si>
  <si>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</si>
  <si>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</si>
  <si>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</si>
  <si>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</si>
  <si>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</si>
  <si>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</si>
  <si>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</si>
  <si>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</si>
  <si>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</si>
  <si>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</si>
  <si>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</si>
  <si>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</si>
  <si>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</si>
  <si>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</si>
  <si>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</si>
  <si>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</si>
  <si>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</si>
  <si>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</si>
  <si>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</si>
  <si>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</si>
  <si>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</si>
  <si>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</si>
  <si>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</si>
  <si>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</si>
  <si>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</si>
  <si>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</si>
  <si>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</si>
  <si>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</si>
  <si>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</si>
  <si>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</si>
  <si>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</si>
  <si>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</si>
  <si>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</si>
  <si>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</si>
  <si>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</si>
  <si>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</si>
  <si>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</si>
  <si>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</si>
  <si>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</si>
  <si>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</si>
  <si>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</si>
  <si>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</si>
  <si>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</si>
  <si>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</si>
  <si>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</si>
  <si>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</si>
  <si>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</si>
  <si>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</si>
  <si>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</si>
  <si>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</si>
  <si>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</si>
  <si>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</si>
  <si>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</si>
  <si>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</si>
  <si>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</si>
  <si>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</si>
  <si>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</si>
  <si>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</si>
  <si>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</si>
  <si>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</si>
  <si>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</si>
  <si>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</si>
  <si>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</si>
  <si>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</si>
  <si>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</si>
  <si>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</si>
  <si>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</si>
  <si>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</si>
  <si>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</si>
  <si>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</si>
  <si>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</si>
  <si>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</si>
  <si>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</si>
  <si>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</si>
  <si>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</si>
  <si>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</si>
  <si>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</si>
  <si>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</si>
  <si>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</si>
  <si>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</si>
  <si>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</si>
  <si>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</si>
  <si>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</si>
  <si>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</si>
  <si>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</si>
  <si>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</si>
  <si>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</si>
  <si>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</si>
  <si>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</si>
  <si>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</si>
  <si>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</si>
  <si>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</si>
  <si>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</si>
  <si>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</si>
  <si>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</si>
  <si>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</si>
  <si>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</si>
  <si>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</si>
  <si>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</si>
  <si>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</si>
  <si>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</si>
  <si>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</si>
  <si>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</si>
  <si>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</si>
  <si>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</si>
  <si>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</si>
  <si>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</si>
  <si>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</si>
  <si>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</si>
  <si>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</si>
  <si>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</si>
  <si>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</si>
  <si>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</si>
  <si>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</si>
  <si>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</si>
  <si>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</si>
  <si>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</si>
  <si>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</si>
  <si>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</si>
  <si>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</si>
  <si>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</si>
  <si>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</si>
  <si>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</si>
  <si>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</si>
  <si>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</si>
  <si>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</si>
  <si>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</si>
  <si>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</si>
  <si>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</si>
  <si>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</si>
  <si>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</si>
  <si>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</si>
  <si>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</si>
  <si>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</si>
  <si>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</si>
  <si>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</si>
  <si>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</si>
  <si>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</si>
  <si>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</si>
  <si>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</si>
  <si>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</si>
  <si>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</si>
  <si>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</si>
  <si>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</si>
  <si>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</si>
  <si>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</si>
  <si>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</si>
  <si>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</si>
  <si>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</si>
  <si>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</si>
  <si>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</si>
  <si>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</si>
  <si>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</si>
  <si>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</si>
  <si>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</si>
  <si>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</si>
  <si>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</si>
  <si>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</si>
  <si>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</si>
  <si>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</si>
  <si>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</si>
  <si>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</si>
  <si>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</si>
  <si>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</si>
  <si>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</si>
  <si>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</si>
  <si>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</si>
  <si>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</si>
  <si>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</si>
  <si>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</si>
  <si>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</si>
  <si>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</si>
  <si>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</si>
  <si>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</si>
  <si>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</si>
  <si>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</si>
  <si>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</si>
  <si>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</si>
  <si>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</si>
  <si>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</si>
  <si>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</si>
  <si>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</si>
  <si>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</si>
  <si>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</si>
  <si>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</si>
  <si>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</si>
  <si>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</si>
  <si>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</si>
  <si>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</si>
  <si>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</si>
  <si>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</si>
  <si>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</si>
  <si>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</si>
  <si>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</si>
  <si>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</si>
  <si>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</si>
  <si>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</si>
  <si>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</si>
  <si>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</si>
  <si>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</si>
  <si>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</si>
  <si>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</si>
  <si>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</si>
  <si>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</si>
  <si>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</si>
  <si>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</si>
  <si>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</si>
  <si>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</si>
  <si>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</si>
  <si>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</si>
  <si>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</si>
  <si>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</si>
  <si>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</si>
  <si>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</si>
  <si>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</si>
  <si>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</si>
  <si>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</si>
  <si>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</si>
  <si>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</si>
  <si>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</si>
  <si>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</si>
  <si>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</si>
  <si>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</si>
  <si>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</si>
  <si>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</si>
  <si>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</si>
  <si>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</si>
  <si>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</si>
  <si>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</si>
  <si>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</si>
  <si>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</si>
  <si>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</si>
  <si>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</si>
  <si>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</si>
  <si>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</si>
  <si>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</si>
  <si>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</si>
  <si>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</si>
  <si>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</si>
  <si>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</si>
  <si>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</si>
  <si>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</si>
  <si>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</si>
  <si>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</si>
  <si>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</si>
  <si>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</si>
  <si>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</si>
  <si>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</si>
  <si>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</si>
  <si>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</si>
  <si>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</si>
  <si>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</si>
  <si>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</si>
  <si>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</si>
  <si>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</si>
  <si>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</si>
  <si>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</si>
  <si>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</si>
  <si>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</si>
  <si>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</si>
  <si>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</si>
  <si>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</si>
  <si>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</si>
  <si>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</si>
  <si>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</si>
  <si>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</si>
  <si>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</si>
  <si>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</si>
  <si>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</si>
  <si>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</si>
  <si>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</si>
  <si>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</si>
  <si>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</si>
  <si>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</si>
  <si>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</si>
  <si>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</si>
  <si>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</si>
  <si>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</si>
  <si>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</si>
  <si>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</si>
  <si>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</si>
  <si>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</si>
  <si>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</si>
  <si>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</si>
  <si>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</si>
  <si>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</si>
  <si>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</si>
  <si>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</si>
  <si>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</si>
  <si>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</si>
  <si>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</si>
  <si>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</si>
  <si>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</si>
  <si>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</si>
  <si>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</si>
  <si>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</si>
  <si>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</si>
  <si>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</si>
  <si>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</si>
  <si>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</si>
  <si>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</si>
  <si>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</si>
  <si>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</si>
  <si>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</si>
  <si>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</si>
  <si>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</si>
  <si>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</si>
  <si>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</si>
  <si>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</si>
  <si>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</si>
  <si>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</si>
  <si>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</si>
  <si>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</si>
  <si>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</si>
  <si>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</si>
  <si>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</si>
  <si>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</si>
  <si>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</si>
  <si>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</si>
  <si>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</si>
  <si>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</si>
  <si>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</si>
  <si>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</si>
  <si>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</si>
  <si>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</si>
  <si>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</si>
  <si>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</si>
  <si>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</si>
  <si>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</si>
  <si>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</si>
  <si>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</si>
  <si>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</si>
  <si>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</si>
  <si>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</si>
  <si>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</si>
  <si>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</si>
  <si>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</si>
  <si>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</si>
  <si>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</si>
  <si>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</si>
  <si>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</si>
  <si>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</si>
  <si>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</si>
  <si>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</si>
  <si>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</si>
  <si>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</si>
  <si>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</si>
  <si>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</si>
  <si>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</si>
  <si>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</si>
  <si>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</si>
  <si>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</si>
  <si>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</si>
  <si>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</si>
  <si>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</si>
  <si>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</si>
  <si>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</si>
  <si>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</si>
  <si>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</si>
  <si>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</si>
  <si>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</si>
  <si>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</si>
  <si>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</si>
  <si>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</si>
  <si>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</si>
  <si>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</si>
  <si>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</si>
  <si>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</si>
  <si>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</si>
  <si>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</si>
  <si>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</si>
  <si>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</si>
  <si>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</si>
  <si>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</si>
  <si>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</si>
  <si>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</si>
  <si>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</si>
  <si>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</si>
  <si>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</si>
  <si>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</si>
  <si>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</si>
  <si>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</si>
  <si>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</si>
  <si>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</si>
  <si>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</si>
  <si>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</si>
  <si>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</si>
  <si>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</si>
  <si>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</si>
  <si>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</si>
  <si>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</si>
  <si>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</si>
  <si>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</si>
  <si>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</si>
  <si>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</si>
  <si>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</si>
  <si>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</si>
  <si>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</si>
  <si>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</si>
  <si>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</si>
  <si>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</si>
  <si>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</si>
  <si>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</si>
  <si>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</si>
  <si>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</si>
  <si>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</si>
  <si>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</si>
  <si>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</si>
  <si>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</si>
  <si>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</si>
  <si>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</si>
  <si>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</si>
  <si>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</si>
  <si>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</si>
  <si>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</si>
  <si>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</si>
  <si>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</si>
  <si>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</si>
  <si>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</si>
  <si>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</si>
  <si>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</si>
  <si>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</si>
  <si>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</si>
  <si>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</si>
  <si>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</si>
  <si>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</si>
  <si>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</si>
  <si>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</si>
  <si>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</si>
  <si>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</si>
  <si>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</si>
  <si>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</si>
  <si>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</si>
  <si>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</si>
  <si>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</si>
  <si>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</si>
  <si>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</si>
  <si>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</si>
  <si>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</si>
  <si>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</si>
  <si>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</si>
  <si>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</si>
  <si>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</si>
  <si>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</si>
  <si>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</si>
  <si>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</si>
  <si>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</si>
  <si>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</si>
  <si>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</si>
  <si>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</si>
  <si>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</si>
  <si>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</si>
  <si>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</si>
  <si>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</si>
  <si>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</si>
  <si>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</si>
  <si>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</si>
  <si>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</si>
  <si>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</si>
  <si>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</si>
  <si>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</si>
  <si>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</si>
  <si>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</si>
  <si>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</si>
  <si>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</si>
  <si>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</si>
  <si>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</si>
  <si>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</si>
  <si>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</si>
  <si>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</si>
  <si>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</si>
  <si>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</si>
  <si>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</si>
  <si>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</si>
  <si>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</si>
  <si>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</si>
  <si>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</si>
  <si>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</si>
  <si>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</si>
  <si>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</si>
  <si>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</si>
  <si>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</si>
  <si>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</si>
  <si>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</si>
  <si>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</si>
  <si>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</si>
  <si>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</si>
  <si>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</si>
  <si>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</si>
  <si>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</si>
  <si>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</si>
  <si>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</si>
  <si>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</si>
  <si>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</si>
  <si>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</si>
  <si>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</si>
  <si>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</si>
  <si>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</si>
  <si>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</si>
  <si>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</si>
  <si>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</si>
  <si>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</si>
  <si>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</si>
  <si>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</si>
  <si>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</si>
  <si>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</si>
  <si>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</si>
  <si>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</si>
  <si>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</si>
  <si>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</si>
  <si>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</si>
  <si>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</si>
  <si>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</si>
  <si>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</si>
  <si>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</si>
  <si>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</si>
  <si>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</si>
  <si>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</si>
  <si>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</si>
  <si>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</si>
  <si>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</si>
  <si>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</si>
  <si>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</si>
  <si>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</si>
  <si>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</si>
  <si>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</si>
  <si>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</si>
  <si>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</si>
  <si>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</si>
  <si>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</si>
  <si>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</si>
  <si>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</si>
  <si>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</si>
  <si>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</si>
  <si>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</si>
  <si>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</si>
  <si>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</si>
  <si>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</si>
  <si>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</si>
  <si>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</si>
  <si>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</si>
  <si>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</si>
  <si>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</si>
  <si>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</si>
  <si>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</si>
  <si>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</si>
  <si>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</si>
  <si>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</si>
  <si>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</si>
  <si>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</si>
  <si>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</si>
  <si>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</si>
  <si>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</si>
  <si>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</si>
  <si>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</si>
  <si>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</si>
  <si>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</si>
  <si>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</si>
  <si>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</si>
  <si>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</si>
  <si>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</si>
  <si>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</si>
  <si>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</si>
  <si>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</si>
  <si>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</si>
  <si>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</si>
  <si>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</si>
  <si>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</si>
  <si>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</si>
  <si>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</si>
  <si>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</si>
  <si>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</si>
  <si>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</si>
  <si>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</si>
  <si>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</si>
  <si>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</si>
  <si>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</si>
  <si>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</si>
  <si>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</si>
  <si>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</si>
  <si>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</si>
  <si>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</si>
  <si>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</si>
  <si>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</si>
  <si>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</si>
  <si>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</si>
  <si>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</si>
  <si>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</si>
  <si>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</si>
  <si>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</si>
  <si>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</si>
  <si>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</si>
  <si>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</si>
  <si>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</si>
  <si>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</si>
  <si>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</si>
  <si>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</si>
  <si>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</si>
  <si>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</si>
  <si>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</si>
  <si>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</si>
  <si>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</si>
  <si>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</si>
  <si>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</si>
  <si>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</si>
  <si>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</si>
  <si>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</si>
  <si>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</si>
  <si>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</si>
  <si>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</si>
  <si>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</si>
  <si>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</si>
  <si>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</si>
  <si>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</si>
  <si>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</si>
  <si>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</si>
  <si>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</si>
  <si>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</si>
  <si>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</si>
  <si>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</si>
  <si>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</si>
  <si>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</si>
  <si>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</si>
  <si>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</si>
  <si>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</si>
  <si>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</si>
  <si>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</si>
  <si>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</si>
  <si>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</si>
  <si>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</si>
  <si>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</si>
  <si>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</si>
  <si>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</si>
  <si>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</si>
  <si>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</si>
  <si>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</si>
  <si>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</si>
  <si>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</si>
  <si>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</si>
  <si>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</si>
  <si>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</si>
  <si>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</si>
  <si>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</si>
  <si>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</si>
  <si>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</si>
  <si>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</si>
  <si>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</si>
  <si>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</si>
  <si>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</si>
  <si>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</si>
  <si>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</si>
  <si>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</si>
  <si>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</si>
  <si>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</si>
  <si>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</si>
  <si>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</si>
  <si>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</si>
  <si>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</si>
  <si>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</si>
  <si>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</si>
  <si>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</si>
  <si>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</si>
  <si>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</si>
  <si>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</si>
  <si>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</si>
  <si>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</si>
  <si>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</si>
  <si>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</si>
  <si>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</si>
  <si>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</si>
  <si>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</si>
  <si>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</si>
  <si>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</si>
  <si>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</si>
  <si>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</si>
  <si>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</si>
  <si>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</si>
  <si>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</si>
  <si>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</si>
  <si>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</si>
  <si>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</si>
  <si>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</si>
  <si>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</si>
  <si>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</si>
  <si>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</si>
  <si>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</si>
  <si>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</si>
  <si>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</si>
  <si>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</si>
  <si>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</si>
  <si>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</si>
  <si>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</si>
  <si>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</si>
  <si>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</si>
  <si>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</si>
  <si>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</si>
  <si>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</si>
  <si>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</si>
  <si>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</si>
  <si>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</si>
  <si>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</si>
  <si>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</si>
  <si>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</si>
  <si>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</si>
  <si>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</si>
  <si>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</si>
  <si>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</si>
  <si>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</si>
  <si>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</si>
  <si>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</si>
  <si>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</si>
  <si>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</si>
  <si>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</si>
  <si>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</si>
  <si>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</si>
  <si>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</si>
  <si>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</si>
  <si>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</si>
  <si>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</si>
  <si>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</si>
  <si>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</si>
  <si>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</si>
  <si>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</si>
  <si>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</si>
  <si>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</si>
  <si>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</si>
  <si>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</si>
  <si>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</si>
  <si>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</si>
  <si>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</si>
  <si>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</si>
  <si>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</si>
  <si>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</si>
  <si>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</si>
  <si>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</si>
  <si>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</si>
  <si>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</si>
  <si>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</si>
  <si>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</si>
  <si>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</si>
  <si>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</si>
  <si>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</si>
  <si>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</si>
  <si>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</si>
  <si>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</si>
  <si>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</si>
  <si>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</si>
  <si>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</si>
  <si>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</si>
  <si>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</si>
  <si>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</si>
  <si>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</si>
  <si>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</si>
  <si>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</si>
  <si>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</si>
  <si>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</si>
  <si>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</si>
  <si>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</si>
  <si>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</si>
  <si>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</si>
  <si>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</si>
  <si>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</si>
  <si>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</si>
  <si>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</si>
  <si>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</si>
  <si>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</si>
  <si>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</si>
  <si>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</si>
  <si>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</si>
  <si>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</si>
  <si>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</si>
  <si>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</si>
  <si>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</si>
  <si>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</si>
  <si>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</si>
  <si>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</si>
  <si>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</si>
  <si>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</si>
  <si>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</si>
  <si>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</si>
  <si>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</si>
  <si>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</si>
  <si>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</si>
  <si>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</si>
  <si>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</si>
  <si>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</si>
  <si>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</si>
  <si>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</si>
  <si>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</si>
  <si>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</si>
  <si>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</si>
  <si>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</si>
  <si>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</si>
  <si>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</si>
  <si>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</si>
  <si>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</si>
  <si>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</si>
  <si>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</si>
  <si>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</si>
  <si>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</si>
  <si>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</si>
  <si>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</si>
  <si>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</si>
  <si>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</si>
  <si>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</si>
  <si>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</si>
  <si>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</si>
  <si>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</si>
  <si>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</si>
  <si>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</si>
  <si>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</si>
  <si>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</si>
  <si>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</si>
  <si>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</si>
  <si>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</si>
  <si>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</si>
  <si>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</si>
  <si>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</si>
  <si>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</si>
  <si>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</si>
  <si>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</si>
  <si>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</si>
  <si>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</si>
  <si>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</si>
  <si>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</si>
  <si>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</si>
  <si>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</si>
  <si>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</si>
  <si>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</si>
  <si>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</si>
  <si>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</si>
  <si>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</si>
  <si>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</si>
  <si>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</si>
  <si>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</si>
  <si>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</si>
  <si>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</si>
  <si>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</si>
  <si>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</si>
  <si>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</si>
  <si>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</si>
  <si>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</si>
  <si>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</si>
  <si>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</si>
  <si>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</si>
  <si>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</si>
  <si>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</si>
  <si>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</si>
  <si>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</si>
  <si>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</si>
  <si>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</si>
  <si>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</si>
  <si>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</si>
  <si>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</si>
  <si>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</si>
  <si>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</si>
  <si>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</si>
  <si>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</si>
  <si>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</si>
  <si>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</si>
  <si>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</si>
  <si>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</si>
  <si>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</si>
  <si>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</si>
  <si>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</si>
  <si>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</si>
  <si>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</si>
  <si>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</si>
  <si>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</si>
  <si>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</si>
  <si>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</si>
  <si>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</si>
  <si>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</si>
  <si>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</si>
  <si>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</si>
  <si>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</si>
  <si>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</si>
  <si>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</si>
  <si>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</si>
  <si>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</si>
  <si>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</si>
  <si>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</si>
  <si>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</si>
  <si>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</si>
  <si>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</si>
  <si>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</si>
  <si>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</si>
  <si>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</si>
  <si>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</si>
  <si>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</si>
  <si>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</si>
  <si>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</si>
  <si>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</si>
  <si>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</si>
  <si>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</si>
  <si>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</si>
  <si>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</si>
  <si>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</si>
  <si>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</si>
  <si>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</si>
  <si>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</si>
  <si>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</si>
  <si>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</si>
  <si>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</si>
  <si>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</si>
  <si>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</si>
  <si>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</si>
  <si>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</si>
  <si>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</si>
  <si>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</si>
  <si>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</si>
  <si>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</si>
  <si>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</si>
  <si>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</si>
  <si>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</si>
  <si>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</si>
  <si>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</si>
  <si>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</si>
  <si>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</si>
  <si>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</si>
  <si>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</si>
  <si>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</si>
  <si>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</si>
  <si>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</si>
  <si>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</si>
  <si>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</si>
  <si>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</si>
  <si>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</si>
  <si>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</si>
  <si>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</si>
  <si>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</si>
  <si>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</si>
  <si>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</si>
  <si>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</si>
  <si>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</si>
  <si>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</si>
  <si>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</si>
  <si>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</si>
  <si>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</si>
  <si>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</si>
  <si>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</si>
  <si>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</si>
  <si>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</si>
  <si>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</si>
  <si>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</si>
  <si>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</si>
  <si>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</si>
  <si>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</si>
  <si>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</si>
  <si>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</si>
  <si>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</si>
  <si>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</si>
  <si>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</si>
  <si>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</si>
  <si>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</si>
  <si>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</si>
  <si>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</si>
  <si>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</si>
  <si>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</si>
  <si>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</si>
  <si>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</si>
  <si>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</si>
  <si>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</si>
  <si>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</si>
  <si>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</si>
  <si>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</si>
  <si>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</si>
  <si>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</si>
  <si>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</si>
  <si>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</si>
  <si>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</si>
  <si>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</si>
  <si>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</si>
  <si>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</si>
  <si>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</si>
  <si>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</si>
  <si>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</si>
  <si>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</si>
  <si>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</si>
  <si>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</si>
  <si>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</si>
  <si>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</si>
  <si>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</si>
  <si>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</si>
  <si>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</si>
  <si>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</si>
  <si>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</si>
  <si>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</si>
  <si>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</si>
  <si>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</si>
  <si>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</si>
  <si>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</si>
  <si>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</si>
  <si>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</si>
  <si>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</si>
  <si>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</si>
  <si>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</si>
  <si>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</si>
  <si>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</si>
  <si>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</si>
  <si>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</si>
  <si>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</si>
  <si>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</si>
  <si>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</si>
  <si>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</si>
  <si>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</si>
  <si>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</si>
  <si>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</si>
  <si>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</si>
  <si>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</si>
  <si>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</si>
  <si>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</si>
  <si>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</si>
  <si>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</si>
  <si>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</si>
  <si>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</si>
  <si>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</si>
  <si>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</si>
  <si>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</si>
  <si>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</si>
  <si>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</si>
  <si>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</si>
  <si>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</si>
  <si>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</si>
  <si>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</si>
  <si>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</si>
  <si>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</si>
  <si>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</si>
  <si>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</si>
  <si>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</si>
  <si>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</si>
  <si>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</si>
  <si>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</si>
  <si>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</si>
  <si>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</si>
  <si>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</si>
  <si>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</si>
  <si>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</si>
  <si>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</si>
  <si>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</si>
  <si>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</si>
  <si>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</si>
  <si>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</si>
  <si>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</si>
  <si>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</si>
  <si>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</si>
  <si>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</si>
  <si>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</si>
  <si>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</si>
  <si>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</si>
  <si>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</si>
  <si>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</si>
  <si>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</si>
  <si>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</si>
  <si>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</si>
  <si>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</si>
  <si>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</si>
  <si>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</si>
  <si>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</si>
  <si>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</si>
  <si>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</si>
  <si>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</si>
  <si>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</si>
  <si>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</si>
  <si>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</si>
  <si>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</si>
  <si>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</si>
  <si>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</si>
  <si>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</si>
  <si>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</si>
  <si>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</si>
  <si>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</si>
  <si>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</si>
  <si>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</si>
  <si>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</si>
  <si>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</si>
  <si>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</si>
  <si>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</si>
  <si>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</si>
  <si>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</si>
  <si>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</si>
  <si>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</si>
  <si>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</si>
  <si>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</si>
  <si>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</si>
  <si>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</si>
  <si>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</si>
  <si>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</si>
  <si>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</si>
  <si>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</si>
  <si>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</si>
  <si>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</si>
  <si>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</si>
  <si>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</si>
  <si>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</si>
  <si>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</si>
  <si>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</si>
  <si>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</si>
  <si>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</si>
  <si>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</si>
  <si>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</si>
  <si>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</si>
  <si>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</si>
  <si>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</si>
  <si>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</si>
  <si>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</si>
  <si>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</si>
  <si>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</si>
  <si>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</si>
  <si>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</si>
  <si>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</si>
  <si>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</si>
  <si>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</si>
  <si>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</si>
  <si>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</si>
  <si>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</si>
  <si>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</si>
  <si>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</si>
  <si>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</si>
  <si>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</si>
  <si>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</si>
  <si>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</si>
  <si>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</si>
  <si>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</si>
  <si>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</si>
  <si>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</si>
  <si>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</si>
  <si>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</si>
  <si>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</si>
  <si>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</si>
  <si>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</si>
  <si>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</si>
  <si>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</si>
  <si>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</si>
  <si>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</si>
  <si>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</si>
  <si>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</si>
  <si>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</si>
  <si>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</si>
  <si>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</si>
  <si>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</si>
  <si>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</si>
  <si>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</si>
  <si>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</si>
  <si>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</si>
  <si>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</si>
  <si>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</si>
  <si>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</si>
  <si>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</si>
  <si>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</si>
  <si>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</si>
  <si>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</si>
  <si>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</si>
  <si>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</si>
  <si>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</si>
  <si>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</si>
  <si>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</si>
  <si>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</si>
  <si>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</si>
  <si>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</si>
  <si>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</si>
  <si>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</si>
  <si>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</si>
  <si>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</si>
  <si>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</si>
  <si>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</si>
  <si>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</si>
  <si>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</si>
  <si>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</si>
  <si>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</si>
  <si>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</si>
  <si>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</si>
  <si>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</si>
  <si>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</si>
  <si>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</si>
  <si>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</si>
  <si>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</si>
  <si>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</si>
  <si>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</si>
  <si>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</si>
  <si>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</si>
  <si>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</si>
  <si>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</si>
  <si>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</si>
  <si>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</si>
  <si>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</si>
  <si>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</si>
  <si>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</si>
  <si>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</si>
  <si>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</si>
  <si>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</si>
  <si>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</si>
  <si>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</si>
  <si>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</si>
  <si>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</si>
  <si>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</si>
  <si>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</si>
  <si>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</si>
  <si>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</si>
  <si>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</si>
  <si>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</si>
  <si>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</si>
  <si>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</si>
  <si>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</si>
  <si>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</si>
  <si>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</si>
  <si>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</si>
  <si>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</si>
  <si>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</si>
  <si>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</si>
  <si>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</si>
  <si>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</si>
  <si>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</si>
  <si>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</si>
  <si>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</si>
  <si>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</si>
  <si>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</si>
  <si>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</si>
  <si>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</si>
  <si>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</si>
  <si>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</si>
  <si>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</si>
  <si>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</si>
  <si>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</si>
  <si>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</si>
  <si>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</si>
  <si>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</si>
  <si>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</si>
  <si>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</si>
  <si>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</si>
  <si>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</si>
  <si>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</si>
  <si>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</si>
  <si>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</si>
  <si>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</si>
  <si>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</si>
  <si>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</si>
  <si>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</si>
  <si>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</si>
  <si>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</si>
  <si>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</si>
  <si>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</si>
  <si>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</si>
  <si>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</si>
  <si>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</si>
  <si>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</si>
  <si>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</si>
  <si>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</si>
  <si>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</si>
  <si>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</si>
  <si>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</si>
  <si>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</si>
  <si>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</si>
  <si>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</si>
  <si>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</si>
  <si>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</si>
  <si>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</si>
  <si>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</si>
  <si>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</si>
  <si>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</si>
  <si>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</si>
  <si>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</si>
  <si>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</si>
  <si>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</si>
  <si>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</si>
  <si>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</si>
  <si>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</si>
  <si>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</si>
  <si>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</si>
  <si>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</si>
  <si>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</si>
  <si>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</si>
  <si>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</si>
  <si>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</si>
  <si>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</si>
  <si>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</si>
  <si>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</si>
  <si>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</si>
  <si>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</si>
  <si>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</si>
  <si>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</si>
  <si>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</si>
  <si>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</si>
  <si>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</si>
  <si>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</si>
  <si>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</si>
  <si>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</si>
  <si>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</si>
  <si>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</si>
  <si>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</si>
  <si>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</si>
  <si>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</si>
  <si>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</si>
  <si>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</si>
  <si>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</si>
  <si>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</si>
  <si>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</si>
  <si>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</si>
  <si>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</si>
  <si>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</si>
  <si>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</si>
  <si>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</si>
  <si>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</si>
  <si>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</si>
  <si>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</si>
  <si>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</si>
  <si>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</si>
  <si>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</si>
  <si>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</si>
  <si>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</si>
  <si>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</si>
  <si>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</si>
  <si>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</si>
  <si>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</si>
  <si>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</si>
  <si>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</si>
  <si>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</si>
  <si>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</si>
  <si>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</si>
  <si>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</si>
  <si>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</si>
  <si>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</si>
  <si>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</si>
  <si>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</si>
  <si>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</si>
  <si>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</si>
  <si>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</si>
  <si>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</si>
  <si>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</si>
  <si>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</si>
  <si>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</si>
  <si>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</si>
  <si>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</si>
  <si>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</si>
  <si>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</si>
  <si>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</si>
  <si>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</si>
  <si>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</si>
  <si>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</si>
  <si>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</si>
  <si>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</si>
  <si>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</si>
  <si>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</si>
  <si>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</si>
  <si>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</si>
  <si>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</si>
  <si>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</si>
  <si>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</si>
  <si>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</si>
  <si>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</si>
  <si>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</si>
  <si>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</si>
  <si>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</si>
  <si>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</si>
  <si>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</si>
  <si>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</si>
  <si>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</si>
  <si>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</si>
  <si>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</si>
  <si>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</si>
  <si>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</si>
  <si>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</si>
  <si>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</si>
  <si>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</si>
  <si>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</si>
  <si>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</si>
  <si>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</si>
  <si>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</si>
  <si>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</si>
  <si>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</si>
  <si>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</si>
  <si>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</si>
  <si>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</si>
  <si>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</si>
  <si>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</si>
  <si>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</si>
  <si>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</si>
  <si>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</si>
  <si>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</si>
  <si>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</si>
  <si>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</si>
  <si>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</si>
  <si>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</si>
  <si>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</si>
  <si>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</si>
  <si>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</si>
  <si>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</si>
  <si>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</si>
  <si>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</si>
  <si>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</si>
  <si>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</si>
  <si>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</si>
  <si>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</si>
  <si>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</si>
  <si>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</si>
  <si>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</si>
  <si>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</si>
  <si>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</si>
  <si>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</si>
  <si>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</si>
  <si>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</si>
  <si>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</si>
  <si>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</si>
  <si>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</si>
  <si>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</si>
  <si>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</si>
  <si>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</si>
  <si>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</si>
  <si>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</si>
  <si>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</si>
  <si>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</si>
  <si>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</si>
  <si>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</si>
  <si>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</si>
  <si>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</si>
  <si>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</si>
  <si>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</si>
  <si>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</si>
  <si>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</si>
  <si>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</si>
  <si>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</si>
  <si>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</si>
  <si>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</si>
  <si>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</si>
  <si>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</si>
  <si>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</si>
  <si>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</si>
  <si>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</si>
  <si>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</si>
  <si>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</si>
  <si>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</si>
  <si>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</si>
  <si>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</si>
  <si>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</si>
  <si>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</si>
  <si>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</si>
  <si>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</si>
  <si>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</si>
  <si>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</si>
  <si>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</si>
  <si>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</si>
  <si>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</si>
  <si>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</si>
  <si>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</si>
  <si>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</si>
  <si>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</si>
  <si>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</si>
  <si>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</si>
  <si>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</si>
  <si>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</si>
  <si>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</si>
  <si>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</si>
  <si>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</si>
  <si>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</si>
  <si>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</si>
  <si>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</si>
  <si>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</si>
  <si>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</si>
  <si>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</si>
  <si>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</si>
  <si>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</si>
  <si>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</si>
  <si>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</si>
  <si>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</si>
  <si>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</si>
  <si>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</si>
  <si>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</si>
  <si>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</si>
  <si>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</si>
  <si>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</si>
  <si>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</si>
  <si>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</si>
  <si>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</si>
  <si>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</si>
  <si>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</si>
  <si>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</si>
  <si>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</si>
  <si>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</si>
  <si>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</si>
  <si>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</si>
  <si>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</si>
  <si>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</si>
  <si>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</si>
  <si>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</si>
  <si>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</si>
  <si>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</si>
  <si>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</si>
  <si>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</si>
  <si>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</si>
  <si>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</si>
  <si>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</si>
  <si>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</si>
  <si>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</si>
  <si>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</si>
  <si>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</si>
  <si>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</si>
  <si>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</si>
  <si>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</si>
  <si>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</si>
  <si>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</si>
  <si>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</si>
  <si>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</si>
  <si>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</si>
  <si>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</si>
  <si>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</si>
  <si>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</si>
  <si>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</si>
  <si>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</si>
  <si>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</si>
  <si>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</si>
  <si>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</si>
  <si>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</si>
  <si>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</si>
  <si>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</si>
  <si>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</si>
  <si>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</si>
  <si>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</si>
  <si>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</si>
  <si>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</si>
  <si>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</si>
  <si>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</si>
  <si>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</si>
  <si>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</si>
  <si>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</si>
  <si>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</si>
  <si>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</si>
  <si>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</si>
  <si>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</si>
  <si>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</si>
  <si>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</si>
  <si>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</si>
  <si>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</si>
  <si>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</si>
  <si>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</si>
  <si>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</si>
  <si>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</si>
  <si>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</si>
  <si>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</si>
  <si>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</si>
  <si>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</si>
  <si>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</si>
  <si>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</si>
  <si>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</si>
  <si>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</si>
  <si>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</si>
  <si>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</si>
  <si>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</si>
  <si>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</si>
  <si>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</si>
  <si>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</si>
  <si>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</si>
  <si>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</si>
  <si>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</si>
  <si>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</si>
  <si>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</si>
  <si>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</si>
  <si>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</si>
  <si>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</si>
  <si>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</si>
  <si>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</si>
  <si>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</si>
  <si>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</si>
  <si>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</si>
  <si>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</si>
  <si>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</si>
  <si>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</si>
  <si>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</si>
  <si>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</si>
  <si>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</si>
  <si>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</si>
  <si>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</si>
  <si>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</si>
  <si>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</si>
  <si>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</si>
  <si>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</si>
  <si>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</si>
  <si>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</si>
  <si>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</si>
  <si>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</si>
  <si>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</si>
  <si>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</si>
  <si>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</si>
  <si>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</si>
  <si>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</si>
  <si>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</si>
  <si>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</si>
  <si>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</si>
  <si>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</si>
  <si>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</si>
  <si>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</si>
  <si>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</si>
  <si>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</si>
  <si>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</si>
  <si>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</si>
  <si>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</si>
  <si>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</si>
  <si>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</si>
  <si>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</si>
  <si>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</si>
  <si>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</si>
  <si>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</si>
  <si>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</si>
  <si>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</si>
  <si>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</si>
  <si>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</si>
  <si>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</si>
  <si>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</si>
  <si>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</si>
  <si>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</si>
  <si>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</si>
  <si>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</si>
  <si>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</si>
  <si>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</si>
  <si>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</si>
  <si>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</si>
  <si>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</si>
  <si>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</si>
  <si>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</si>
  <si>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</si>
  <si>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</si>
  <si>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</si>
  <si>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</si>
  <si>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</si>
  <si>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</si>
  <si>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</si>
  <si>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</si>
  <si>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</si>
  <si>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</si>
  <si>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</si>
  <si>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</si>
  <si>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</si>
  <si>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</si>
  <si>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</si>
  <si>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</si>
  <si>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</si>
  <si>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</si>
  <si>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</si>
  <si>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</si>
  <si>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</si>
  <si>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</si>
  <si>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</si>
  <si>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</si>
  <si>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</si>
  <si>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</si>
  <si>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</si>
  <si>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</si>
  <si>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</si>
  <si>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</si>
  <si>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</si>
  <si>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</si>
  <si>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</si>
  <si>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</si>
  <si>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</si>
  <si>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</si>
  <si>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</si>
  <si>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</si>
  <si>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</si>
  <si>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</si>
  <si>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</si>
  <si>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</si>
  <si>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</si>
  <si>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</si>
  <si>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</si>
  <si>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</si>
  <si>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</si>
  <si>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</si>
  <si>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</si>
  <si>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</si>
  <si>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</si>
  <si>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</si>
  <si>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</si>
  <si>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</si>
  <si>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</si>
  <si>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</si>
  <si>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</si>
  <si>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</si>
  <si>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</si>
  <si>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</si>
  <si>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</si>
  <si>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</si>
  <si>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</si>
  <si>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</si>
  <si>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</si>
  <si>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</si>
  <si>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</si>
  <si>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</si>
  <si>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</si>
  <si>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</si>
  <si>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</si>
  <si>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</si>
  <si>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</si>
  <si>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</si>
  <si>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</si>
  <si>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</si>
  <si>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</si>
  <si>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</si>
  <si>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</si>
  <si>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</si>
  <si>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</si>
  <si>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</si>
  <si>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</si>
  <si>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</si>
  <si>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</si>
  <si>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</si>
  <si>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</si>
  <si>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</si>
  <si>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</si>
  <si>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</si>
  <si>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</si>
  <si>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</si>
  <si>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</si>
  <si>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</si>
  <si>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</si>
  <si>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</si>
  <si>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</si>
  <si>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</si>
  <si>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</si>
  <si>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</si>
  <si>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</si>
  <si>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</si>
  <si>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</si>
  <si>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</si>
  <si>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</si>
  <si>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</si>
  <si>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</si>
  <si>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</si>
  <si>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</si>
  <si>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</si>
  <si>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</si>
  <si>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</si>
  <si>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</si>
  <si>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</si>
  <si>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</si>
  <si>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</si>
  <si>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</si>
  <si>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</si>
  <si>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</si>
  <si>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</si>
  <si>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</si>
  <si>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</si>
  <si>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</si>
  <si>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</si>
  <si>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</si>
  <si>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</si>
  <si>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</si>
  <si>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</si>
  <si>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</si>
  <si>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</si>
  <si>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</si>
  <si>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</si>
  <si>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</si>
  <si>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</si>
  <si>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</si>
  <si>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</si>
  <si>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</si>
  <si>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</si>
  <si>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</si>
  <si>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</si>
  <si>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</si>
  <si>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</si>
  <si>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</si>
  <si>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</si>
  <si>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</si>
  <si>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</si>
  <si>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</si>
  <si>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</si>
  <si>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</si>
  <si>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</si>
  <si>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</si>
  <si>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</si>
  <si>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</si>
  <si>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</si>
  <si>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</si>
  <si>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</si>
  <si>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</si>
  <si>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</si>
  <si>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</si>
  <si>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</si>
  <si>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</si>
  <si>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</si>
  <si>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</si>
  <si>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</si>
  <si>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</si>
  <si>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</si>
  <si>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</si>
  <si>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</si>
  <si>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</si>
  <si>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</si>
  <si>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</si>
  <si>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</si>
  <si>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</si>
  <si>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</si>
  <si>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</si>
  <si>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</si>
  <si>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</si>
  <si>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</si>
  <si>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</si>
  <si>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</si>
  <si>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</si>
  <si>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</si>
  <si>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</si>
  <si>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</si>
  <si>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</si>
  <si>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</si>
  <si>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</si>
  <si>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</si>
  <si>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</si>
  <si>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</si>
  <si>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</si>
  <si>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</si>
  <si>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</si>
  <si>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</si>
  <si>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</si>
  <si>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</si>
  <si>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</si>
  <si>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</si>
  <si>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</si>
  <si>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</si>
  <si>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</si>
  <si>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</si>
  <si>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</si>
  <si>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</si>
  <si>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</si>
  <si>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</si>
  <si>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</si>
  <si>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</si>
  <si>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</si>
  <si>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</si>
  <si>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</si>
  <si>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</si>
  <si>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</si>
  <si>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</si>
  <si>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</si>
  <si>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</si>
  <si>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</si>
  <si>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</si>
  <si>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</si>
  <si>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</si>
  <si>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</si>
  <si>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</si>
  <si>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</si>
  <si>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</si>
  <si>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</si>
  <si>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</si>
  <si>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</si>
  <si>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</si>
  <si>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</si>
  <si>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</si>
  <si>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</si>
  <si>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</si>
  <si>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</si>
  <si>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</si>
  <si>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</si>
  <si>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</si>
  <si>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</si>
  <si>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</si>
  <si>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</si>
  <si>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</si>
  <si>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</si>
  <si>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</si>
  <si>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</si>
  <si>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</si>
  <si>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</si>
  <si>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</si>
  <si>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</si>
  <si>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</si>
  <si>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</si>
  <si>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</si>
  <si>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</si>
  <si>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</si>
  <si>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</si>
  <si>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</si>
  <si>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</si>
  <si>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</si>
  <si>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</si>
  <si>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</si>
  <si>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</si>
  <si>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</si>
  <si>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</si>
  <si>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</si>
  <si>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</si>
  <si>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</si>
  <si>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</si>
  <si>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</si>
  <si>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</si>
  <si>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</si>
  <si>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</si>
  <si>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</si>
  <si>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</si>
  <si>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</si>
  <si>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</si>
  <si>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</si>
  <si>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</si>
  <si>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</si>
  <si>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</si>
  <si>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</si>
  <si>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</si>
  <si>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</si>
  <si>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</si>
  <si>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</si>
  <si>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</si>
  <si>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</si>
  <si>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</si>
  <si>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</si>
  <si>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</si>
  <si>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</si>
  <si>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</si>
  <si>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</si>
  <si>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</si>
  <si>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</si>
  <si>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</si>
  <si>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</si>
  <si>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</si>
  <si>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</si>
  <si>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</si>
  <si>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</si>
  <si>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</si>
  <si>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</si>
  <si>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</si>
  <si>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</si>
  <si>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</si>
  <si>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</si>
  <si>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</si>
  <si>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</si>
  <si>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</si>
  <si>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</si>
  <si>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</si>
  <si>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</si>
  <si>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</si>
  <si>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</si>
  <si>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</si>
  <si>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</si>
  <si>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</si>
  <si>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</si>
  <si>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</si>
  <si>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</si>
  <si>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</si>
  <si>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</si>
  <si>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</si>
  <si>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</si>
  <si>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</si>
  <si>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</si>
  <si>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</si>
  <si>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</si>
  <si>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</si>
  <si>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</si>
  <si>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</si>
  <si>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</si>
  <si>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</si>
  <si>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</si>
  <si>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</si>
  <si>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</si>
  <si>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</si>
  <si>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</si>
  <si>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</si>
  <si>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</si>
  <si>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</si>
  <si>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</si>
  <si>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</si>
  <si>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</si>
  <si>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</si>
  <si>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</si>
  <si>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</si>
  <si>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</si>
  <si>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</si>
  <si>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</si>
  <si>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</si>
  <si>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</si>
  <si>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</si>
  <si>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</si>
  <si>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</si>
  <si>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</si>
  <si>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</si>
  <si>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</si>
  <si>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</si>
  <si>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</si>
  <si>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</si>
  <si>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</si>
  <si>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</si>
  <si>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</si>
  <si>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</si>
  <si>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</si>
  <si>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</si>
  <si>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</si>
  <si>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</si>
  <si>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</si>
  <si>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</si>
  <si>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</si>
  <si>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</si>
  <si>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</si>
  <si>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</si>
  <si>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</si>
  <si>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</si>
  <si>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</si>
  <si>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</si>
  <si>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</si>
  <si>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</si>
  <si>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</si>
  <si>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</si>
  <si>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</si>
  <si>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</si>
  <si>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</si>
  <si>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</si>
  <si>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</si>
  <si>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</si>
  <si>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</si>
  <si>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</si>
  <si>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</si>
  <si>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</si>
  <si>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</si>
  <si>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</si>
  <si>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</si>
  <si>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</si>
  <si>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</si>
  <si>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</si>
  <si>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</si>
  <si>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</si>
  <si>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</si>
  <si>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</si>
  <si>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</si>
  <si>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</si>
  <si>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</si>
  <si>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</si>
  <si>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</si>
  <si>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</si>
  <si>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</si>
  <si>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</si>
  <si>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</si>
  <si>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</si>
  <si>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</si>
  <si>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</si>
  <si>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</si>
  <si>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</si>
  <si>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</si>
  <si>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</si>
  <si>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</si>
  <si>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</si>
  <si>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</si>
  <si>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</si>
  <si>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</si>
  <si>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</si>
  <si>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</si>
  <si>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</si>
  <si>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</si>
  <si>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</si>
  <si>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</si>
  <si>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</si>
  <si>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</si>
  <si>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</si>
  <si>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</si>
  <si>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</si>
  <si>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</si>
  <si>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</si>
  <si>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</si>
  <si>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</si>
  <si>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</si>
  <si>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</si>
  <si>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</si>
  <si>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</si>
  <si>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</si>
  <si>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</si>
  <si>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</si>
  <si>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</si>
  <si>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</si>
  <si>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</si>
  <si>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</si>
  <si>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</si>
  <si>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</si>
  <si>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</si>
  <si>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</si>
  <si>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</si>
  <si>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</si>
  <si>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</si>
  <si>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</si>
  <si>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</si>
  <si>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</si>
  <si>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</si>
  <si>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</si>
  <si>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</si>
  <si>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</si>
  <si>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</si>
  <si>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</si>
  <si>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</si>
  <si>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</si>
  <si>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</si>
  <si>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</si>
  <si>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</si>
  <si>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</si>
  <si>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</si>
  <si>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</si>
  <si>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</si>
  <si>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</si>
  <si>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</si>
  <si>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</si>
  <si>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</si>
  <si>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</si>
  <si>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</si>
  <si>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</si>
  <si>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</si>
  <si>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</si>
  <si>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</si>
  <si>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</si>
  <si>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</si>
  <si>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</si>
  <si>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</si>
  <si>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</si>
  <si>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</si>
  <si>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</si>
  <si>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</si>
  <si>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</si>
  <si>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</si>
  <si>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</si>
  <si>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</si>
  <si>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</si>
  <si>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</si>
  <si>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</si>
  <si>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</si>
  <si>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</si>
  <si>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</si>
  <si>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</si>
  <si>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</si>
  <si>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</si>
  <si>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</si>
  <si>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</si>
  <si>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</si>
  <si>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</si>
  <si>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</si>
  <si>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</si>
  <si>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</si>
  <si>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</si>
  <si>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</si>
  <si>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</si>
  <si>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</si>
  <si>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</si>
  <si>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</si>
  <si>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</si>
  <si>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</si>
  <si>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</si>
  <si>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</si>
  <si>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</si>
  <si>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</si>
  <si>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</si>
  <si>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</si>
  <si>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</si>
  <si>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</si>
  <si>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</si>
  <si>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</si>
  <si>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</si>
  <si>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</si>
  <si>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</si>
  <si>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</si>
  <si>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</si>
  <si>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</si>
  <si>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</si>
  <si>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</si>
  <si>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</si>
  <si>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</si>
  <si>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</si>
  <si>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</si>
  <si>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</si>
  <si>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</si>
  <si>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</si>
  <si>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</si>
  <si>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</si>
  <si>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</si>
  <si>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</si>
  <si>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</si>
  <si>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</si>
  <si>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</si>
  <si>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</si>
  <si>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</si>
  <si>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</si>
  <si>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</si>
  <si>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</si>
  <si>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</si>
  <si>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</si>
  <si>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</si>
  <si>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</si>
  <si>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</si>
  <si>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</si>
  <si>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</si>
  <si>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</si>
  <si>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</si>
  <si>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</si>
  <si>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</si>
  <si>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</si>
  <si>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</si>
  <si>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</si>
  <si>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</si>
  <si>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</si>
  <si>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</si>
  <si>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</si>
  <si>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</si>
  <si>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</si>
  <si>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</si>
  <si>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</si>
  <si>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</si>
  <si>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</si>
  <si>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</si>
  <si>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</si>
  <si>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</si>
  <si>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</si>
  <si>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</si>
  <si>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</si>
  <si>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</si>
  <si>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</si>
  <si>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</si>
  <si>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</si>
  <si>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</si>
  <si>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</si>
  <si>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</si>
  <si>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</si>
  <si>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</si>
  <si>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</si>
  <si>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</si>
  <si>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</si>
  <si>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</si>
  <si>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</si>
  <si>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</si>
  <si>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</si>
  <si>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</si>
  <si>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</si>
  <si>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</si>
  <si>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</si>
  <si>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</si>
  <si>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</si>
  <si>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</si>
  <si>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</si>
  <si>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</si>
  <si>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</si>
  <si>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</si>
  <si>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</si>
  <si>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</si>
  <si>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</si>
  <si>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</si>
  <si>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</si>
  <si>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</si>
  <si>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</si>
  <si>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</si>
  <si>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</si>
  <si>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</si>
  <si>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</si>
  <si>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</si>
  <si>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</si>
  <si>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</si>
  <si>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</si>
  <si>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</si>
  <si>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</si>
  <si>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</si>
  <si>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</si>
  <si>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</si>
  <si>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</si>
  <si>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</si>
  <si>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</si>
  <si>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</si>
  <si>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</si>
  <si>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</si>
  <si>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</si>
  <si>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</si>
  <si>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</si>
  <si>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</si>
  <si>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</si>
  <si>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</si>
  <si>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</si>
  <si>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</si>
  <si>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</si>
  <si>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</si>
  <si>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</si>
  <si>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</si>
  <si>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</si>
  <si>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</si>
  <si>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</si>
  <si>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</si>
  <si>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</si>
  <si>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</si>
  <si>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</si>
  <si>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</si>
  <si>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</si>
  <si>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</si>
  <si>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</si>
  <si>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</si>
  <si>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</si>
  <si>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</si>
  <si>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</si>
  <si>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</si>
  <si>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</si>
  <si>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</si>
  <si>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</si>
  <si>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</si>
  <si>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</si>
  <si>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</si>
  <si>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</si>
  <si>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</si>
  <si>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</si>
  <si>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</si>
  <si>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</si>
  <si>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</si>
  <si>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</si>
  <si>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</si>
  <si>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</si>
  <si>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</si>
  <si>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</si>
  <si>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</si>
  <si>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</si>
  <si>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</si>
  <si>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</si>
  <si>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</si>
  <si>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</si>
  <si>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</si>
  <si>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</si>
  <si>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</si>
  <si>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</si>
  <si>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</si>
  <si>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</si>
  <si>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</si>
  <si>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</si>
  <si>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</si>
  <si>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</si>
  <si>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</si>
  <si>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</si>
  <si>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</si>
  <si>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</si>
  <si>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</si>
  <si>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</si>
  <si>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</si>
  <si>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</si>
  <si>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</si>
  <si>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</si>
  <si>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</si>
  <si>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</si>
  <si>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</si>
  <si>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</si>
  <si>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</si>
  <si>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</si>
  <si>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</si>
  <si>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</si>
  <si>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</si>
  <si>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</si>
  <si>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</si>
  <si>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</si>
  <si>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</si>
  <si>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</si>
  <si>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</si>
  <si>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</si>
  <si>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</si>
  <si>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</si>
  <si>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</si>
  <si>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</si>
  <si>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</si>
  <si>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</si>
  <si>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</si>
  <si>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</si>
  <si>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</si>
  <si>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</si>
  <si>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</si>
  <si>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</si>
  <si>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</si>
  <si>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</si>
  <si>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</si>
  <si>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</si>
  <si>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</si>
  <si>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</si>
  <si>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</si>
  <si>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</si>
  <si>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</si>
  <si>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</si>
  <si>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</si>
  <si>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</si>
  <si>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</si>
  <si>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</si>
  <si>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</si>
  <si>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</si>
  <si>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</si>
  <si>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</si>
  <si>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</si>
  <si>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</si>
  <si>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</si>
  <si>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</si>
  <si>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</si>
  <si>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</si>
  <si>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</si>
  <si>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</si>
  <si>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</si>
  <si>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</si>
  <si>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</si>
  <si>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</si>
  <si>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</si>
  <si>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</si>
  <si>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</si>
  <si>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</si>
  <si>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</si>
  <si>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</si>
  <si>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</si>
  <si>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</si>
  <si>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</si>
  <si>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</si>
  <si>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</si>
  <si>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</si>
  <si>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</si>
  <si>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</si>
  <si>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</si>
  <si>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</si>
  <si>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</si>
  <si>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</si>
  <si>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</si>
  <si>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</si>
  <si>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</si>
  <si>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</si>
  <si>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</si>
  <si>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</si>
  <si>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</si>
  <si>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</si>
  <si>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</si>
  <si>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</si>
  <si>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</si>
  <si>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</si>
  <si>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</si>
  <si>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</si>
  <si>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</si>
  <si>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</si>
  <si>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</si>
  <si>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</si>
  <si>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</si>
  <si>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</si>
  <si>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</si>
  <si>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</si>
  <si>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</si>
  <si>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</si>
  <si>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</si>
  <si>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</si>
  <si>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</si>
  <si>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</si>
  <si>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</si>
  <si>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</si>
  <si>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</si>
  <si>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</si>
  <si>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</si>
  <si>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</si>
  <si>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</si>
  <si>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</si>
  <si>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</si>
  <si>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</si>
  <si>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</si>
  <si>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</si>
  <si>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</si>
  <si>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</si>
  <si>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</si>
  <si>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</si>
  <si>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</si>
  <si>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</si>
  <si>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</si>
  <si>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</si>
  <si>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</si>
  <si>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</si>
  <si>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</si>
  <si>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</si>
  <si>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</si>
  <si>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</si>
  <si>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</si>
  <si>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</si>
  <si>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</si>
  <si>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</si>
  <si>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</si>
  <si>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</si>
  <si>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</si>
  <si>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</si>
  <si>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</si>
  <si>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</si>
  <si>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</si>
  <si>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</si>
  <si>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</si>
  <si>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</si>
  <si>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</si>
  <si>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</si>
  <si>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</si>
  <si>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</si>
  <si>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</si>
  <si>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</si>
  <si>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</si>
  <si>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</si>
  <si>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</si>
  <si>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</si>
  <si>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</si>
  <si>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</si>
  <si>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</si>
  <si>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</si>
  <si>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</si>
  <si>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</si>
  <si>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</si>
  <si>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</si>
  <si>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</si>
  <si>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</si>
  <si>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</si>
  <si>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</si>
  <si>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</si>
  <si>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</si>
  <si>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</si>
  <si>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</si>
  <si>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</si>
  <si>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</si>
  <si>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</si>
  <si>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</si>
  <si>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</si>
  <si>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</si>
  <si>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</si>
  <si>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</si>
  <si>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</si>
  <si>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</si>
  <si>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</si>
  <si>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</si>
  <si>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</si>
  <si>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</si>
  <si>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</si>
  <si>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</si>
  <si>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</si>
  <si>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</si>
  <si>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</si>
  <si>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</si>
  <si>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</si>
  <si>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</si>
  <si>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</si>
  <si>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</si>
  <si>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</si>
  <si>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</si>
  <si>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</si>
  <si>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</si>
  <si>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</si>
  <si>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</si>
  <si>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</si>
  <si>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</si>
  <si>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</si>
  <si>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</si>
  <si>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</si>
  <si>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</si>
  <si>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</si>
  <si>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</si>
  <si>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</si>
  <si>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</si>
  <si>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</si>
  <si>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</si>
  <si>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</si>
  <si>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</si>
  <si>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</si>
  <si>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</si>
  <si>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</si>
  <si>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</si>
  <si>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</si>
  <si>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</si>
  <si>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</si>
  <si>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</si>
  <si>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</si>
  <si>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</si>
  <si>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</si>
  <si>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</si>
  <si>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</si>
  <si>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</si>
  <si>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</si>
  <si>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</si>
  <si>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</si>
  <si>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</si>
  <si>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</si>
  <si>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</si>
  <si>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</si>
  <si>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</si>
  <si>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</si>
  <si>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</si>
  <si>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</si>
  <si>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</si>
  <si>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</si>
  <si>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</si>
  <si>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</si>
  <si>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</si>
  <si>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</si>
  <si>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</si>
  <si>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</si>
  <si>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</si>
  <si>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</si>
  <si>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</si>
  <si>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</si>
  <si>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</si>
  <si>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</si>
  <si>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</si>
  <si>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</si>
  <si>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</si>
  <si>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</si>
  <si>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</si>
  <si>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</si>
  <si>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</si>
  <si>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</si>
  <si>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</si>
  <si>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</si>
  <si>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</si>
  <si>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</si>
  <si>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</si>
  <si>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</si>
  <si>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</si>
  <si>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</si>
  <si>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</si>
  <si>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</si>
  <si>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</si>
  <si>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</si>
  <si>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</si>
  <si>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</si>
  <si>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</si>
  <si>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</si>
  <si>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</si>
  <si>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</si>
  <si>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</si>
  <si>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</si>
  <si>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</si>
  <si>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</si>
  <si>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</si>
  <si>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</si>
  <si>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</si>
  <si>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</si>
  <si>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</si>
  <si>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</si>
  <si>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</si>
  <si>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</si>
  <si>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</si>
  <si>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</si>
  <si>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</si>
  <si>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</si>
  <si>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</si>
  <si>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</si>
  <si>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</si>
  <si>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</si>
  <si>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</si>
  <si>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</si>
  <si>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</si>
  <si>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</si>
  <si>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</si>
  <si>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</si>
  <si>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</si>
  <si>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</si>
  <si>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</si>
  <si>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</si>
  <si>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</si>
  <si>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</si>
  <si>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</si>
  <si>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</si>
  <si>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</si>
  <si>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</si>
  <si>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</si>
  <si>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</si>
  <si>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</si>
  <si>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</si>
  <si>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</si>
  <si>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</si>
  <si>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</si>
  <si>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</si>
  <si>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</si>
  <si>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</si>
  <si>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</si>
  <si>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</si>
  <si>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</si>
  <si>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</si>
  <si>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</si>
  <si>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</si>
  <si>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</si>
  <si>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</si>
  <si>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</si>
  <si>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</si>
  <si>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</si>
  <si>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</si>
  <si>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</si>
  <si>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</si>
  <si>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</si>
  <si>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</si>
  <si>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</si>
  <si>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</si>
  <si>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</si>
  <si>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</si>
  <si>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</si>
  <si>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</si>
  <si>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</si>
  <si>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</si>
  <si>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</si>
  <si>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</si>
  <si>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</si>
  <si>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</si>
  <si>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</si>
  <si>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</si>
  <si>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</si>
  <si>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</si>
  <si>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</si>
  <si>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</si>
  <si>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</si>
  <si>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</si>
  <si>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</si>
  <si>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</si>
  <si>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</si>
  <si>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</si>
  <si>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</si>
  <si>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</si>
  <si>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</si>
  <si>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</si>
  <si>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</si>
  <si>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</si>
  <si>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</si>
  <si>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</si>
  <si>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</si>
  <si>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</si>
  <si>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</si>
  <si>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</si>
  <si>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</si>
  <si>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</si>
  <si>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</si>
  <si>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</si>
  <si>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</si>
  <si>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</si>
  <si>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</si>
  <si>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</si>
  <si>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</si>
  <si>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</si>
  <si>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</si>
  <si>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</si>
  <si>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</si>
  <si>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</si>
  <si>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</si>
  <si>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</si>
  <si>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</si>
  <si>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</si>
  <si>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</si>
  <si>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</si>
  <si>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</si>
  <si>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</si>
  <si>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</si>
  <si>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</si>
  <si>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</si>
  <si>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</si>
  <si>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</si>
  <si>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</si>
  <si>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</si>
  <si>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</si>
  <si>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</si>
  <si>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</si>
  <si>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</si>
  <si>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</si>
  <si>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</si>
  <si>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</si>
  <si>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</si>
  <si>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</si>
  <si>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</si>
  <si>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</si>
  <si>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</si>
  <si>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</si>
  <si>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</si>
  <si>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</si>
  <si>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</si>
  <si>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</si>
  <si>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</si>
  <si>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</si>
  <si>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</si>
  <si>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</si>
  <si>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</si>
  <si>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</si>
  <si>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</si>
  <si>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</si>
  <si>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</si>
  <si>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</si>
  <si>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</si>
  <si>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</si>
  <si>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</si>
  <si>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</si>
  <si>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</si>
  <si>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</si>
  <si>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</si>
  <si>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</si>
  <si>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</si>
  <si>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</si>
  <si>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</si>
  <si>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</si>
  <si>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</si>
  <si>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</si>
  <si>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</si>
  <si>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</si>
  <si>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</si>
  <si>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</si>
  <si>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</si>
  <si>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</si>
  <si>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</si>
  <si>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</si>
  <si>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</si>
  <si>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</si>
  <si>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</si>
  <si>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</si>
  <si>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</si>
  <si>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</si>
  <si>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</si>
  <si>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</si>
  <si>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</si>
  <si>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</si>
  <si>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</si>
  <si>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</si>
  <si>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</si>
  <si>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</si>
  <si>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</si>
  <si>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</si>
  <si>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</si>
  <si>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</si>
  <si>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</si>
  <si>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</si>
  <si>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</si>
  <si>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</si>
  <si>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</si>
  <si>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</si>
  <si>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</si>
  <si>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</si>
  <si>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</si>
  <si>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</si>
  <si>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</si>
  <si>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</si>
  <si>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</si>
  <si>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</si>
  <si>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</si>
  <si>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</si>
  <si>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</si>
  <si>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</si>
  <si>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</si>
  <si>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</si>
  <si>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</si>
  <si>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</si>
  <si>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</si>
  <si>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</si>
  <si>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</si>
  <si>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</si>
  <si>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</si>
  <si>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</si>
  <si>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</si>
  <si>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</si>
  <si>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</si>
  <si>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</si>
  <si>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</si>
  <si>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</si>
  <si>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</si>
  <si>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</si>
  <si>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</si>
  <si>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</si>
  <si>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</si>
  <si>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</si>
  <si>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</si>
  <si>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</si>
  <si>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</si>
  <si>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</si>
  <si>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</si>
  <si>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</si>
  <si>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</si>
  <si>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</si>
  <si>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</si>
  <si>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</si>
  <si>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</si>
  <si>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</si>
  <si>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</si>
  <si>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</si>
  <si>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</si>
  <si>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</si>
  <si>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</si>
  <si>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</si>
  <si>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</si>
  <si>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</si>
  <si>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</si>
  <si>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</si>
  <si>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</si>
  <si>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</si>
  <si>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</si>
  <si>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</si>
  <si>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</si>
  <si>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</si>
  <si>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</si>
  <si>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</si>
  <si>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</si>
  <si>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</si>
  <si>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</si>
  <si>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</si>
  <si>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</si>
  <si>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</si>
  <si>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</si>
  <si>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</si>
  <si>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</si>
  <si>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</si>
  <si>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</si>
  <si>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</si>
  <si>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</si>
  <si>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</si>
  <si>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</si>
  <si>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</si>
  <si>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</si>
  <si>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</si>
  <si>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</si>
  <si>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</si>
  <si>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</si>
  <si>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</si>
  <si>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</si>
  <si>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</si>
  <si>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</si>
  <si>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</si>
  <si>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</si>
  <si>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</si>
  <si>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</si>
  <si>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</si>
  <si>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</si>
  <si>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</si>
  <si>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</si>
  <si>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</si>
  <si>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</si>
  <si>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</si>
  <si>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</si>
  <si>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</si>
  <si>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</si>
  <si>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</si>
  <si>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</si>
  <si>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</si>
  <si>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</si>
  <si>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</si>
  <si>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</si>
  <si>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</si>
  <si>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</si>
  <si>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</si>
  <si>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</si>
  <si>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</si>
  <si>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</si>
  <si>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</si>
  <si>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</si>
  <si>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</si>
  <si>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</si>
  <si>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</si>
  <si>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</si>
  <si>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</si>
  <si>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</si>
  <si>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</si>
  <si>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</si>
  <si>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</si>
  <si>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</si>
  <si>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</si>
  <si>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</si>
  <si>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</si>
  <si>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</si>
  <si>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</si>
  <si>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</si>
  <si>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</si>
  <si>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</si>
  <si>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</si>
  <si>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</si>
  <si>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</si>
  <si>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</si>
  <si>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</si>
  <si>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</si>
  <si>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</si>
  <si>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</si>
  <si>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</si>
  <si>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</si>
  <si>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</si>
  <si>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</si>
  <si>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</si>
  <si>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</si>
  <si>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</si>
  <si>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</si>
  <si>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</si>
  <si>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</si>
  <si>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</si>
  <si>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</si>
  <si>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</si>
  <si>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</si>
  <si>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</si>
  <si>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</si>
  <si>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</si>
  <si>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</si>
  <si>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</si>
  <si>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</si>
  <si>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</si>
  <si>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</si>
  <si>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</si>
  <si>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</si>
  <si>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</si>
  <si>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</si>
  <si>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</si>
  <si>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</si>
  <si>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</si>
  <si>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</si>
  <si>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</si>
  <si>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</si>
  <si>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</si>
  <si>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</si>
  <si>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</si>
  <si>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</si>
  <si>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</si>
  <si>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</si>
  <si>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</si>
  <si>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</si>
  <si>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</si>
  <si>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</si>
  <si>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</si>
  <si>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</si>
  <si>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</si>
  <si>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</si>
  <si>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</si>
  <si>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</si>
  <si>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</si>
  <si>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</si>
  <si>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</si>
  <si>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</si>
  <si>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</si>
  <si>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</si>
  <si>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</si>
  <si>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</si>
  <si>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</si>
  <si>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</si>
  <si>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</si>
  <si>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</si>
  <si>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</si>
  <si>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</si>
  <si>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</si>
  <si>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</si>
  <si>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</si>
  <si>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</si>
  <si>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</si>
  <si>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</si>
  <si>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</si>
  <si>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</si>
  <si>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</si>
  <si>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</si>
  <si>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</si>
  <si>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</si>
  <si>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</si>
  <si>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</si>
  <si>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</si>
  <si>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</si>
  <si>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</si>
  <si>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</si>
  <si>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</si>
  <si>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</si>
  <si>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</si>
  <si>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</si>
  <si>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</si>
  <si>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</si>
  <si>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</si>
  <si>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</si>
  <si>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</si>
  <si>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</si>
  <si>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</si>
  <si>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</si>
  <si>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</si>
  <si>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</si>
  <si>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</si>
  <si>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</si>
  <si>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</si>
  <si>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</si>
  <si>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</si>
  <si>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</si>
  <si>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</si>
  <si>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</si>
  <si>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</si>
  <si>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</si>
  <si>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</si>
  <si>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</si>
  <si>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</si>
  <si>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</si>
  <si>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</si>
  <si>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</si>
  <si>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</si>
  <si>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</si>
  <si>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</si>
  <si>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</si>
  <si>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</si>
  <si>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</si>
  <si>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</si>
  <si>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</si>
  <si>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</si>
  <si>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</si>
  <si>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</si>
  <si>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</si>
  <si>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</si>
  <si>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</si>
  <si>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</si>
  <si>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</si>
  <si>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</si>
  <si>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</si>
  <si>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</si>
  <si>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</si>
  <si>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</si>
  <si>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</si>
  <si>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</si>
  <si>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</si>
  <si>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</si>
  <si>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</si>
  <si>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</si>
  <si>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</si>
  <si>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</si>
  <si>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</si>
  <si>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</si>
  <si>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</si>
  <si>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</si>
  <si>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</si>
  <si>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</si>
  <si>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</si>
  <si>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</si>
  <si>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</si>
  <si>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</si>
  <si>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</si>
  <si>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</si>
  <si>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</si>
  <si>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</si>
  <si>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</si>
  <si>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</si>
  <si>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</si>
  <si>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</si>
  <si>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</si>
  <si>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</si>
  <si>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</si>
  <si>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</si>
  <si>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</si>
  <si>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</si>
  <si>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</si>
  <si>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</si>
  <si>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</si>
  <si>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</si>
  <si>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</si>
  <si>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</si>
  <si>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</si>
  <si>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</si>
  <si>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</si>
  <si>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</si>
  <si>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</si>
  <si>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</si>
  <si>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</si>
  <si>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</si>
  <si>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</si>
  <si>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</si>
  <si>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</si>
  <si>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</si>
  <si>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</si>
  <si>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</si>
  <si>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</si>
  <si>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</si>
  <si>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</si>
  <si>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</si>
  <si>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</si>
  <si>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</si>
  <si>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</si>
  <si>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</si>
  <si>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</si>
  <si>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</si>
  <si>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</si>
  <si>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</si>
  <si>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</si>
  <si>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</si>
  <si>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</si>
  <si>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</si>
  <si>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</si>
  <si>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</si>
  <si>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</si>
  <si>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</si>
  <si>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</si>
  <si>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</si>
  <si>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</si>
  <si>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</si>
  <si>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</si>
  <si>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</si>
  <si>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</si>
  <si>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</si>
  <si>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</si>
  <si>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</si>
  <si>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</si>
  <si>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</si>
  <si>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</si>
  <si>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</si>
  <si>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</si>
  <si>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</si>
  <si>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</si>
  <si>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</si>
  <si>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</si>
  <si>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</si>
  <si>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</si>
  <si>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</si>
  <si>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</si>
  <si>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</si>
  <si>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</si>
  <si>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</si>
  <si>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</si>
  <si>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</si>
  <si>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</si>
  <si>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</si>
  <si>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</si>
  <si>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</si>
  <si>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</si>
  <si>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</si>
  <si>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</si>
  <si>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</si>
  <si>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</si>
  <si>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</si>
  <si>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</si>
  <si>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</si>
  <si>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</si>
  <si>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</si>
  <si>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</si>
  <si>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</si>
  <si>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</si>
  <si>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</si>
  <si>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</si>
  <si>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</si>
  <si>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</si>
  <si>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</si>
  <si>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</si>
  <si>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</si>
  <si>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</si>
  <si>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</si>
  <si>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</si>
  <si>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</si>
  <si>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</si>
  <si>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</si>
  <si>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</si>
  <si>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</si>
  <si>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</si>
  <si>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</si>
  <si>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</si>
  <si>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</si>
  <si>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</si>
  <si>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</si>
  <si>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</si>
  <si>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</si>
  <si>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</si>
  <si>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</si>
  <si>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</si>
  <si>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</si>
  <si>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</si>
  <si>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</si>
  <si>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</si>
  <si>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</si>
  <si>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</si>
  <si>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</si>
  <si>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</si>
  <si>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</si>
  <si>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</si>
  <si>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</si>
  <si>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</si>
  <si>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</si>
  <si>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</si>
  <si>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</si>
  <si>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</si>
  <si>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</si>
  <si>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</si>
  <si>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</si>
  <si>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</si>
  <si>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</si>
  <si>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</si>
  <si>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</si>
  <si>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</si>
  <si>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</si>
  <si>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</si>
  <si>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</si>
  <si>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</si>
  <si>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</si>
  <si>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</si>
  <si>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</si>
  <si>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</si>
  <si>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</si>
  <si>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</si>
  <si>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</si>
  <si>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</si>
  <si>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</si>
  <si>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</si>
  <si>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</si>
  <si>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</si>
  <si>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</si>
  <si>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</si>
  <si>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</si>
  <si>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</si>
  <si>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</si>
  <si>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</si>
  <si>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</si>
  <si>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</si>
  <si>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</si>
  <si>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</si>
  <si>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</si>
  <si>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</si>
  <si>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</si>
  <si>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</si>
  <si>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</si>
  <si>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</si>
  <si>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</si>
  <si>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</si>
  <si>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</si>
  <si>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</si>
  <si>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</si>
  <si>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</si>
  <si>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</si>
  <si>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</si>
  <si>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</si>
  <si>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</si>
  <si>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</si>
  <si>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</si>
  <si>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</si>
  <si>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</si>
  <si>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</si>
  <si>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</si>
  <si>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</si>
  <si>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</si>
  <si>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</si>
  <si>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</si>
  <si>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</si>
  <si>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</si>
  <si>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</si>
  <si>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</si>
  <si>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</si>
  <si>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</si>
  <si>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</si>
  <si>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</si>
  <si>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</si>
  <si>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</si>
  <si>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</si>
  <si>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</si>
  <si>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</si>
  <si>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</si>
  <si>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</si>
  <si>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</si>
  <si>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</si>
  <si>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</si>
  <si>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</si>
  <si>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</si>
  <si>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</si>
  <si>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</si>
  <si>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</si>
  <si>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</si>
  <si>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</si>
  <si>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</si>
  <si>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</si>
  <si>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</si>
  <si>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</si>
  <si>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</si>
  <si>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</si>
  <si>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</si>
  <si>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</si>
  <si>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</si>
  <si>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</si>
  <si>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</si>
  <si>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</si>
  <si>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</si>
  <si>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</si>
  <si>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</si>
  <si>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</si>
  <si>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</si>
  <si>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</si>
  <si>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</si>
  <si>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</si>
  <si>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</si>
  <si>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</si>
  <si>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</si>
  <si>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</si>
  <si>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</si>
  <si>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</si>
  <si>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</si>
  <si>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</si>
  <si>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</si>
  <si>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</si>
  <si>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</si>
  <si>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</si>
  <si>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</si>
  <si>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</si>
  <si>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</si>
  <si>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</si>
  <si>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</si>
  <si>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</si>
  <si>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</si>
  <si>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</si>
  <si>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</si>
  <si>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</si>
  <si>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</si>
  <si>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</si>
  <si>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</si>
  <si>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</si>
  <si>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</si>
  <si>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</si>
  <si>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</si>
  <si>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</si>
  <si>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</si>
  <si>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</si>
  <si>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</si>
  <si>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</si>
  <si>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</si>
  <si>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</si>
  <si>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</si>
  <si>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</si>
  <si>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</si>
  <si>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</si>
  <si>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</si>
  <si>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</si>
  <si>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</si>
  <si>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</si>
  <si>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</si>
  <si>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</si>
  <si>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</si>
  <si>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</si>
  <si>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</si>
  <si>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</si>
  <si>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</si>
  <si>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</si>
  <si>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</si>
  <si>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</si>
  <si>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</si>
  <si>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</si>
  <si>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</si>
  <si>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</si>
  <si>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</si>
  <si>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</si>
  <si>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</si>
  <si>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</si>
  <si>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</si>
  <si>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</si>
  <si>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</si>
  <si>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</si>
  <si>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</si>
  <si>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</si>
  <si>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</si>
  <si>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</si>
  <si>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</si>
  <si>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</si>
  <si>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</si>
  <si>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</si>
  <si>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</si>
  <si>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</si>
  <si>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</si>
  <si>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</si>
  <si>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</si>
  <si>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</si>
  <si>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</si>
  <si>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</si>
  <si>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</si>
  <si>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</si>
  <si>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</si>
  <si>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</si>
  <si>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</si>
  <si>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</si>
  <si>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</si>
  <si>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</si>
  <si>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</si>
  <si>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</si>
  <si>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</si>
  <si>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</si>
  <si>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</si>
  <si>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</si>
  <si>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</si>
  <si>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</si>
  <si>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</si>
  <si>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</si>
  <si>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</si>
  <si>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</si>
  <si>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</si>
  <si>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</si>
  <si>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</si>
  <si>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</si>
  <si>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</si>
  <si>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</si>
  <si>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</si>
  <si>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</si>
  <si>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</si>
  <si>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</si>
  <si>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</si>
  <si>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</si>
  <si>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</si>
  <si>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</si>
  <si>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</si>
  <si>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</si>
  <si>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</si>
  <si>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</si>
  <si>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</si>
  <si>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</si>
  <si>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</si>
  <si>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</si>
  <si>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</si>
  <si>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</si>
  <si>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</si>
  <si>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</si>
  <si>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</si>
  <si>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</si>
  <si>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</si>
  <si>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</si>
  <si>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</si>
  <si>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</si>
  <si>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</si>
  <si>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</si>
  <si>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</si>
  <si>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</si>
  <si>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</si>
  <si>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</si>
  <si>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</si>
  <si>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</si>
  <si>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</si>
  <si>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</si>
  <si>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</si>
  <si>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</si>
  <si>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</si>
  <si>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</si>
  <si>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</si>
  <si>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</si>
  <si>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</si>
  <si>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</si>
  <si>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</si>
  <si>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</si>
  <si>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</si>
  <si>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</si>
  <si>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</si>
  <si>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</si>
  <si>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</si>
  <si>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</si>
  <si>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</si>
  <si>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</si>
  <si>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</si>
  <si>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</si>
  <si>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</si>
  <si>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</si>
  <si>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</si>
  <si>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</si>
  <si>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</si>
  <si>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</si>
  <si>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</si>
  <si>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</si>
  <si>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</si>
  <si>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</si>
  <si>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</si>
  <si>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</si>
  <si>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</si>
  <si>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</si>
  <si>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</si>
  <si>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</si>
  <si>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</si>
  <si>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</si>
  <si>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</si>
  <si>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</si>
  <si>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</si>
  <si>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</si>
  <si>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</si>
  <si>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</si>
  <si>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</si>
  <si>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</si>
  <si>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</si>
  <si>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</si>
  <si>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</si>
  <si>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</si>
  <si>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</si>
  <si>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</si>
  <si>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</si>
  <si>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</si>
  <si>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</si>
  <si>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</si>
  <si>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</si>
  <si>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</si>
  <si>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</si>
  <si>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</si>
  <si>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</si>
  <si>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</si>
  <si>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</si>
  <si>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</si>
  <si>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</si>
  <si>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</si>
  <si>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</si>
  <si>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</si>
  <si>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</si>
  <si>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</si>
  <si>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</si>
  <si>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</si>
  <si>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</si>
  <si>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</si>
  <si>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</si>
  <si>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</si>
  <si>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</si>
  <si>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</si>
  <si>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</si>
  <si>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</si>
  <si>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</si>
  <si>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</si>
  <si>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</si>
  <si>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</si>
  <si>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</si>
  <si>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</si>
  <si>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</si>
  <si>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</si>
  <si>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</si>
  <si>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</si>
  <si>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</si>
  <si>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</si>
  <si>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</si>
  <si>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</si>
  <si>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</si>
  <si>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</si>
  <si>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</si>
  <si>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</si>
  <si>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</si>
  <si>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</si>
  <si>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</si>
  <si>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</si>
  <si>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</si>
  <si>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</si>
  <si>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</si>
  <si>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</si>
  <si>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</si>
  <si>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</si>
  <si>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</si>
  <si>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</si>
  <si>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</si>
  <si>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</si>
  <si>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</si>
  <si>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</si>
  <si>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</si>
  <si>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</si>
  <si>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</si>
  <si>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</si>
  <si>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</si>
  <si>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</si>
  <si>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</si>
  <si>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</si>
  <si>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</si>
  <si>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</si>
  <si>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</si>
  <si>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</si>
  <si>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</si>
  <si>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</si>
  <si>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</si>
  <si>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</si>
  <si>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</si>
  <si>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</si>
  <si>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</si>
  <si>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</si>
  <si>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</si>
  <si>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</si>
  <si>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</si>
  <si>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</si>
  <si>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</si>
  <si>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</si>
  <si>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</si>
  <si>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</si>
  <si>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</si>
  <si>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</si>
  <si>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</si>
  <si>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</si>
  <si>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</si>
  <si>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</si>
  <si>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</si>
  <si>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</si>
  <si>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</si>
  <si>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</si>
  <si>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</si>
  <si>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</si>
  <si>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</si>
  <si>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</si>
  <si>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</si>
  <si>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</si>
  <si>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</si>
  <si>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</si>
  <si>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</si>
  <si>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</si>
  <si>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</si>
  <si>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</si>
  <si>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</si>
  <si>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</si>
  <si>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</si>
  <si>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</si>
  <si>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</si>
  <si>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</si>
  <si>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</si>
  <si>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</si>
  <si>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</si>
  <si>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</si>
  <si>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</si>
  <si>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</si>
  <si>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</si>
  <si>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</si>
  <si>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</si>
  <si>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</si>
  <si>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</si>
  <si>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</si>
  <si>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</si>
  <si>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</si>
  <si>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</si>
  <si>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</si>
  <si>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</si>
  <si>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</si>
  <si>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</si>
  <si>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</si>
  <si>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</si>
  <si>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</si>
  <si>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</si>
  <si>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</si>
  <si>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</si>
  <si>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</si>
  <si>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</si>
  <si>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</si>
  <si>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</si>
  <si>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</si>
  <si>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</si>
  <si>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</si>
  <si>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</si>
  <si>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</si>
  <si>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</si>
  <si>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</si>
  <si>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</si>
  <si>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</si>
  <si>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</si>
  <si>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</si>
  <si>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</si>
  <si>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</si>
  <si>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</si>
  <si>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</si>
  <si>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</si>
  <si>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</si>
  <si>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</si>
  <si>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</si>
  <si>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</si>
  <si>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</si>
  <si>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</si>
  <si>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</si>
  <si>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</si>
  <si>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</si>
  <si>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</si>
  <si>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</si>
  <si>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</si>
  <si>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</si>
  <si>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</si>
  <si>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</si>
  <si>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</si>
  <si>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</si>
  <si>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</si>
  <si>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</si>
  <si>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</si>
  <si>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</si>
  <si>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</si>
  <si>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</si>
  <si>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</si>
  <si>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</si>
  <si>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</si>
  <si>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</si>
  <si>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</si>
  <si>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</si>
  <si>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</si>
  <si>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</si>
  <si>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</si>
  <si>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</si>
  <si>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</si>
  <si>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</si>
  <si>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</si>
  <si>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</si>
  <si>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</si>
  <si>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</si>
  <si>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</si>
  <si>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</si>
  <si>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</si>
  <si>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</si>
  <si>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</si>
  <si>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</si>
  <si>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</si>
  <si>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</si>
  <si>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</si>
  <si>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</si>
  <si>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</si>
  <si>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</si>
  <si>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</si>
  <si>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</si>
  <si>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</si>
  <si>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</si>
  <si>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</si>
  <si>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</si>
  <si>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</si>
  <si>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</si>
  <si>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</si>
  <si>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</si>
  <si>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</si>
  <si>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</si>
  <si>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</si>
  <si>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</si>
  <si>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</si>
  <si>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</si>
  <si>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</si>
  <si>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</si>
  <si>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</si>
  <si>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</si>
  <si>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</si>
  <si>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</si>
  <si>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</si>
  <si>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</si>
  <si>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</si>
  <si>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</si>
  <si>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</si>
  <si>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</si>
  <si>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</si>
  <si>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</si>
  <si>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</si>
  <si>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</si>
  <si>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</si>
  <si>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</si>
  <si>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</si>
  <si>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</si>
  <si>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</si>
  <si>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</si>
  <si>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</si>
  <si>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</si>
  <si>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</si>
  <si>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</si>
  <si>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</si>
  <si>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</si>
  <si>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</si>
  <si>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</si>
  <si>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</si>
  <si>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</si>
  <si>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</si>
  <si>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</si>
  <si>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</si>
  <si>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</si>
  <si>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</si>
  <si>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</si>
  <si>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</si>
  <si>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</si>
  <si>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</si>
  <si>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</si>
  <si>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</si>
  <si>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</si>
  <si>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</si>
  <si>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</si>
  <si>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</si>
  <si>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</si>
  <si>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</si>
  <si>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</si>
  <si>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</si>
  <si>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</si>
  <si>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</si>
  <si>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</si>
  <si>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</si>
  <si>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</si>
  <si>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</si>
  <si>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</si>
  <si>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</si>
  <si>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</si>
  <si>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</si>
  <si>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</si>
  <si>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</si>
  <si>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</si>
  <si>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</si>
  <si>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</si>
  <si>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</si>
  <si>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</si>
  <si>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</si>
  <si>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</si>
  <si>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</si>
  <si>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</si>
  <si>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</si>
  <si>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</si>
  <si>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</si>
  <si>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</si>
  <si>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</si>
  <si>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</si>
  <si>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</si>
  <si>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</si>
  <si>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</si>
  <si>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</si>
  <si>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</si>
  <si>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</si>
  <si>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</si>
  <si>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</si>
  <si>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</si>
  <si>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</si>
  <si>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</si>
  <si>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</si>
  <si>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</si>
  <si>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</si>
  <si>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</si>
  <si>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</si>
  <si>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</si>
  <si>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</si>
  <si>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</si>
  <si>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</si>
  <si>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</si>
  <si>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</si>
  <si>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</si>
  <si>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</si>
  <si>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</si>
  <si>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</si>
  <si>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</si>
  <si>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</si>
  <si>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</si>
  <si>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</si>
  <si>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</si>
  <si>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</si>
  <si>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</si>
  <si>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</si>
  <si>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</si>
  <si>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</si>
  <si>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</si>
  <si>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</si>
  <si>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</si>
  <si>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</si>
  <si>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</si>
  <si>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</si>
  <si>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</si>
  <si>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</si>
  <si>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</si>
  <si>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</si>
  <si>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</si>
  <si>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</si>
  <si>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</si>
  <si>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</si>
  <si>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</si>
  <si>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</si>
  <si>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</si>
  <si>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</si>
  <si>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</si>
  <si>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</si>
  <si>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</si>
  <si>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</si>
  <si>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</si>
  <si>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</si>
  <si>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</si>
  <si>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</si>
  <si>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</si>
  <si>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</si>
  <si>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</si>
  <si>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</si>
  <si>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</si>
  <si>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</si>
  <si>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</si>
  <si>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</si>
  <si>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</si>
  <si>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</si>
  <si>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</si>
  <si>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</si>
  <si>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</si>
  <si>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</si>
  <si>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</si>
  <si>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</si>
  <si>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</si>
  <si>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</si>
  <si>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</si>
  <si>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</si>
  <si>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</si>
  <si>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</si>
  <si>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</si>
  <si>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</si>
  <si>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</si>
  <si>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</si>
  <si>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</si>
  <si>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</si>
  <si>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</si>
  <si>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</si>
  <si>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</si>
  <si>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</si>
  <si>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</si>
  <si>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</si>
  <si>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</si>
  <si>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</si>
  <si>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</si>
  <si>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</si>
  <si>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</si>
  <si>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</si>
  <si>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</si>
  <si>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</si>
  <si>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</si>
  <si>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</si>
  <si>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</si>
  <si>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</si>
  <si>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</si>
  <si>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</si>
  <si>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</si>
  <si>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</si>
  <si>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</si>
  <si>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</si>
  <si>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</si>
  <si>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</si>
  <si>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</si>
  <si>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</si>
  <si>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</si>
  <si>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</si>
  <si>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</si>
  <si>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</si>
  <si>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</si>
  <si>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</si>
  <si>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</si>
  <si>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</si>
  <si>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</si>
  <si>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</si>
  <si>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</si>
  <si>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</si>
  <si>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</si>
  <si>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</si>
  <si>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</si>
  <si>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</si>
  <si>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</si>
  <si>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</si>
  <si>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</si>
  <si>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</si>
  <si>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</si>
  <si>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</si>
  <si>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</si>
  <si>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</si>
  <si>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</si>
  <si>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</si>
  <si>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</si>
  <si>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</si>
  <si>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</si>
  <si>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</si>
  <si>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</si>
  <si>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</si>
  <si>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</si>
  <si>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</si>
  <si>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</si>
  <si>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</si>
  <si>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</si>
  <si>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</si>
  <si>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</si>
  <si>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</si>
  <si>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</si>
  <si>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</si>
  <si>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</si>
  <si>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</si>
  <si>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</si>
  <si>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</si>
  <si>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</si>
  <si>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</si>
  <si>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</si>
  <si>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</si>
  <si>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</si>
  <si>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</si>
  <si>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</si>
  <si>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</si>
  <si>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</si>
  <si>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</si>
  <si>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</si>
  <si>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</si>
  <si>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</si>
  <si>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</si>
  <si>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</si>
  <si>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</si>
  <si>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</si>
  <si>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</si>
  <si>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</si>
  <si>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</si>
  <si>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</si>
  <si>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</si>
  <si>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</si>
  <si>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</si>
  <si>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</si>
  <si>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</si>
  <si>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</si>
  <si>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</si>
  <si>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</si>
  <si>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</si>
  <si>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</si>
  <si>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</si>
  <si>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</si>
  <si>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</si>
  <si>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</si>
  <si>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</si>
  <si>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</si>
  <si>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</si>
  <si>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</si>
  <si>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</si>
  <si>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</si>
  <si>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</si>
  <si>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</si>
  <si>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</si>
  <si>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</si>
  <si>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</si>
  <si>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</si>
  <si>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</si>
  <si>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</si>
  <si>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</si>
  <si>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</si>
  <si>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</si>
  <si>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</si>
  <si>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</si>
  <si>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</si>
  <si>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</si>
  <si>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</si>
  <si>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</si>
  <si>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</si>
  <si>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</si>
  <si>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</si>
  <si>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</si>
  <si>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</si>
  <si>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</si>
  <si>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</si>
  <si>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</si>
  <si>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</si>
  <si>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</si>
  <si>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</si>
  <si>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</si>
  <si>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</si>
  <si>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</si>
  <si>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</si>
  <si>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</si>
  <si>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</si>
  <si>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</si>
  <si>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</si>
  <si>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</si>
  <si>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</si>
  <si>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</si>
  <si>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</si>
  <si>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</si>
  <si>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</si>
  <si>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</si>
  <si>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</si>
  <si>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</si>
  <si>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</si>
  <si>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</si>
  <si>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</si>
  <si>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</si>
  <si>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</si>
  <si>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</si>
  <si>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</si>
  <si>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</si>
  <si>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</si>
  <si>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</si>
  <si>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</si>
  <si>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</si>
  <si>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</si>
  <si>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</si>
  <si>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</si>
  <si>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</si>
  <si>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</si>
  <si>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</si>
  <si>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</si>
  <si>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</si>
  <si>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</si>
  <si>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</si>
  <si>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</si>
  <si>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</si>
  <si>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</si>
  <si>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</si>
  <si>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</si>
  <si>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</si>
  <si>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</si>
  <si>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</si>
  <si>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</si>
  <si>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</si>
  <si>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</si>
  <si>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</si>
  <si>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</si>
  <si>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</si>
  <si>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</si>
  <si>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</si>
  <si>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</si>
  <si>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</si>
  <si>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</si>
  <si>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</si>
  <si>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</si>
  <si>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</si>
  <si>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</si>
  <si>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</si>
  <si>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</si>
  <si>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</si>
  <si>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</si>
  <si>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</si>
  <si>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</si>
  <si>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</si>
  <si>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</si>
  <si>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</si>
  <si>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</si>
  <si>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</si>
  <si>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</si>
  <si>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</si>
  <si>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</si>
  <si>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</si>
  <si>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</si>
  <si>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</si>
  <si>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</si>
  <si>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</si>
  <si>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</si>
  <si>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</si>
  <si>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</si>
  <si>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</si>
  <si>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</si>
  <si>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</si>
  <si>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</si>
  <si>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</si>
  <si>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</si>
  <si>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</si>
  <si>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</si>
  <si>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</si>
  <si>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</si>
  <si>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</si>
  <si>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</si>
  <si>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</si>
  <si>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</si>
  <si>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</si>
  <si>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</si>
  <si>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</si>
  <si>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</si>
  <si>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</si>
  <si>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</si>
  <si>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</si>
  <si>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</si>
  <si>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</si>
  <si>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</si>
  <si>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</si>
  <si>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</si>
  <si>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</si>
  <si>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</si>
  <si>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</si>
  <si>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</si>
  <si>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</si>
  <si>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</si>
  <si>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</si>
  <si>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</si>
  <si>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</si>
  <si>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</si>
  <si>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</si>
  <si>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</si>
  <si>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</si>
  <si>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</si>
  <si>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</si>
  <si>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</si>
  <si>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</si>
  <si>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</si>
  <si>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</si>
  <si>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</si>
  <si>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</si>
  <si>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</si>
  <si>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</si>
  <si>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</si>
  <si>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</si>
  <si>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</si>
  <si>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</si>
  <si>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</si>
  <si>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</si>
  <si>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</si>
  <si>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</si>
  <si>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</si>
  <si>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</si>
  <si>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</si>
  <si>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</si>
  <si>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</si>
  <si>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</si>
  <si>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</si>
  <si>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</si>
  <si>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</si>
  <si>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</si>
  <si>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</si>
  <si>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</si>
  <si>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</si>
  <si>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</si>
  <si>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</si>
  <si>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</si>
  <si>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</si>
  <si>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</si>
  <si>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</si>
  <si>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</si>
  <si>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</si>
  <si>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</si>
  <si>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</si>
  <si>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</si>
  <si>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</si>
  <si>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</si>
  <si>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</si>
  <si>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</si>
  <si>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</si>
  <si>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</si>
  <si>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</si>
  <si>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</si>
  <si>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</si>
  <si>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</si>
  <si>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</si>
  <si>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</si>
  <si>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</si>
  <si>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</si>
  <si>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</si>
  <si>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</si>
  <si>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</si>
  <si>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</si>
  <si>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</si>
  <si>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</si>
  <si>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</si>
  <si>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</si>
  <si>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</si>
  <si>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</si>
  <si>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</si>
  <si>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</si>
  <si>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</si>
  <si>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</si>
  <si>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</si>
  <si>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</si>
  <si>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</si>
  <si>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</si>
  <si>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</si>
  <si>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</si>
  <si>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</si>
  <si>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</si>
  <si>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</si>
  <si>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</si>
  <si>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</si>
  <si>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</si>
  <si>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</si>
  <si>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</si>
  <si>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</si>
  <si>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</si>
  <si>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</si>
  <si>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</si>
  <si>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</si>
  <si>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</si>
  <si>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</si>
  <si>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</si>
  <si>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</si>
  <si>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</si>
  <si>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</si>
  <si>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</si>
  <si>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</si>
  <si>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</si>
  <si>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</si>
  <si>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</si>
  <si>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</si>
  <si>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</si>
  <si>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</si>
  <si>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</si>
  <si>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</si>
  <si>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</si>
  <si>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</si>
  <si>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</si>
  <si>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</si>
  <si>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</si>
  <si>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</si>
  <si>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</si>
  <si>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</si>
  <si>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</si>
  <si>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</si>
  <si>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</si>
  <si>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</si>
  <si>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</si>
  <si>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</si>
  <si>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</si>
  <si>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</si>
  <si>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</si>
  <si>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</si>
  <si>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</si>
  <si>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</si>
  <si>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</si>
  <si>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</si>
  <si>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</si>
  <si>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</si>
  <si>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</si>
  <si>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</si>
  <si>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</si>
  <si>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</si>
  <si>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</si>
  <si>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</si>
  <si>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</si>
  <si>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</si>
  <si>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</si>
  <si>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</si>
  <si>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</si>
  <si>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</si>
  <si>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</si>
  <si>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</si>
  <si>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</si>
  <si>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</si>
  <si>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</si>
  <si>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</si>
  <si>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</si>
  <si>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</si>
  <si>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</si>
  <si>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</si>
  <si>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</si>
  <si>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</si>
  <si>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</si>
  <si>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</si>
  <si>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</si>
  <si>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</si>
  <si>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</si>
  <si>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</si>
  <si>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</si>
  <si>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</si>
  <si>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</si>
  <si>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</si>
  <si>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</si>
  <si>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</si>
  <si>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</si>
  <si>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</si>
  <si>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</si>
  <si>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</si>
  <si>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</si>
  <si>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</si>
  <si>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</si>
  <si>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</si>
  <si>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</si>
  <si>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</si>
  <si>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</si>
  <si>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</si>
  <si>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</si>
  <si>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</si>
  <si>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</si>
  <si>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</si>
  <si>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</si>
  <si>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</si>
  <si>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</si>
  <si>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</si>
  <si>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</si>
  <si>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</si>
  <si>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</si>
  <si>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</si>
  <si>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</si>
  <si>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</si>
  <si>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</si>
  <si>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</si>
  <si>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</si>
  <si>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</si>
  <si>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</si>
  <si>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</si>
  <si>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</si>
  <si>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</si>
  <si>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</si>
  <si>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</si>
  <si>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</si>
  <si>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</si>
  <si>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</si>
  <si>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</si>
  <si>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</si>
  <si>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</si>
  <si>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</si>
  <si>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</si>
  <si>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</si>
  <si>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</si>
  <si>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</si>
  <si>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</si>
  <si>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</si>
  <si>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</si>
  <si>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</si>
  <si>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</si>
  <si>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</si>
  <si>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</si>
  <si>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</si>
  <si>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</si>
  <si>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</si>
  <si>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</si>
  <si>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</si>
  <si>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</si>
  <si>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</si>
  <si>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</si>
  <si>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</si>
  <si>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</si>
  <si>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</si>
  <si>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</si>
  <si>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</si>
  <si>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</si>
  <si>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</si>
  <si>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</si>
  <si>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</si>
  <si>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</si>
  <si>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</si>
  <si>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</si>
  <si>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</si>
  <si>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</si>
  <si>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</si>
  <si>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</si>
  <si>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</si>
  <si>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</si>
  <si>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</si>
  <si>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</si>
  <si>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</si>
  <si>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</si>
  <si>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</si>
  <si>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</si>
  <si>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</si>
  <si>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</si>
  <si>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</si>
  <si>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</si>
  <si>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</si>
  <si>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</si>
  <si>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</si>
  <si>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</si>
  <si>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</si>
  <si>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</si>
  <si>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</si>
  <si>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</si>
  <si>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</si>
  <si>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</si>
  <si>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</si>
  <si>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</si>
  <si>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</si>
  <si>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</si>
  <si>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</si>
  <si>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</si>
  <si>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</si>
  <si>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</si>
  <si>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</si>
  <si>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</si>
  <si>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</si>
  <si>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</si>
  <si>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</si>
  <si>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</si>
  <si>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</si>
  <si>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</si>
  <si>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</si>
  <si>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</si>
  <si>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</si>
  <si>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</si>
  <si>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</si>
  <si>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</si>
  <si>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</si>
  <si>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</si>
  <si>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</si>
  <si>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</si>
  <si>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</si>
  <si>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</si>
  <si>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</si>
  <si>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</si>
  <si>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</si>
  <si>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</si>
  <si>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</si>
  <si>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</si>
  <si>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</si>
  <si>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</si>
  <si>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</si>
  <si>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</si>
  <si>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</si>
  <si>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</si>
  <si>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</si>
  <si>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</si>
  <si>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</si>
  <si>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</si>
  <si>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</si>
  <si>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</si>
  <si>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</si>
  <si>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</si>
  <si>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</si>
  <si>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</si>
  <si>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</si>
  <si>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</si>
  <si>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</si>
  <si>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</si>
  <si>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</si>
  <si>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</si>
  <si>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</si>
  <si>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</si>
  <si>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</si>
  <si>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</si>
  <si>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</si>
  <si>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</si>
  <si>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</si>
  <si>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</si>
  <si>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</si>
  <si>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</si>
  <si>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</si>
  <si>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</si>
  <si>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</si>
  <si>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</si>
  <si>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</si>
  <si>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</si>
  <si>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</si>
  <si>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</si>
  <si>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</si>
  <si>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</si>
  <si>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</si>
  <si>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</si>
  <si>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</si>
  <si>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</si>
  <si>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</si>
  <si>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</si>
  <si>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</si>
  <si>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</si>
  <si>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</si>
  <si>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</si>
  <si>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</si>
  <si>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</si>
  <si>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</si>
  <si>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</si>
  <si>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</si>
  <si>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</si>
  <si>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</si>
  <si>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</si>
  <si>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</si>
  <si>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</si>
  <si>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</si>
  <si>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</si>
  <si>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</si>
  <si>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</si>
  <si>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</si>
  <si>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</si>
  <si>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</si>
  <si>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</si>
  <si>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</si>
  <si>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</si>
  <si>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</si>
  <si>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</si>
  <si>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</si>
  <si>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</si>
  <si>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</si>
  <si>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</si>
  <si>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</si>
  <si>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</si>
  <si>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</si>
  <si>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</si>
  <si>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</si>
  <si>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</si>
  <si>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</si>
  <si>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</si>
  <si>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</si>
  <si>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</si>
  <si>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</si>
  <si>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</si>
  <si>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</si>
  <si>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</si>
  <si>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</si>
  <si>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</si>
  <si>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</si>
  <si>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</si>
  <si>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</si>
  <si>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</si>
  <si>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</si>
  <si>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</si>
  <si>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</si>
  <si>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</si>
  <si>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</si>
  <si>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</si>
  <si>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</si>
  <si>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</si>
  <si>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</si>
  <si>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</si>
  <si>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</si>
  <si>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</si>
  <si>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</si>
  <si>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</si>
  <si>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</si>
  <si>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</si>
  <si>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</si>
  <si>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</si>
  <si>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</si>
  <si>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</si>
  <si>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</si>
  <si>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</si>
  <si>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</si>
  <si>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</si>
  <si>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</si>
  <si>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</si>
  <si>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</si>
  <si>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</si>
  <si>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</si>
  <si>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</si>
  <si>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</si>
  <si>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</si>
  <si>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</si>
  <si>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</si>
  <si>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</si>
  <si>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</si>
  <si>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</si>
  <si>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</si>
  <si>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</si>
  <si>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</si>
  <si>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</si>
  <si>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</si>
  <si>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</si>
  <si>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</si>
  <si>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</si>
  <si>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</si>
  <si>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</si>
  <si>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</si>
  <si>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</si>
  <si>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</si>
  <si>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</si>
  <si>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</si>
  <si>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</si>
  <si>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</si>
  <si>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</si>
  <si>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</si>
  <si>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</si>
  <si>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</si>
  <si>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</si>
  <si>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</si>
  <si>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</si>
  <si>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</si>
  <si>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</si>
  <si>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</si>
  <si>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</si>
  <si>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</si>
  <si>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</si>
  <si>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</si>
  <si>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</si>
  <si>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</si>
  <si>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</si>
  <si>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</si>
  <si>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</si>
  <si>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</si>
  <si>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</si>
  <si>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</si>
  <si>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</si>
  <si>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</si>
  <si>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</si>
  <si>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</si>
  <si>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</si>
  <si>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</si>
  <si>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</si>
  <si>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</si>
  <si>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</si>
  <si>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</si>
  <si>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</si>
  <si>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</si>
  <si>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</si>
  <si>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</si>
  <si>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</si>
  <si>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</si>
  <si>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</si>
  <si>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</si>
  <si>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</si>
  <si>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</si>
  <si>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</si>
  <si>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</si>
  <si>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</si>
  <si>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</si>
  <si>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</si>
  <si>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</si>
  <si>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</si>
  <si>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</si>
  <si>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</si>
  <si>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</si>
  <si>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</si>
  <si>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</si>
  <si>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</si>
  <si>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</si>
  <si>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</si>
  <si>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</si>
  <si>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</si>
  <si>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</si>
  <si>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</si>
  <si>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</si>
  <si>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</si>
  <si>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</si>
  <si>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</si>
  <si>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</si>
  <si>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</si>
  <si>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</si>
  <si>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</si>
  <si>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</si>
  <si>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</si>
  <si>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</si>
  <si>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</si>
  <si>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</si>
  <si>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</si>
  <si>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</si>
  <si>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</si>
  <si>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</si>
  <si>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</si>
  <si>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</si>
  <si>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</si>
  <si>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</si>
  <si>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</si>
  <si>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</si>
  <si>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</si>
  <si>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</si>
  <si>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</si>
  <si>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</si>
  <si>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</si>
  <si>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</si>
  <si>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</si>
  <si>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</si>
  <si>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</si>
  <si>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</si>
  <si>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</si>
  <si>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</si>
  <si>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</si>
  <si>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</si>
  <si>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</si>
  <si>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</si>
  <si>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</si>
  <si>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</si>
  <si>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</si>
  <si>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</si>
  <si>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</si>
  <si>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</si>
  <si>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</si>
  <si>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</si>
  <si>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</si>
  <si>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</si>
  <si>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</si>
  <si>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</si>
  <si>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</si>
  <si>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</si>
  <si>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</si>
  <si>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</si>
  <si>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</si>
  <si>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</si>
  <si>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</si>
  <si>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</si>
  <si>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</si>
  <si>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</si>
  <si>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</si>
  <si>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</si>
  <si>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</si>
  <si>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</si>
  <si>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</si>
  <si>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</si>
  <si>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</si>
  <si>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</si>
  <si>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</si>
  <si>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</si>
  <si>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</si>
  <si>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</si>
  <si>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</si>
  <si>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</si>
  <si>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</si>
  <si>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</si>
  <si>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</si>
  <si>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</si>
  <si>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</si>
  <si>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</si>
  <si>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</si>
  <si>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</si>
  <si>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</si>
  <si>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</si>
  <si>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</si>
  <si>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</si>
  <si>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</si>
  <si>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</si>
  <si>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</si>
  <si>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</si>
  <si>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</si>
  <si>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</si>
  <si>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</si>
  <si>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</si>
  <si>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</si>
  <si>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</si>
  <si>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</si>
  <si>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</si>
  <si>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</si>
  <si>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</si>
  <si>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</si>
  <si>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</si>
  <si>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</si>
  <si>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</si>
  <si>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</si>
  <si>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</si>
  <si>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</si>
  <si>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</si>
  <si>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</si>
  <si>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</si>
  <si>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</si>
  <si>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</si>
  <si>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</si>
  <si>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</si>
  <si>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</si>
  <si>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</si>
  <si>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</si>
  <si>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</si>
  <si>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</si>
  <si>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</si>
  <si>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</si>
  <si>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</si>
  <si>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</si>
  <si>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</si>
  <si>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</si>
  <si>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</si>
  <si>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</si>
  <si>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</si>
  <si>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</si>
  <si>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</si>
  <si>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</si>
  <si>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</si>
  <si>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</si>
  <si>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</si>
  <si>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</si>
  <si>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</si>
  <si>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</si>
  <si>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</si>
  <si>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</si>
  <si>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</si>
  <si>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</si>
  <si>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</si>
  <si>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</si>
  <si>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</si>
  <si>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</si>
  <si>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</si>
  <si>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</si>
  <si>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</si>
  <si>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</si>
  <si>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</si>
  <si>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</si>
  <si>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</si>
  <si>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</si>
  <si>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</si>
  <si>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</si>
  <si>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</si>
  <si>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</si>
  <si>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</si>
  <si>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</si>
  <si>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</si>
  <si>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</si>
  <si>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</si>
  <si>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</si>
  <si>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</si>
  <si>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</si>
  <si>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</si>
  <si>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</si>
  <si>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</si>
  <si>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</si>
  <si>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</si>
  <si>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</si>
  <si>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</si>
  <si>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</si>
  <si>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</si>
  <si>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</si>
  <si>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</si>
  <si>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</si>
  <si>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</si>
  <si>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</si>
  <si>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</si>
  <si>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</si>
  <si>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</si>
  <si>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</si>
  <si>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</si>
  <si>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</si>
  <si>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</si>
  <si>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</si>
  <si>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</si>
  <si>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</si>
  <si>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</si>
  <si>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</si>
  <si>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</si>
  <si>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</si>
  <si>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</si>
  <si>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</si>
  <si>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</si>
  <si>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</si>
  <si>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</si>
  <si>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</si>
  <si>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</si>
  <si>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</si>
  <si>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</si>
  <si>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</si>
  <si>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</si>
  <si>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</si>
  <si>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</si>
  <si>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</si>
  <si>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</si>
  <si>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</si>
  <si>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</si>
  <si>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</si>
  <si>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</si>
  <si>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</si>
  <si>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</si>
  <si>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</si>
  <si>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</si>
  <si>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</si>
  <si>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</si>
  <si>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</si>
  <si>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</si>
  <si>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</si>
  <si>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</si>
  <si>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</si>
  <si>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</si>
  <si>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</si>
  <si>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</si>
  <si>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</si>
  <si>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</si>
  <si>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</si>
  <si>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</si>
  <si>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</si>
  <si>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</si>
  <si>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</si>
  <si>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</si>
  <si>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</si>
  <si>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</si>
  <si>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</si>
  <si>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</si>
  <si>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</si>
  <si>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</si>
  <si>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</si>
  <si>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</si>
  <si>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</si>
  <si>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</si>
  <si>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</si>
  <si>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</si>
  <si>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</si>
  <si>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</si>
  <si>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</si>
  <si>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</si>
  <si>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</si>
  <si>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</si>
  <si>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</si>
  <si>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</si>
  <si>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</si>
  <si>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</si>
  <si>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</si>
  <si>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</si>
  <si>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</si>
  <si>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</si>
  <si>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</si>
  <si>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</si>
  <si>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</si>
  <si>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</si>
  <si>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</si>
  <si>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</si>
  <si>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</si>
  <si>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</si>
  <si>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</si>
  <si>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</si>
  <si>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</si>
  <si>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</si>
  <si>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</si>
  <si>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</si>
  <si>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</si>
  <si>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</si>
  <si>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</si>
  <si>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</si>
  <si>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</si>
  <si>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</si>
  <si>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</si>
  <si>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</si>
  <si>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</si>
  <si>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</si>
  <si>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</si>
  <si>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</si>
  <si>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</si>
  <si>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</si>
  <si>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</si>
  <si>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</si>
  <si>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</si>
  <si>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</si>
  <si>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</si>
  <si>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</si>
  <si>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</si>
  <si>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</si>
  <si>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</si>
  <si>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</si>
  <si>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</si>
  <si>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</si>
  <si>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</si>
  <si>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</si>
  <si>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</si>
  <si>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</si>
  <si>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</si>
  <si>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</si>
  <si>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</si>
  <si>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</si>
  <si>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</si>
  <si>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</si>
  <si>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</si>
  <si>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</si>
  <si>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</si>
  <si>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</si>
  <si>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</si>
  <si>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</si>
  <si>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</si>
  <si>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</si>
  <si>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</si>
  <si>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</si>
  <si>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</si>
  <si>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</si>
  <si>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</si>
  <si>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</si>
  <si>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</si>
  <si>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</si>
  <si>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</si>
  <si>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</si>
  <si>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</si>
  <si>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</si>
  <si>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</si>
  <si>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</si>
  <si>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</si>
  <si>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</si>
  <si>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</si>
  <si>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</si>
  <si>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</si>
  <si>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</si>
  <si>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</si>
  <si>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</si>
  <si>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</si>
  <si>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</si>
  <si>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</si>
  <si>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</si>
  <si>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</si>
  <si>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</si>
  <si>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</si>
  <si>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</si>
  <si>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</si>
  <si>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</si>
  <si>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</si>
  <si>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</si>
  <si>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</si>
  <si>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</si>
  <si>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</si>
  <si>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</si>
  <si>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</si>
  <si>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</si>
  <si>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</si>
  <si>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</si>
  <si>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</si>
  <si>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</si>
  <si>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</si>
  <si>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</si>
  <si>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</si>
  <si>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</si>
  <si>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</si>
  <si>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</si>
  <si>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</si>
  <si>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</si>
  <si>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</si>
  <si>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</si>
  <si>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</si>
  <si>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</si>
  <si>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</si>
  <si>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</si>
  <si>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</si>
  <si>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</si>
  <si>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</si>
  <si>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</si>
  <si>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</si>
  <si>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</si>
  <si>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</si>
  <si>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</si>
  <si>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</si>
  <si>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</si>
  <si>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</si>
  <si>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</si>
  <si>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</si>
  <si>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</si>
  <si>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</si>
  <si>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</si>
  <si>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</si>
  <si>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</si>
  <si>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</si>
  <si>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</si>
  <si>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</si>
  <si>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</si>
  <si>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</si>
  <si>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</si>
  <si>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</si>
  <si>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</si>
  <si>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</si>
  <si>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</si>
  <si>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</si>
  <si>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</si>
  <si>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</si>
  <si>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</si>
  <si>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</si>
  <si>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</si>
  <si>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</si>
  <si>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</si>
  <si>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</si>
  <si>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</si>
  <si>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</si>
  <si>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</si>
  <si>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</si>
  <si>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</si>
  <si>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</si>
  <si>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</si>
  <si>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</si>
  <si>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</si>
  <si>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</si>
  <si>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</si>
  <si>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</si>
  <si>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</si>
  <si>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</si>
  <si>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</si>
  <si>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</si>
  <si>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</si>
  <si>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</si>
  <si>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</si>
  <si>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</si>
  <si>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</si>
  <si>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</si>
  <si>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</si>
  <si>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</si>
  <si>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</si>
  <si>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</si>
  <si>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</si>
  <si>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</si>
  <si>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</si>
  <si>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</si>
  <si>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</si>
  <si>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</si>
  <si>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</si>
  <si>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</si>
  <si>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</si>
  <si>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</si>
  <si>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</si>
  <si>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</si>
  <si>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</si>
  <si>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</si>
  <si>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</si>
  <si>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</si>
  <si>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</si>
  <si>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</si>
  <si>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</si>
  <si>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</si>
  <si>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</si>
  <si>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</si>
  <si>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</si>
  <si>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</si>
  <si>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</si>
  <si>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</si>
  <si>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</si>
  <si>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</si>
  <si>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</si>
  <si>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</si>
  <si>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</si>
  <si>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</si>
  <si>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</si>
  <si>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</si>
  <si>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</si>
  <si>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</si>
  <si>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</si>
  <si>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</si>
  <si>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</si>
  <si>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</si>
  <si>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</si>
  <si>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</si>
  <si>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</si>
  <si>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</si>
  <si>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</si>
  <si>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</si>
  <si>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</si>
  <si>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</si>
  <si>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</si>
  <si>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</si>
  <si>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</si>
  <si>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</si>
  <si>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</si>
  <si>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</si>
  <si>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</si>
  <si>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</si>
  <si>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</si>
  <si>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</si>
  <si>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</si>
  <si>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</si>
  <si>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</si>
  <si>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</si>
  <si>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</si>
  <si>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</si>
  <si>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</si>
  <si>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</si>
  <si>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</si>
  <si>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</si>
  <si>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</si>
  <si>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</si>
  <si>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</si>
  <si>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</si>
  <si>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</si>
  <si>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</si>
  <si>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</si>
  <si>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</si>
  <si>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</si>
  <si>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</si>
  <si>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</si>
  <si>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</si>
  <si>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</si>
  <si>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</si>
  <si>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</si>
  <si>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</si>
  <si>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</si>
  <si>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</si>
  <si>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</si>
  <si>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</si>
  <si>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</si>
  <si>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</si>
  <si>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</si>
  <si>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</si>
  <si>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</si>
  <si>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</si>
  <si>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</si>
  <si>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</si>
  <si>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</si>
  <si>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</si>
  <si>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</si>
  <si>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</si>
  <si>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</si>
  <si>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</si>
  <si>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</si>
  <si>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</si>
  <si>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</si>
  <si>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</si>
  <si>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</si>
  <si>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</si>
  <si>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</si>
  <si>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</si>
  <si>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</si>
  <si>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</si>
  <si>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</si>
  <si>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</si>
  <si>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</si>
  <si>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</si>
  <si>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</si>
  <si>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</si>
  <si>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</si>
  <si>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</si>
  <si>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</si>
  <si>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</si>
  <si>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</si>
  <si>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</si>
  <si>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</si>
  <si>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</si>
  <si>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</si>
  <si>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</si>
  <si>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</si>
  <si>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</si>
  <si>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</si>
  <si>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</si>
  <si>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</si>
  <si>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</si>
  <si>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</si>
  <si>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</si>
  <si>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</si>
  <si>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</si>
  <si>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</si>
  <si>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</si>
  <si>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</si>
  <si>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</si>
  <si>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</si>
  <si>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</si>
  <si>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</si>
  <si>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</si>
  <si>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</si>
  <si>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</si>
  <si>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</si>
  <si>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</si>
  <si>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</si>
  <si>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</si>
  <si>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</si>
  <si>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</si>
  <si>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</si>
  <si>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</si>
  <si>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</si>
  <si>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</si>
  <si>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</si>
  <si>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</si>
  <si>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</si>
  <si>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</si>
  <si>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</si>
  <si>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</si>
  <si>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</si>
  <si>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</si>
  <si>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</si>
  <si>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</si>
  <si>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</si>
  <si>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</si>
  <si>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</si>
  <si>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</si>
  <si>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</si>
  <si>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</si>
  <si>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</si>
  <si>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</si>
  <si>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</si>
  <si>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</si>
  <si>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</si>
  <si>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</si>
  <si>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</si>
  <si>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</si>
  <si>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</si>
  <si>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</si>
  <si>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</si>
  <si>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</si>
  <si>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</si>
  <si>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</si>
  <si>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</si>
  <si>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</si>
  <si>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</si>
  <si>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</si>
  <si>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</si>
  <si>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</si>
  <si>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</si>
  <si>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</si>
  <si>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</si>
  <si>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</si>
  <si>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</si>
  <si>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</si>
  <si>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</si>
  <si>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</si>
  <si>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</si>
  <si>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</si>
  <si>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</si>
  <si>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</si>
  <si>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</si>
  <si>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</si>
  <si>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</si>
  <si>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</si>
  <si>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</si>
  <si>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</si>
  <si>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</si>
  <si>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</si>
  <si>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</si>
  <si>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</si>
  <si>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</si>
  <si>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</si>
  <si>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</si>
  <si>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</si>
  <si>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</si>
  <si>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</si>
  <si>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</si>
  <si>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</si>
  <si>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</si>
  <si>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</si>
  <si>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</si>
  <si>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</si>
  <si>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</si>
  <si>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</si>
  <si>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</si>
  <si>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</si>
  <si>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</si>
  <si>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</si>
  <si>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</si>
  <si>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</si>
  <si>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</si>
  <si>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</si>
  <si>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</si>
  <si>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</si>
  <si>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</si>
  <si>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</si>
  <si>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</si>
  <si>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</si>
  <si>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</si>
  <si>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</si>
  <si>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</si>
  <si>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</si>
  <si>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</si>
  <si>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</si>
  <si>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</si>
  <si>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</si>
  <si>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</si>
  <si>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</si>
  <si>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</si>
  <si>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</si>
  <si>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</si>
  <si>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</si>
  <si>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</si>
  <si>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</si>
  <si>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</si>
  <si>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</si>
  <si>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</si>
  <si>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</si>
  <si>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</si>
  <si>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</si>
  <si>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</si>
  <si>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</si>
  <si>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</si>
  <si>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</si>
  <si>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</si>
  <si>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</si>
  <si>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</si>
  <si>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</si>
  <si>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</si>
  <si>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</si>
  <si>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</si>
  <si>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</si>
  <si>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</si>
  <si>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</si>
  <si>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</si>
  <si>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</si>
  <si>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</si>
  <si>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</si>
  <si>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</si>
  <si>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</si>
  <si>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</si>
  <si>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</si>
  <si>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</si>
  <si>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</si>
  <si>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</si>
  <si>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</si>
  <si>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</si>
  <si>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</si>
  <si>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</si>
  <si>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</si>
  <si>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</si>
  <si>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</si>
  <si>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</si>
  <si>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</si>
  <si>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</si>
  <si>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</si>
  <si>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</si>
  <si>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</si>
  <si>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</si>
  <si>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</si>
  <si>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</si>
  <si>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</si>
  <si>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</si>
  <si>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</si>
  <si>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</si>
  <si>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</si>
  <si>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</si>
  <si>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</si>
  <si>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</si>
  <si>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</si>
  <si>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</si>
  <si>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</si>
  <si>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</si>
  <si>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</si>
  <si>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</si>
  <si>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</si>
  <si>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</si>
  <si>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</si>
  <si>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</si>
  <si>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</si>
  <si>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</si>
  <si>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</si>
  <si>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</si>
  <si>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</si>
  <si>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</si>
  <si>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</si>
  <si>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</si>
  <si>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</si>
  <si>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</si>
  <si>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</si>
  <si>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</si>
  <si>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</si>
  <si>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</si>
  <si>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</si>
  <si>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</si>
  <si>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</si>
  <si>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</si>
  <si>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</si>
  <si>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</si>
  <si>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</si>
  <si>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</si>
  <si>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</si>
  <si>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</si>
  <si>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</si>
  <si>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</si>
  <si>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</si>
  <si>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</si>
  <si>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</si>
  <si>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</si>
  <si>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</si>
  <si>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</si>
  <si>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</si>
  <si>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</si>
  <si>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</si>
  <si>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</si>
  <si>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</si>
  <si>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</si>
  <si>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</si>
  <si>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</si>
  <si>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</si>
  <si>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</si>
  <si>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</si>
  <si>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</si>
  <si>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</si>
  <si>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</si>
  <si>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</si>
  <si>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</si>
  <si>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</si>
  <si>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</si>
  <si>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</si>
  <si>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</si>
  <si>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</si>
  <si>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</si>
  <si>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</si>
  <si>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</si>
  <si>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</si>
  <si>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</si>
  <si>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</si>
  <si>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</si>
  <si>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</si>
  <si>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</si>
  <si>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</si>
  <si>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</si>
  <si>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</si>
  <si>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</si>
  <si>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</si>
  <si>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</si>
  <si>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</si>
  <si>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</si>
  <si>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</si>
  <si>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</si>
  <si>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</si>
  <si>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</si>
  <si>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</si>
  <si>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</si>
  <si>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</si>
  <si>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</si>
  <si>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</si>
  <si>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</si>
  <si>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</si>
  <si>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</si>
  <si>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</si>
  <si>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</si>
  <si>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</si>
  <si>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</si>
  <si>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</si>
  <si>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</si>
  <si>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</si>
  <si>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</si>
  <si>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</si>
  <si>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</si>
  <si>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</si>
  <si>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</si>
  <si>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</si>
  <si>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</si>
  <si>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</si>
  <si>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</si>
  <si>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</si>
  <si>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</si>
  <si>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</si>
  <si>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</si>
  <si>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</si>
  <si>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</si>
  <si>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</si>
  <si>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</si>
  <si>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</si>
  <si>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</si>
  <si>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</si>
  <si>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</si>
  <si>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</si>
  <si>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</si>
  <si>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</si>
  <si>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</si>
  <si>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</si>
  <si>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</si>
  <si>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</si>
  <si>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</si>
  <si>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</si>
  <si>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</si>
  <si>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</si>
  <si>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</si>
  <si>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</si>
  <si>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</si>
  <si>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</si>
  <si>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</si>
  <si>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</si>
  <si>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</si>
  <si>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</si>
  <si>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</si>
  <si>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</si>
  <si>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</si>
  <si>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</si>
  <si>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</si>
  <si>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</si>
  <si>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</si>
  <si>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</si>
  <si>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</si>
  <si>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</si>
  <si>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</si>
  <si>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</si>
  <si>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</si>
  <si>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</si>
  <si>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</si>
  <si>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</si>
  <si>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</si>
  <si>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</si>
  <si>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</si>
  <si>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</si>
  <si>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</si>
  <si>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</si>
  <si>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</si>
  <si>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</si>
  <si>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</si>
  <si>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</si>
  <si>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</si>
  <si>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</si>
  <si>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</si>
  <si>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</si>
  <si>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</si>
  <si>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</si>
  <si>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</si>
  <si>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</si>
  <si>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</si>
  <si>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</si>
  <si>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</si>
  <si>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</si>
  <si>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</si>
  <si>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</si>
  <si>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</si>
  <si>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</si>
  <si>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</si>
  <si>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</si>
  <si>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</si>
  <si>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</si>
  <si>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</si>
  <si>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</si>
  <si>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</si>
  <si>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</si>
  <si>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</si>
  <si>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</si>
  <si>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</si>
  <si>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</si>
  <si>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</si>
  <si>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</si>
  <si>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</si>
  <si>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</si>
  <si>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</si>
  <si>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</si>
  <si>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</si>
  <si>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</si>
  <si>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</si>
  <si>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</si>
  <si>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</si>
  <si>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</si>
  <si>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</si>
  <si>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</si>
  <si>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</si>
  <si>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</si>
  <si>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</si>
  <si>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</si>
  <si>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</si>
  <si>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</si>
  <si>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</si>
  <si>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</si>
  <si>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</si>
  <si>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</si>
  <si>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</si>
  <si>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</si>
  <si>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</si>
  <si>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</si>
  <si>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</si>
  <si>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</si>
  <si>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</si>
  <si>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</si>
  <si>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</si>
  <si>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</si>
  <si>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</si>
  <si>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</si>
  <si>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</si>
  <si>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</si>
  <si>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</si>
  <si>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</si>
  <si>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</si>
  <si>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</si>
  <si>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</si>
  <si>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</si>
  <si>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</si>
  <si>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</si>
  <si>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</si>
  <si>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</si>
  <si>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</si>
  <si>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</si>
  <si>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</si>
  <si>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</si>
  <si>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</si>
  <si>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</si>
  <si>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</si>
  <si>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</si>
  <si>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</si>
  <si>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</si>
  <si>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</si>
  <si>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</si>
  <si>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</si>
  <si>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</si>
  <si>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</si>
  <si>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</si>
  <si>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</si>
  <si>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</si>
  <si>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</si>
  <si>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</si>
  <si>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</si>
  <si>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</si>
  <si>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</si>
  <si>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</si>
  <si>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</si>
  <si>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</si>
  <si>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</si>
  <si>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</si>
  <si>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</si>
  <si>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</si>
  <si>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</si>
  <si>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</si>
  <si>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</si>
  <si>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</si>
  <si>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</si>
  <si>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</si>
  <si>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</si>
  <si>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</si>
  <si>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</si>
  <si>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</si>
  <si>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</si>
  <si>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</si>
  <si>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</si>
  <si>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</si>
  <si>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</si>
  <si>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</si>
  <si>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</si>
  <si>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</si>
  <si>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</si>
  <si>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</si>
  <si>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</si>
  <si>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</si>
  <si>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</si>
  <si>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</si>
  <si>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</si>
  <si>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</si>
  <si>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</si>
  <si>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</si>
  <si>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</si>
  <si>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</si>
  <si>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</si>
  <si>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</si>
  <si>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</si>
  <si>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</si>
  <si>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</si>
  <si>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</si>
  <si>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</si>
  <si>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</si>
  <si>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</si>
  <si>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</si>
  <si>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</si>
  <si>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</si>
  <si>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</si>
  <si>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</si>
  <si>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</si>
  <si>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</si>
  <si>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</si>
  <si>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</si>
  <si>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</si>
  <si>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</si>
  <si>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</si>
  <si>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</si>
  <si>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</si>
  <si>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</si>
  <si>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</si>
  <si>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</si>
  <si>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</si>
  <si>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</si>
  <si>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</si>
  <si>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</si>
  <si>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</si>
  <si>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</si>
  <si>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</si>
  <si>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</si>
  <si>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</si>
  <si>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</si>
  <si>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</si>
  <si>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</si>
  <si>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</si>
  <si>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</si>
  <si>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</si>
  <si>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</si>
  <si>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</si>
  <si>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</si>
  <si>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</si>
  <si>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</si>
  <si>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</si>
  <si>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</si>
  <si>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</si>
  <si>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</si>
  <si>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</si>
  <si>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</si>
  <si>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</si>
  <si>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</si>
  <si>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</si>
  <si>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</si>
  <si>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</si>
  <si>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</si>
  <si>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</si>
  <si>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</si>
  <si>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</si>
  <si>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</si>
  <si>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</si>
  <si>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</si>
  <si>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</si>
  <si>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</si>
  <si>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</si>
  <si>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</si>
  <si>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</si>
  <si>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</si>
  <si>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</si>
  <si>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</si>
  <si>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</si>
  <si>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</si>
  <si>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</si>
  <si>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</si>
  <si>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</si>
  <si>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</si>
  <si>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</si>
  <si>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</si>
  <si>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</si>
  <si>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</si>
  <si>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</si>
  <si>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</si>
  <si>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</si>
  <si>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</si>
  <si>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</si>
  <si>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</si>
  <si>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</si>
  <si>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</si>
  <si>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</si>
  <si>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</si>
  <si>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</si>
  <si>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</si>
  <si>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</si>
  <si>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</si>
  <si>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</si>
  <si>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</si>
  <si>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</si>
  <si>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</si>
  <si>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</si>
  <si>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</si>
  <si>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</si>
  <si>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</si>
  <si>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</si>
  <si>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</si>
  <si>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</si>
  <si>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</si>
  <si>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</si>
  <si>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</si>
  <si>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</si>
  <si>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</si>
  <si>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</si>
  <si>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</si>
  <si>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</si>
  <si>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</si>
  <si>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</si>
  <si>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</si>
  <si>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</si>
  <si>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</si>
  <si>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</si>
  <si>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</si>
  <si>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</si>
  <si>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</si>
  <si>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</si>
  <si>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</si>
  <si>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</si>
  <si>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</si>
  <si>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</si>
  <si>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</si>
  <si>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</si>
  <si>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</si>
  <si>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</si>
  <si>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</si>
  <si>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</si>
  <si>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</si>
  <si>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</si>
  <si>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</si>
  <si>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</si>
  <si>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</si>
  <si>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</si>
  <si>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</si>
  <si>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</si>
  <si>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</si>
  <si>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</si>
  <si>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</si>
  <si>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</si>
  <si>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</si>
  <si>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</si>
  <si>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</si>
  <si>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</si>
  <si>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</si>
  <si>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</si>
  <si>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</si>
  <si>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</si>
  <si>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</si>
  <si>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</si>
  <si>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</si>
  <si>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</si>
  <si>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</si>
  <si>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</si>
  <si>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</si>
  <si>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</si>
  <si>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</si>
  <si>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</si>
  <si>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</si>
  <si>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</si>
  <si>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</si>
  <si>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</si>
  <si>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</si>
  <si>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</si>
  <si>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</si>
  <si>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</si>
  <si>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</si>
  <si>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</si>
  <si>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</si>
  <si>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</si>
  <si>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</si>
  <si>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</si>
  <si>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</si>
  <si>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</si>
  <si>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</si>
  <si>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</si>
  <si>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</si>
  <si>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</si>
  <si>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</si>
  <si>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</si>
  <si>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</si>
  <si>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</si>
  <si>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</si>
  <si>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</si>
  <si>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</si>
  <si>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</si>
  <si>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</si>
  <si>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</si>
  <si>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</si>
  <si>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</si>
  <si>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</si>
  <si>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</si>
  <si>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</si>
  <si>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</si>
  <si>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</si>
  <si>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</si>
  <si>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</si>
  <si>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</si>
  <si>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</si>
  <si>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</si>
  <si>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</si>
  <si>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</si>
  <si>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</si>
  <si>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</si>
  <si>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</si>
  <si>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</si>
  <si>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</si>
  <si>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</si>
  <si>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</si>
  <si>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</si>
  <si>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</si>
  <si>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</si>
  <si>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</si>
  <si>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</si>
  <si>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</si>
  <si>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</si>
  <si>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</si>
  <si>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</si>
  <si>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</si>
  <si>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</si>
  <si>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</si>
  <si>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</si>
  <si>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</si>
  <si>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</si>
  <si>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</si>
  <si>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</si>
  <si>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</si>
  <si>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</si>
  <si>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</si>
  <si>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</si>
  <si>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</si>
  <si>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</si>
  <si>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</si>
  <si>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</si>
  <si>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</si>
  <si>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</si>
  <si>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</si>
  <si>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</si>
  <si>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</si>
  <si>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</si>
  <si>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</si>
  <si>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</si>
  <si>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</si>
  <si>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</si>
  <si>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</si>
  <si>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</si>
  <si>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</si>
  <si>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</si>
  <si>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</si>
  <si>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</si>
  <si>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</si>
  <si>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</si>
  <si>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</si>
  <si>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</si>
  <si>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</si>
  <si>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</si>
  <si>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</si>
  <si>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</si>
  <si>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</si>
  <si>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</si>
  <si>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</si>
  <si>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</si>
  <si>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</si>
  <si>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</si>
  <si>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</si>
  <si>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</si>
  <si>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</si>
  <si>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</si>
  <si>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</si>
  <si>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</si>
  <si>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</si>
  <si>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</si>
  <si>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</si>
  <si>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</si>
  <si>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</si>
  <si>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</si>
  <si>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</si>
  <si>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</si>
  <si>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</si>
  <si>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</si>
  <si>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</si>
  <si>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</si>
  <si>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</si>
  <si>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</si>
  <si>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</si>
  <si>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</si>
  <si>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</si>
  <si>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</si>
  <si>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</si>
  <si>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</si>
  <si>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</si>
  <si>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</si>
  <si>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</si>
  <si>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</si>
  <si>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</si>
  <si>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</si>
  <si>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</si>
  <si>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</si>
  <si>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</si>
  <si>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</si>
  <si>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</si>
  <si>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</si>
  <si>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</si>
  <si>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</si>
  <si>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</si>
  <si>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</si>
  <si>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</si>
  <si>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</si>
  <si>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</si>
  <si>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</si>
  <si>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</si>
  <si>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</si>
  <si>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</si>
  <si>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</si>
  <si>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</si>
  <si>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</si>
  <si>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</si>
  <si>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</si>
  <si>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</si>
  <si>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</si>
  <si>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</si>
  <si>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</si>
  <si>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</si>
  <si>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</si>
  <si>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</si>
  <si>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</si>
  <si>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</si>
  <si>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</si>
  <si>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</si>
  <si>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</si>
  <si>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</si>
  <si>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</si>
  <si>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</si>
  <si>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</si>
  <si>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</si>
  <si>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</si>
  <si>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</si>
  <si>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</si>
  <si>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</si>
  <si>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</si>
  <si>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</si>
  <si>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</si>
  <si>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</si>
  <si>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</si>
  <si>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</si>
  <si>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</si>
  <si>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</si>
  <si>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</si>
  <si>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</si>
  <si>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</si>
  <si>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</si>
  <si>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</si>
  <si>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</si>
  <si>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</si>
  <si>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</si>
  <si>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</si>
  <si>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</si>
  <si>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</si>
  <si>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</si>
  <si>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</si>
  <si>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</si>
  <si>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</si>
  <si>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</si>
  <si>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</si>
  <si>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</si>
  <si>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</si>
  <si>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</si>
  <si>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</si>
  <si>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</si>
  <si>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</si>
  <si>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</si>
  <si>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</si>
  <si>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</si>
  <si>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</si>
  <si>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</si>
  <si>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</si>
  <si>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</si>
  <si>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</si>
  <si>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</si>
  <si>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</si>
  <si>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</si>
  <si>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</si>
  <si>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</si>
  <si>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</si>
  <si>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</si>
  <si>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</si>
  <si>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</si>
  <si>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</si>
  <si>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</si>
  <si>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</si>
  <si>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</si>
  <si>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</si>
  <si>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</si>
  <si>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</si>
  <si>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</si>
  <si>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</si>
  <si>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</si>
  <si>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</si>
  <si>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</si>
  <si>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</si>
  <si>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</si>
  <si>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</si>
  <si>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</si>
  <si>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</si>
  <si>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</si>
  <si>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</si>
  <si>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</si>
  <si>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</si>
  <si>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</si>
  <si>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</si>
  <si>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</si>
  <si>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</si>
  <si>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</si>
  <si>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</si>
  <si>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</si>
  <si>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</si>
  <si>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</si>
  <si>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</si>
  <si>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</si>
  <si>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</si>
  <si>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</si>
  <si>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</si>
  <si>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</si>
  <si>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</si>
  <si>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</si>
  <si>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</si>
  <si>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</si>
  <si>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</si>
  <si>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</si>
  <si>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</si>
  <si>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</si>
  <si>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</si>
  <si>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</si>
  <si>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</si>
  <si>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</si>
  <si>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</si>
  <si>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</si>
  <si>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</si>
  <si>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</si>
  <si>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</si>
  <si>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</si>
  <si>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</si>
  <si>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</si>
  <si>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</si>
  <si>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</si>
  <si>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</si>
  <si>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</si>
  <si>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</si>
  <si>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</si>
  <si>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</si>
  <si>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</si>
  <si>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</si>
  <si>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</si>
  <si>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</si>
  <si>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</si>
  <si>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</si>
  <si>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</si>
  <si>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</si>
  <si>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</si>
  <si>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</si>
  <si>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</si>
  <si>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</si>
  <si>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</si>
  <si>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</si>
  <si>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</si>
  <si>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</si>
  <si>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</si>
  <si>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</si>
  <si>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</si>
  <si>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</si>
  <si>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</si>
  <si>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</si>
  <si>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</si>
  <si>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</si>
  <si>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</si>
  <si>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</si>
  <si>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</si>
  <si>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</si>
  <si>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</si>
  <si>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</si>
  <si>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</si>
  <si>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</si>
  <si>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</si>
  <si>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</si>
  <si>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</si>
  <si>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</si>
  <si>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</si>
  <si>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</si>
  <si>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</si>
  <si>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</si>
  <si>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</si>
  <si>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</si>
  <si>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</si>
  <si>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</si>
  <si>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</si>
  <si>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</si>
  <si>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</si>
  <si>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</si>
  <si>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</si>
  <si>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</si>
  <si>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</si>
  <si>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</si>
  <si>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</si>
  <si>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</si>
  <si>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</si>
  <si>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</si>
  <si>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</si>
  <si>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</si>
  <si>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</si>
  <si>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</si>
  <si>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</si>
  <si>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</si>
  <si>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</si>
  <si>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</si>
  <si>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</si>
  <si>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</si>
  <si>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</si>
  <si>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</si>
  <si>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</si>
  <si>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</si>
  <si>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</si>
  <si>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</si>
  <si>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</si>
  <si>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</si>
  <si>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</si>
  <si>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</si>
  <si>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</si>
  <si>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</si>
  <si>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</si>
  <si>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</si>
  <si>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</si>
  <si>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</si>
  <si>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</si>
  <si>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</si>
  <si>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</si>
  <si>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</si>
  <si>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</si>
  <si>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</si>
  <si>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</si>
  <si>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</si>
  <si>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</si>
  <si>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</si>
  <si>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</si>
  <si>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</si>
  <si>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</si>
  <si>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</si>
  <si>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</si>
  <si>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</si>
  <si>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</si>
  <si>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</si>
  <si>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</si>
  <si>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</si>
  <si>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</si>
  <si>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</si>
  <si>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</si>
  <si>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</si>
  <si>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</si>
  <si>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</si>
  <si>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</si>
  <si>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</si>
  <si>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</si>
  <si>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</si>
  <si>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</si>
  <si>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</si>
  <si>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</si>
  <si>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</si>
  <si>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</si>
  <si>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</si>
  <si>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</si>
  <si>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</si>
  <si>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</si>
  <si>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</si>
  <si>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</si>
  <si>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</si>
  <si>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</si>
  <si>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</si>
  <si>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</si>
  <si>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</si>
  <si>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</si>
  <si>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</si>
  <si>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</si>
  <si>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</si>
  <si>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</si>
  <si>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</si>
  <si>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</si>
  <si>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</si>
  <si>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</si>
  <si>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</si>
  <si>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</si>
  <si>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</si>
  <si>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</si>
  <si>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</si>
  <si>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</si>
  <si>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</si>
  <si>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</si>
  <si>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</si>
  <si>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</si>
  <si>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</si>
  <si>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</si>
  <si>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</si>
  <si>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</si>
  <si>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</si>
  <si>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</si>
  <si>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</si>
  <si>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</si>
  <si>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</si>
  <si>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</si>
  <si>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</si>
  <si>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</si>
  <si>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</si>
  <si>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</si>
  <si>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</si>
  <si>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</si>
  <si>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</si>
  <si>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</si>
  <si>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</si>
  <si>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</si>
  <si>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</si>
  <si>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</si>
  <si>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</si>
  <si>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</si>
  <si>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</si>
  <si>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</si>
  <si>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</si>
  <si>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</si>
  <si>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</si>
  <si>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</si>
  <si>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</si>
  <si>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</si>
  <si>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</si>
  <si>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</si>
  <si>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</si>
  <si>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</si>
  <si>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</si>
  <si>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</si>
  <si>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</si>
  <si>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</si>
  <si>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</si>
  <si>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</si>
  <si>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</si>
  <si>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</si>
  <si>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</si>
  <si>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</si>
  <si>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</si>
  <si>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</si>
  <si>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</si>
  <si>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</si>
  <si>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</si>
  <si>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</si>
  <si>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</si>
  <si>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</si>
  <si>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</si>
  <si>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</si>
  <si>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</si>
  <si>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</si>
  <si>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</si>
  <si>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</si>
  <si>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</si>
  <si>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</si>
  <si>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</si>
  <si>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</si>
  <si>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</si>
  <si>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</si>
  <si>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</si>
  <si>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</si>
  <si>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</si>
  <si>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</si>
  <si>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</si>
  <si>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</si>
  <si>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</si>
  <si>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</si>
  <si>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</si>
  <si>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</si>
  <si>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</si>
  <si>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</si>
  <si>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</si>
  <si>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</si>
  <si>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</si>
  <si>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</si>
  <si>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</si>
  <si>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</si>
  <si>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</si>
  <si>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</si>
  <si>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</si>
  <si>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</si>
  <si>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</si>
  <si>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</si>
  <si>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</si>
  <si>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</si>
  <si>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</si>
  <si>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</si>
  <si>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</si>
  <si>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</si>
  <si>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</si>
  <si>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</si>
  <si>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</si>
  <si>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</si>
  <si>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</si>
  <si>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</si>
  <si>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</si>
  <si>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</si>
  <si>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</si>
  <si>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</si>
  <si>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</si>
  <si>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</si>
  <si>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</si>
  <si>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</si>
  <si>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</si>
  <si>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</si>
  <si>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</si>
  <si>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</si>
  <si>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</si>
  <si>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</si>
  <si>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</si>
  <si>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</si>
  <si>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</si>
  <si>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</si>
  <si>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</si>
  <si>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</si>
  <si>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</si>
  <si>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</si>
  <si>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</si>
  <si>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</si>
  <si>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</si>
  <si>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</si>
  <si>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</si>
  <si>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</si>
  <si>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</si>
  <si>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</si>
  <si>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</si>
  <si>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</si>
  <si>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</si>
  <si>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</si>
  <si>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</si>
  <si>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</si>
  <si>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</si>
  <si>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</si>
  <si>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</si>
  <si>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</si>
  <si>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</si>
  <si>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</si>
  <si>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</si>
  <si>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</si>
  <si>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</si>
  <si>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</si>
  <si>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</si>
  <si>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</si>
  <si>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</si>
  <si>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</si>
  <si>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</si>
  <si>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</si>
  <si>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</si>
  <si>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</si>
  <si>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</si>
  <si>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</si>
  <si>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</si>
  <si>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</si>
  <si>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</si>
  <si>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</si>
  <si>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</si>
  <si>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</si>
  <si>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</si>
  <si>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</si>
  <si>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</si>
  <si>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</si>
  <si>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</si>
  <si>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</si>
  <si>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</si>
  <si>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</si>
  <si>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</si>
  <si>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</si>
  <si>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</si>
  <si>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</si>
  <si>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</si>
  <si>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</si>
  <si>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</si>
  <si>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</si>
  <si>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</si>
  <si>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</si>
  <si>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</si>
  <si>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</si>
  <si>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</si>
  <si>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</si>
  <si>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</si>
  <si>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</si>
  <si>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</si>
  <si>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</si>
  <si>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</si>
  <si>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</si>
  <si>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</si>
  <si>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</si>
  <si>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</si>
  <si>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</si>
  <si>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</si>
  <si>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</si>
  <si>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</si>
  <si>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</si>
  <si>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</si>
  <si>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</si>
  <si>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</si>
  <si>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</si>
  <si>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</si>
  <si>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</si>
  <si>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</si>
  <si>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</si>
  <si>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</si>
  <si>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</si>
  <si>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</si>
  <si>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</si>
  <si>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</si>
  <si>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</si>
  <si>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</si>
  <si>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</si>
  <si>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</si>
  <si>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</si>
  <si>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</si>
  <si>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</si>
  <si>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</si>
  <si>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</si>
  <si>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</si>
  <si>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</si>
  <si>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</si>
  <si>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</si>
  <si>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</si>
  <si>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</si>
  <si>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</si>
  <si>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</si>
  <si>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</si>
  <si>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</si>
  <si>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</si>
  <si>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</si>
  <si>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</si>
  <si>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</si>
  <si>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</si>
  <si>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</si>
  <si>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</si>
  <si>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</si>
  <si>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</si>
  <si>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</si>
  <si>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</si>
  <si>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</si>
  <si>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</si>
  <si>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</si>
  <si>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</si>
  <si>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</si>
  <si>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</si>
  <si>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</si>
  <si>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</si>
  <si>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</si>
  <si>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</si>
  <si>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</si>
  <si>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</si>
  <si>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</si>
  <si>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</si>
  <si>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</si>
  <si>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</si>
  <si>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</si>
  <si>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</si>
  <si>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</si>
  <si>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</si>
  <si>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</si>
  <si>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</si>
  <si>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</si>
  <si>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</si>
  <si>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</si>
  <si>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</si>
  <si>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</si>
  <si>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</si>
  <si>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</si>
  <si>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</si>
  <si>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</si>
  <si>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</si>
  <si>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</si>
  <si>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</si>
  <si>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</si>
  <si>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</si>
  <si>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</si>
  <si>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</si>
  <si>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</si>
  <si>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</si>
  <si>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</si>
  <si>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</si>
  <si>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</si>
  <si>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</si>
  <si>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</si>
  <si>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</si>
  <si>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</si>
  <si>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</si>
  <si>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</si>
  <si>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</si>
  <si>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</si>
  <si>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</si>
  <si>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</si>
  <si>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</si>
  <si>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</si>
  <si>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</si>
  <si>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</si>
  <si>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</si>
  <si>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</si>
  <si>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</si>
  <si>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</si>
  <si>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</si>
  <si>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</si>
  <si>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</si>
  <si>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</si>
  <si>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</si>
  <si>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</si>
  <si>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</si>
  <si>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</si>
  <si>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</si>
  <si>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</si>
  <si>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</si>
  <si>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</si>
  <si>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</si>
  <si>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</si>
  <si>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</si>
  <si>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</si>
  <si>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</si>
  <si>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</si>
  <si>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</si>
  <si>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</si>
  <si>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</si>
  <si>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</si>
  <si>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</si>
  <si>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</si>
  <si>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</si>
  <si>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</si>
  <si>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</si>
  <si>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</si>
  <si>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</si>
  <si>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</si>
  <si>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</si>
  <si>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</si>
  <si>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</si>
  <si>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</si>
  <si>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</si>
  <si>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</si>
  <si>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</si>
  <si>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</si>
  <si>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</si>
  <si>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</si>
  <si>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</si>
  <si>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</si>
  <si>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</si>
  <si>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</si>
  <si>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</si>
  <si>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</si>
  <si>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</si>
  <si>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</si>
  <si>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</si>
  <si>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</si>
  <si>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</si>
  <si>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</si>
  <si>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</si>
  <si>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</si>
  <si>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</si>
  <si>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</si>
  <si>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</si>
  <si>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</si>
  <si>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</si>
  <si>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</si>
  <si>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</si>
  <si>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</si>
  <si>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</si>
  <si>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</si>
  <si>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</si>
  <si>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</si>
  <si>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</si>
  <si>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</si>
  <si>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</si>
  <si>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</si>
  <si>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</si>
  <si>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</si>
  <si>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</si>
  <si>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</si>
  <si>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</si>
  <si>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</si>
  <si>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</si>
  <si>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</si>
  <si>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</si>
  <si>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</si>
  <si>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</si>
  <si>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</si>
  <si>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</si>
  <si>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</si>
  <si>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</si>
  <si>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</si>
  <si>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</si>
  <si>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</si>
  <si>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</si>
  <si>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</si>
  <si>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</si>
  <si>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</si>
  <si>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</si>
  <si>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</si>
  <si>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</si>
  <si>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</si>
  <si>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</si>
  <si>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</si>
  <si>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</si>
  <si>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</si>
  <si>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</si>
  <si>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</si>
  <si>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</si>
  <si>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</si>
  <si>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</si>
  <si>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</si>
  <si>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</si>
  <si>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</si>
  <si>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</si>
  <si>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</si>
  <si>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</si>
  <si>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</si>
  <si>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</si>
  <si>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</si>
  <si>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</si>
  <si>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</si>
  <si>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</si>
  <si>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</si>
  <si>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</si>
  <si>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</si>
  <si>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</si>
  <si>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</si>
  <si>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</si>
  <si>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</si>
  <si>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</si>
  <si>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</si>
  <si>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</si>
  <si>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</si>
  <si>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</si>
  <si>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</si>
  <si>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</si>
  <si>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</si>
  <si>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</si>
  <si>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</si>
  <si>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</si>
  <si>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</si>
  <si>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</si>
  <si>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</si>
  <si>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</si>
  <si>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</si>
  <si>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</si>
  <si>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</si>
  <si>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</si>
  <si>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</si>
  <si>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</si>
  <si>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</si>
  <si>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</si>
  <si>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</si>
  <si>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</si>
  <si>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</si>
  <si>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</si>
  <si>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</si>
  <si>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</si>
  <si>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</si>
  <si>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</si>
  <si>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</si>
  <si>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</si>
  <si>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</si>
  <si>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</si>
  <si>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</si>
  <si>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</si>
  <si>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</si>
  <si>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</si>
  <si>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</si>
  <si>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</si>
  <si>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</si>
  <si>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</si>
  <si>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</si>
  <si>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</si>
  <si>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</si>
  <si>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</si>
  <si>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</si>
  <si>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</si>
  <si>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</si>
  <si>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</si>
  <si>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</si>
  <si>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</si>
  <si>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</si>
  <si>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</si>
  <si>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</si>
  <si>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</si>
  <si>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</si>
  <si>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</si>
  <si>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</si>
  <si>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</si>
  <si>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</si>
  <si>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</si>
  <si>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</si>
  <si>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</si>
  <si>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</si>
  <si>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</si>
  <si>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</si>
  <si>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</si>
  <si>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</si>
  <si>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</si>
  <si>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</si>
  <si>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</si>
  <si>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</si>
  <si>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</si>
  <si>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</si>
  <si>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</si>
  <si>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</si>
  <si>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</si>
  <si>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</si>
  <si>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</si>
  <si>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</si>
  <si>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</si>
  <si>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</si>
  <si>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</si>
  <si>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</si>
  <si>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</si>
  <si>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</si>
  <si>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</si>
  <si>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</si>
  <si>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</si>
  <si>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</si>
  <si>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</si>
  <si>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</si>
  <si>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</si>
  <si>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</si>
  <si>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</si>
  <si>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</si>
  <si>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</si>
  <si>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</si>
  <si>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</si>
  <si>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</si>
  <si>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</si>
  <si>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</si>
  <si>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</si>
  <si>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</si>
  <si>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</si>
  <si>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</si>
  <si>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</si>
  <si>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</si>
  <si>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</si>
  <si>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</si>
  <si>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</si>
  <si>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</si>
  <si>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</si>
  <si>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</si>
  <si>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</si>
  <si>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</si>
  <si>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</si>
  <si>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</si>
  <si>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</si>
  <si>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</si>
  <si>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</si>
  <si>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</si>
  <si>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</si>
  <si>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</si>
  <si>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</si>
  <si>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</si>
  <si>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</si>
  <si>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</si>
  <si>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</si>
  <si>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</si>
  <si>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</si>
  <si>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</si>
  <si>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</si>
  <si>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</si>
  <si>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</si>
  <si>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</si>
  <si>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</si>
  <si>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</si>
  <si>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</si>
  <si>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</si>
  <si>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</si>
  <si>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</si>
  <si>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</si>
  <si>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</si>
  <si>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</si>
  <si>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</si>
  <si>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</si>
  <si>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</si>
  <si>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</si>
  <si>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</si>
  <si>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</si>
  <si>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</si>
  <si>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</si>
  <si>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</si>
  <si>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</si>
  <si>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</si>
  <si>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</si>
  <si>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</si>
  <si>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</si>
  <si>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</si>
  <si>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</si>
  <si>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</si>
  <si>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</si>
  <si>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</si>
  <si>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</si>
  <si>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</si>
  <si>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</si>
  <si>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</si>
  <si>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</si>
  <si>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</si>
  <si>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</si>
  <si>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</si>
  <si>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</si>
  <si>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</si>
  <si>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</si>
  <si>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</si>
  <si>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</si>
  <si>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</si>
  <si>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</si>
  <si>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</si>
  <si>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</si>
  <si>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</si>
  <si>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</si>
  <si>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</si>
  <si>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</si>
  <si>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</si>
  <si>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</si>
  <si>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</si>
  <si>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</si>
  <si>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</si>
  <si>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</si>
  <si>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</si>
  <si>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</si>
  <si>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</si>
  <si>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</si>
  <si>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</si>
  <si>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</si>
  <si>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</si>
  <si>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</si>
  <si>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</si>
  <si>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</si>
  <si>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</si>
  <si>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</si>
  <si>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</si>
  <si>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</si>
  <si>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</si>
  <si>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</si>
  <si>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</si>
  <si>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</si>
  <si>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</si>
  <si>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</si>
  <si>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</si>
  <si>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</si>
  <si>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</si>
  <si>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</si>
  <si>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</si>
  <si>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</si>
  <si>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</si>
  <si>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</si>
  <si>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</si>
  <si>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</si>
  <si>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</si>
  <si>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</si>
  <si>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</si>
  <si>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</si>
  <si>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</si>
  <si>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</si>
  <si>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</si>
  <si>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</si>
  <si>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</si>
  <si>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</si>
  <si>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</si>
  <si>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</si>
  <si>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</si>
  <si>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</si>
  <si>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</si>
  <si>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</si>
  <si>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</si>
  <si>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</si>
  <si>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</si>
  <si>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</si>
  <si>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</si>
  <si>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</si>
  <si>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</si>
  <si>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</si>
  <si>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</si>
  <si>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</si>
  <si>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</si>
  <si>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</si>
  <si>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</si>
  <si>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</si>
  <si>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</si>
  <si>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</si>
  <si>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</si>
  <si>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</si>
  <si>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</si>
  <si>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</si>
  <si>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</si>
  <si>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</si>
  <si>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</si>
  <si>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</si>
  <si>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</si>
  <si>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</si>
  <si>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</si>
  <si>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</si>
  <si>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</si>
  <si>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</si>
  <si>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</si>
  <si>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</si>
  <si>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</si>
  <si>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</si>
  <si>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</si>
  <si>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</si>
  <si>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</si>
  <si>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</si>
  <si>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</si>
  <si>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</si>
  <si>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</si>
  <si>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</si>
  <si>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</si>
  <si>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</si>
  <si>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</si>
  <si>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</si>
  <si>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</si>
  <si>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</si>
  <si>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</si>
  <si>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</si>
  <si>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</si>
  <si>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</si>
  <si>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</si>
  <si>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</si>
  <si>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</si>
  <si>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</si>
  <si>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</si>
  <si>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</si>
  <si>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</si>
  <si>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</si>
  <si>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</si>
  <si>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</si>
  <si>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</si>
  <si>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</si>
  <si>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</si>
  <si>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</si>
  <si>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</si>
  <si>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</si>
  <si>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</si>
  <si>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</si>
  <si>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</si>
  <si>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</si>
  <si>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</si>
  <si>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</si>
  <si>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</si>
  <si>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</si>
  <si>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</si>
  <si>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</si>
  <si>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</si>
  <si>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</si>
  <si>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</si>
  <si>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</si>
  <si>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</si>
  <si>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</si>
  <si>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</si>
  <si>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</si>
  <si>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</si>
  <si>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</si>
  <si>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</si>
  <si>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</si>
  <si>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</si>
  <si>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</si>
  <si>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</si>
  <si>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</si>
  <si>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</si>
  <si>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</si>
  <si>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</si>
  <si>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</si>
  <si>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</si>
  <si>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</si>
  <si>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</si>
  <si>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</si>
  <si>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</si>
  <si>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</si>
  <si>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</si>
  <si>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</si>
  <si>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</si>
  <si>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</si>
  <si>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</si>
  <si>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</si>
  <si>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</si>
  <si>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</si>
  <si>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</si>
  <si>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</si>
  <si>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</si>
  <si>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</si>
  <si>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</si>
  <si>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</si>
  <si>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</si>
  <si>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</si>
  <si>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</si>
  <si>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</si>
  <si>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</si>
  <si>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</si>
  <si>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</si>
  <si>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</si>
  <si>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</si>
  <si>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</si>
  <si>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</si>
  <si>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</si>
  <si>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</si>
  <si>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</si>
  <si>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</si>
  <si>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</si>
  <si>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</si>
  <si>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</si>
  <si>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</si>
  <si>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</si>
  <si>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</si>
  <si>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</si>
  <si>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</si>
  <si>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</si>
  <si>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</si>
  <si>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</si>
  <si>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</si>
  <si>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</si>
  <si>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</si>
  <si>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</si>
  <si>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</si>
  <si>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</si>
  <si>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</si>
  <si>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</si>
  <si>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</si>
  <si>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</si>
  <si>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</si>
  <si>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</si>
  <si>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</si>
  <si>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</si>
  <si>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</si>
  <si>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</si>
  <si>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</si>
  <si>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</si>
  <si>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</si>
  <si>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</si>
  <si>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</si>
  <si>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</si>
  <si>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</si>
  <si>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</si>
  <si>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</si>
  <si>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</si>
  <si>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</si>
  <si>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</si>
  <si>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</si>
  <si>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</si>
  <si>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</si>
  <si>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</si>
  <si>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</si>
  <si>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</si>
  <si>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</si>
  <si>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</si>
  <si>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</si>
  <si>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</si>
  <si>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</si>
  <si>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</si>
  <si>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</si>
  <si>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</si>
  <si>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</si>
  <si>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</si>
  <si>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</si>
  <si>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</si>
  <si>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</si>
  <si>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</si>
  <si>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</si>
  <si>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</si>
  <si>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</si>
  <si>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</si>
  <si>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</si>
  <si>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</si>
  <si>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</si>
  <si>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</si>
  <si>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</si>
  <si>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</si>
  <si>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</si>
  <si>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</si>
  <si>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</si>
  <si>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</si>
  <si>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</si>
  <si>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</si>
  <si>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</si>
  <si>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</si>
  <si>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</si>
  <si>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</si>
  <si>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</si>
  <si>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</si>
  <si>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</si>
  <si>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</si>
  <si>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</si>
  <si>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</si>
  <si>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</si>
  <si>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</si>
  <si>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</si>
  <si>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</si>
  <si>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</si>
  <si>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</si>
  <si>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</si>
  <si>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</si>
  <si>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</si>
  <si>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</si>
  <si>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</si>
  <si>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</si>
  <si>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</si>
  <si>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</si>
  <si>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</si>
  <si>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</si>
  <si>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</si>
  <si>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</si>
  <si>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</si>
  <si>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</si>
  <si>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</si>
  <si>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</si>
  <si>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</si>
  <si>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</si>
  <si>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</si>
  <si>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</si>
  <si>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</si>
  <si>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</si>
  <si>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</si>
  <si>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</si>
  <si>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</si>
  <si>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</si>
  <si>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</si>
  <si>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</si>
  <si>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</si>
  <si>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</si>
  <si>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</si>
  <si>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</si>
  <si>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</si>
  <si>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</si>
  <si>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</si>
  <si>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</si>
  <si>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</si>
  <si>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</si>
  <si>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</si>
  <si>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</si>
  <si>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</si>
  <si>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</si>
  <si>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</si>
  <si>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</si>
  <si>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</si>
  <si>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</si>
  <si>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</si>
  <si>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</si>
  <si>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</si>
  <si>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</si>
  <si>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</si>
  <si>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</si>
  <si>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</si>
  <si>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</si>
  <si>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</si>
  <si>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</si>
  <si>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</si>
  <si>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</si>
  <si>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</si>
  <si>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</si>
  <si>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</si>
  <si>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</si>
  <si>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</si>
  <si>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</si>
  <si>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</si>
  <si>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</si>
  <si>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</si>
  <si>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</si>
  <si>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</si>
  <si>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</si>
  <si>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</si>
  <si>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</si>
  <si>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</si>
  <si>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</si>
  <si>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</si>
  <si>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</si>
  <si>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</si>
  <si>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</si>
  <si>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</si>
  <si>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</si>
  <si>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</si>
  <si>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</si>
  <si>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</si>
  <si>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</si>
  <si>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</si>
  <si>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</si>
  <si>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</si>
  <si>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</si>
  <si>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</si>
  <si>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</si>
  <si>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</si>
  <si>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</si>
  <si>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</si>
  <si>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</si>
  <si>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</si>
  <si>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</si>
  <si>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</si>
  <si>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</si>
  <si>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</si>
  <si>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</si>
  <si>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</si>
  <si>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</si>
  <si>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</si>
  <si>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</si>
  <si>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</si>
  <si>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</si>
  <si>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</si>
  <si>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</si>
  <si>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</si>
  <si>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</si>
  <si>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</si>
  <si>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</si>
  <si>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</si>
  <si>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</si>
  <si>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</si>
  <si>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</si>
  <si>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</si>
  <si>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</si>
  <si>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</si>
  <si>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</si>
  <si>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</si>
  <si>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</si>
  <si>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</si>
  <si>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</si>
  <si>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</si>
  <si>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</si>
  <si>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</si>
  <si>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</si>
  <si>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</si>
  <si>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</si>
  <si>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</si>
  <si>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</si>
  <si>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</si>
  <si>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</si>
  <si>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</si>
  <si>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</si>
  <si>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</si>
  <si>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</si>
  <si>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</si>
  <si>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</si>
  <si>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</si>
  <si>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</si>
  <si>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</si>
  <si>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</si>
  <si>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</si>
  <si>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</si>
  <si>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</si>
  <si>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</si>
  <si>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</si>
  <si>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</si>
  <si>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</si>
  <si>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</si>
  <si>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</si>
  <si>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</si>
  <si>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</si>
  <si>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</si>
  <si>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</si>
  <si>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</si>
  <si>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</si>
  <si>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</si>
  <si>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</si>
  <si>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</si>
  <si>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</si>
  <si>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</si>
  <si>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</si>
  <si>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</si>
  <si>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</si>
  <si>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</si>
  <si>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</si>
  <si>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</si>
  <si>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</si>
  <si>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</si>
  <si>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</si>
  <si>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</si>
  <si>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</si>
  <si>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</si>
  <si>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</si>
  <si>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</si>
  <si>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</si>
  <si>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</si>
  <si>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</si>
  <si>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</si>
  <si>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</si>
  <si>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</si>
  <si>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</si>
  <si>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</si>
  <si>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</si>
  <si>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</si>
  <si>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</si>
  <si>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</si>
  <si>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</si>
  <si>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</si>
  <si>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</si>
  <si>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</si>
  <si>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</si>
  <si>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</si>
  <si>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</si>
  <si>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</si>
  <si>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</si>
  <si>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</si>
  <si>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</si>
  <si>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</si>
  <si>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</si>
  <si>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</si>
  <si>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</si>
  <si>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</si>
  <si>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</si>
  <si>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</si>
  <si>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</si>
  <si>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</si>
  <si>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</si>
  <si>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</si>
  <si>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</si>
  <si>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</si>
  <si>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</si>
  <si>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</si>
  <si>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</si>
  <si>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</si>
  <si>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</si>
  <si>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</si>
  <si>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</si>
  <si>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</si>
  <si>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</si>
  <si>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</si>
  <si>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</si>
  <si>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</si>
  <si>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</si>
  <si>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</si>
  <si>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</si>
  <si>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</si>
  <si>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</si>
  <si>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</si>
  <si>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</si>
  <si>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</si>
  <si>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</si>
  <si>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</si>
  <si>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</si>
  <si>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</si>
  <si>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</si>
  <si>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</si>
  <si>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</si>
  <si>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</si>
  <si>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</si>
  <si>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</si>
  <si>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</si>
  <si>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</si>
  <si>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</si>
  <si>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</si>
  <si>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</si>
  <si>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</si>
  <si>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</si>
  <si>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</si>
  <si>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</si>
  <si>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</si>
  <si>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</si>
  <si>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</si>
  <si>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</si>
  <si>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</si>
  <si>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</si>
  <si>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</si>
  <si>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</si>
  <si>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</si>
  <si>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</si>
  <si>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</si>
  <si>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</si>
  <si>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</si>
  <si>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</si>
  <si>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</si>
  <si>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</si>
  <si>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</si>
  <si>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</si>
  <si>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</si>
  <si>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</si>
  <si>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</si>
  <si>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</si>
  <si>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</si>
  <si>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</si>
  <si>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</si>
  <si>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</si>
  <si>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</si>
  <si>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</si>
  <si>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</si>
  <si>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</si>
  <si>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</si>
  <si>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</si>
  <si>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</si>
  <si>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</si>
  <si>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</si>
  <si>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</si>
  <si>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</si>
  <si>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</si>
  <si>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</si>
  <si>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</si>
  <si>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</si>
  <si>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</si>
  <si>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</si>
  <si>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</si>
  <si>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</si>
  <si>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</si>
  <si>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</si>
  <si>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</si>
  <si>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</si>
  <si>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</si>
  <si>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</si>
  <si>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</si>
  <si>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</si>
  <si>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</si>
  <si>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</si>
  <si>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</si>
  <si>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</si>
  <si>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</si>
  <si>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</si>
  <si>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</si>
  <si>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</si>
  <si>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</si>
  <si>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</si>
  <si>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</si>
  <si>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</si>
  <si>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</si>
  <si>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</si>
  <si>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</si>
  <si>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</si>
  <si>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</si>
  <si>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</si>
  <si>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</si>
  <si>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</si>
  <si>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</si>
  <si>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</si>
  <si>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</si>
  <si>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</si>
  <si>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</si>
  <si>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</si>
  <si>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</si>
  <si>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</si>
  <si>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</si>
  <si>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</si>
  <si>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</si>
  <si>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</si>
  <si>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</si>
  <si>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</si>
  <si>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</si>
  <si>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</si>
  <si>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</si>
  <si>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</si>
  <si>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</si>
  <si>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</si>
  <si>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</si>
  <si>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</si>
  <si>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</si>
  <si>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</si>
  <si>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</si>
  <si>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</si>
  <si>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</si>
  <si>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</si>
  <si>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</si>
  <si>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</si>
  <si>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</si>
  <si>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</si>
  <si>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</si>
  <si>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</si>
  <si>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</si>
  <si>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</si>
  <si>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</si>
  <si>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</si>
  <si>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</si>
  <si>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</si>
  <si>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</si>
  <si>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</si>
  <si>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</si>
  <si>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</si>
  <si>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</si>
  <si>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</si>
  <si>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</si>
  <si>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</si>
  <si>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</si>
  <si>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</si>
  <si>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</si>
  <si>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</si>
  <si>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</si>
  <si>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</si>
  <si>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</si>
  <si>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</si>
  <si>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</si>
  <si>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</si>
  <si>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</si>
  <si>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</si>
  <si>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</si>
  <si>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</si>
  <si>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</si>
  <si>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</si>
  <si>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</si>
  <si>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</si>
  <si>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</si>
  <si>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</si>
  <si>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</si>
  <si>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</si>
  <si>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</si>
  <si>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</si>
  <si>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</si>
  <si>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</si>
  <si>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</si>
  <si>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</si>
  <si>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</si>
  <si>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</si>
  <si>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</si>
  <si>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</si>
  <si>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</si>
  <si>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</si>
  <si>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</si>
  <si>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</si>
  <si>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</si>
  <si>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</si>
  <si>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</si>
  <si>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</si>
  <si>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</si>
  <si>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</si>
  <si>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</si>
  <si>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</si>
  <si>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</si>
  <si>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</si>
  <si>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</si>
  <si>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</si>
  <si>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</si>
  <si>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</si>
  <si>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</si>
  <si>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</si>
  <si>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</si>
  <si>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</si>
  <si>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</si>
  <si>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</si>
  <si>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</si>
  <si>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</si>
  <si>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</si>
  <si>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</si>
  <si>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</si>
  <si>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</si>
  <si>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</si>
  <si>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</si>
  <si>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</si>
  <si>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</si>
  <si>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</si>
  <si>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</si>
  <si>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</si>
  <si>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</si>
  <si>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</si>
  <si>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</si>
  <si>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</si>
  <si>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</si>
  <si>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</si>
  <si>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</si>
  <si>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</si>
  <si>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</si>
  <si>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</si>
  <si>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</si>
  <si>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</si>
  <si>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</si>
  <si>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</si>
  <si>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</si>
  <si>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</si>
  <si>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</si>
  <si>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</si>
  <si>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</si>
  <si>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</si>
  <si>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</si>
  <si>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</si>
  <si>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</si>
  <si>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</si>
  <si>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</si>
  <si>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</si>
  <si>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</si>
  <si>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</si>
  <si>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</si>
  <si>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</si>
  <si>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</si>
  <si>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</si>
  <si>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</si>
  <si>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</si>
  <si>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</si>
  <si>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</si>
  <si>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</si>
  <si>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</si>
  <si>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</si>
  <si>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</si>
  <si>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</si>
  <si>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</si>
  <si>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</si>
  <si>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</si>
  <si>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</si>
  <si>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</si>
  <si>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</si>
  <si>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</si>
  <si>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</si>
  <si>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</si>
  <si>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</si>
  <si>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</si>
  <si>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</si>
  <si>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</si>
  <si>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</si>
  <si>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</si>
  <si>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</si>
  <si>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</si>
  <si>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</si>
  <si>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</si>
  <si>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</si>
  <si>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</si>
  <si>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</si>
  <si>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</si>
  <si>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</si>
  <si>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</si>
  <si>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</si>
  <si>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</si>
  <si>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</si>
  <si>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</si>
  <si>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</si>
  <si>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</si>
  <si>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</si>
  <si>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</si>
  <si>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</si>
  <si>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</si>
  <si>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</si>
  <si>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</si>
  <si>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</si>
  <si>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</si>
  <si>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</si>
  <si>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</si>
  <si>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</si>
  <si>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</si>
  <si>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</si>
  <si>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</si>
  <si>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</si>
  <si>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</si>
  <si>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</si>
  <si>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</si>
  <si>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</si>
  <si>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</si>
  <si>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</si>
  <si>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</si>
  <si>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</si>
  <si>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</si>
  <si>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</si>
  <si>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</si>
  <si>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</si>
  <si>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</si>
  <si>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</si>
  <si>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</si>
  <si>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</si>
  <si>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</si>
  <si>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</si>
  <si>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</si>
  <si>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</si>
  <si>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</si>
  <si>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</si>
  <si>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</si>
  <si>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</si>
  <si>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</si>
  <si>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</si>
  <si>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</si>
  <si>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</si>
  <si>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</si>
  <si>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</si>
  <si>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</si>
  <si>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</si>
  <si>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</si>
  <si>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</si>
  <si>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</si>
  <si>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</si>
  <si>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</si>
  <si>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</si>
  <si>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</si>
  <si>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</si>
  <si>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</si>
  <si>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</si>
  <si>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</si>
  <si>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</si>
  <si>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</si>
  <si>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</si>
  <si>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</si>
  <si>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</si>
  <si>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</si>
  <si>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</si>
  <si>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</si>
  <si>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</si>
  <si>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</si>
  <si>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</si>
  <si>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</si>
  <si>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</si>
  <si>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</si>
  <si>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</si>
  <si>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</si>
  <si>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</si>
  <si>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</si>
  <si>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</si>
  <si>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</si>
  <si>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</si>
  <si>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</si>
  <si>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</si>
  <si>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</si>
  <si>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</si>
  <si>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</si>
  <si>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</si>
  <si>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</si>
  <si>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</si>
  <si>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</si>
  <si>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</si>
  <si>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</si>
  <si>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</si>
  <si>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</si>
  <si>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</si>
  <si>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</si>
  <si>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</si>
  <si>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</si>
  <si>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</si>
  <si>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</si>
  <si>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</si>
  <si>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</si>
  <si>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</si>
  <si>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</si>
  <si>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</si>
  <si>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</si>
  <si>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</si>
  <si>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</si>
  <si>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</si>
  <si>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</si>
  <si>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</si>
  <si>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</si>
  <si>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</si>
  <si>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</si>
  <si>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</si>
  <si>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</si>
  <si>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</si>
  <si>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</si>
  <si>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</si>
  <si>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</si>
  <si>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</si>
  <si>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</si>
  <si>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</si>
  <si>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</si>
  <si>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</si>
  <si>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</si>
  <si>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</si>
  <si>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</si>
  <si>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</si>
  <si>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</si>
  <si>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</si>
  <si>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</si>
  <si>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</si>
  <si>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</si>
  <si>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</si>
  <si>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</si>
  <si>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</si>
  <si>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</si>
  <si>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</si>
  <si>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</si>
  <si>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</si>
  <si>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</si>
  <si>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</si>
  <si>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</si>
  <si>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</si>
  <si>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</si>
  <si>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</si>
  <si>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</si>
  <si>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</si>
  <si>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</si>
  <si>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</si>
  <si>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</si>
  <si>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</si>
  <si>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</si>
  <si>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</si>
  <si>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</si>
  <si>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</si>
  <si>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</si>
  <si>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</si>
  <si>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</si>
  <si>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</si>
  <si>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</si>
  <si>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</si>
  <si>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</si>
  <si>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</si>
  <si>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</si>
  <si>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</si>
  <si>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</si>
  <si>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</si>
  <si>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</si>
  <si>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</si>
  <si>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</si>
  <si>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</si>
  <si>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</si>
  <si>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</si>
  <si>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</si>
  <si>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</si>
  <si>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</si>
  <si>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</si>
  <si>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</si>
  <si>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</si>
  <si>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</si>
  <si>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</si>
  <si>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</si>
  <si>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</si>
  <si>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</si>
  <si>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</si>
  <si>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</si>
  <si>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</si>
  <si>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</si>
  <si>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</si>
  <si>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</si>
  <si>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</si>
  <si>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</si>
  <si>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</si>
  <si>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</si>
  <si>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</si>
  <si>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</si>
  <si>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</si>
  <si>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</si>
  <si>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</si>
  <si>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</si>
  <si>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</si>
  <si>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</si>
  <si>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</si>
  <si>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</si>
  <si>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</si>
  <si>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</si>
  <si>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</si>
  <si>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</si>
  <si>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</si>
  <si>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</si>
  <si>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</si>
  <si>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</si>
  <si>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</si>
  <si>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</si>
  <si>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</si>
  <si>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</si>
  <si>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</si>
  <si>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</si>
  <si>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</si>
  <si>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</si>
  <si>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</si>
  <si>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</si>
  <si>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</si>
  <si>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</si>
  <si>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</si>
  <si>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</si>
  <si>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</si>
  <si>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</si>
  <si>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</si>
  <si>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</si>
  <si>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</si>
  <si>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</si>
  <si>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</si>
  <si>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</si>
  <si>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</si>
  <si>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</si>
  <si>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</si>
  <si>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</si>
  <si>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</si>
  <si>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</si>
  <si>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</si>
  <si>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</si>
  <si>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</si>
  <si>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</si>
  <si>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</si>
  <si>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</si>
  <si>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</si>
  <si>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</si>
  <si>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</si>
  <si>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</si>
  <si>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</si>
  <si>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</si>
  <si>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</si>
  <si>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</si>
  <si>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</si>
  <si>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</si>
  <si>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</si>
  <si>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</si>
  <si>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</si>
  <si>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</si>
  <si>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</si>
  <si>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</si>
  <si>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</si>
  <si>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</si>
  <si>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</si>
  <si>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</si>
  <si>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</si>
  <si>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</si>
  <si>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</si>
  <si>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</si>
  <si>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</si>
  <si>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</si>
  <si>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</si>
  <si>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</si>
  <si>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</si>
  <si>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</si>
  <si>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</si>
  <si>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</si>
  <si>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</si>
  <si>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</si>
  <si>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</si>
  <si>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</si>
  <si>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</si>
  <si>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</si>
  <si>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</si>
  <si>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</si>
  <si>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</si>
  <si>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</si>
  <si>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</si>
  <si>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</si>
  <si>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</si>
  <si>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</si>
  <si>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</si>
  <si>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</si>
  <si>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</si>
  <si>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</si>
  <si>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</si>
  <si>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</si>
  <si>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</si>
  <si>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</si>
  <si>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</si>
  <si>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</si>
  <si>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</si>
  <si>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</si>
  <si>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</si>
  <si>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</si>
  <si>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</si>
  <si>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</si>
  <si>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</si>
  <si>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</si>
  <si>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</si>
  <si>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</si>
  <si>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</si>
  <si>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</si>
  <si>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</si>
  <si>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</si>
  <si>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</si>
  <si>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</si>
  <si>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</si>
  <si>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</si>
  <si>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</si>
  <si>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</si>
  <si>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</si>
  <si>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</si>
  <si>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</si>
  <si>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</si>
  <si>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</si>
  <si>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</si>
  <si>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</si>
  <si>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</si>
  <si>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</si>
  <si>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</si>
  <si>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</si>
  <si>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</si>
  <si>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</si>
  <si>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</si>
  <si>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</si>
  <si>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</si>
  <si>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</si>
  <si>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</si>
  <si>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</si>
  <si>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</si>
  <si>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</si>
  <si>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</si>
  <si>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</si>
  <si>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</si>
  <si>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</si>
  <si>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</si>
  <si>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</si>
  <si>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</si>
  <si>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</si>
  <si>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</si>
  <si>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</si>
  <si>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</si>
  <si>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</si>
  <si>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</si>
  <si>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</si>
  <si>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</si>
  <si>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</si>
  <si>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</si>
  <si>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</si>
  <si>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</si>
  <si>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</si>
  <si>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</si>
  <si>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</si>
  <si>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</si>
  <si>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</si>
  <si>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</si>
  <si>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</si>
  <si>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</si>
  <si>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</si>
  <si>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</si>
  <si>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</si>
  <si>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</si>
  <si>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</si>
  <si>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</si>
  <si>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</si>
  <si>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</si>
  <si>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</si>
  <si>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</si>
  <si>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</si>
  <si>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</si>
  <si>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</si>
  <si>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</si>
  <si>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</si>
  <si>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</si>
  <si>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</si>
  <si>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</si>
  <si>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</si>
  <si>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</si>
  <si>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</si>
  <si>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</si>
  <si>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</si>
  <si>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</si>
  <si>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</si>
  <si>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</si>
  <si>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</si>
  <si>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</si>
  <si>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</si>
  <si>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</si>
  <si>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</si>
  <si>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</si>
  <si>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</si>
  <si>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</si>
  <si>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</si>
  <si>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</si>
  <si>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</si>
  <si>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</si>
  <si>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</si>
  <si>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</si>
  <si>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</si>
  <si>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</si>
  <si>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</si>
  <si>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</si>
  <si>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</si>
  <si>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</si>
  <si>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</si>
  <si>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</si>
  <si>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</si>
  <si>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</si>
  <si>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</si>
  <si>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</si>
  <si>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</si>
  <si>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</si>
  <si>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</si>
  <si>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</si>
  <si>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</si>
  <si>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</si>
  <si>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</si>
  <si>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</si>
  <si>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</si>
  <si>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</si>
  <si>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</si>
  <si>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</si>
  <si>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</si>
  <si>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</si>
  <si>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</si>
  <si>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</si>
  <si>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</si>
  <si>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</si>
  <si>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</si>
  <si>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</si>
  <si>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</si>
  <si>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</si>
  <si>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</si>
  <si>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</si>
  <si>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</si>
  <si>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</si>
  <si>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</si>
  <si>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</si>
  <si>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</si>
  <si>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</si>
  <si>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</si>
  <si>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</si>
  <si>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</si>
  <si>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</si>
  <si>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</si>
  <si>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</si>
  <si>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</si>
  <si>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</si>
  <si>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</si>
  <si>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</si>
  <si>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</si>
  <si>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</si>
  <si>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</si>
  <si>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</si>
  <si>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</si>
  <si>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</si>
  <si>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</si>
  <si>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</si>
  <si>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</si>
  <si>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</si>
  <si>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</si>
  <si>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</si>
  <si>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</si>
  <si>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</si>
  <si>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</si>
  <si>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</si>
  <si>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</si>
  <si>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</si>
  <si>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</si>
  <si>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</si>
  <si>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</si>
  <si>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</si>
  <si>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</si>
  <si>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</si>
  <si>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</si>
  <si>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</si>
  <si>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</si>
  <si>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</si>
  <si>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</si>
  <si>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</si>
  <si>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</si>
  <si>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</si>
  <si>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</si>
  <si>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</si>
  <si>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</si>
  <si>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</si>
  <si>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</si>
  <si>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</si>
  <si>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</si>
  <si>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</si>
  <si>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</si>
  <si>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</si>
  <si>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</si>
  <si>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</si>
  <si>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</si>
  <si>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</si>
  <si>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</si>
  <si>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</si>
  <si>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</si>
  <si>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</si>
  <si>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</si>
  <si>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</si>
  <si>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</si>
  <si>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</si>
  <si>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</si>
  <si>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</si>
  <si>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</si>
  <si>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</si>
  <si>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</si>
  <si>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</si>
  <si>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</si>
  <si>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</si>
  <si>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</si>
  <si>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</si>
  <si>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</si>
  <si>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</si>
  <si>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</si>
  <si>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</si>
  <si>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</si>
  <si>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</si>
  <si>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</si>
  <si>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</si>
  <si>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</si>
  <si>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</si>
  <si>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</si>
  <si>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</si>
  <si>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</si>
  <si>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</si>
  <si>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</si>
  <si>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</si>
  <si>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</si>
  <si>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</si>
  <si>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</si>
  <si>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</si>
  <si>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</si>
  <si>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</si>
  <si>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</si>
  <si>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</si>
  <si>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</si>
  <si>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</si>
  <si>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</si>
  <si>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</si>
  <si>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</si>
  <si>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</si>
  <si>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</si>
  <si>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</si>
  <si>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</si>
  <si>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</si>
  <si>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</si>
  <si>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</si>
  <si>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</si>
  <si>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</si>
  <si>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</si>
  <si>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</si>
  <si>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</si>
  <si>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</si>
  <si>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</si>
  <si>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</si>
  <si>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</si>
  <si>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</si>
  <si>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</si>
  <si>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</si>
  <si>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</si>
  <si>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</si>
  <si>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</si>
  <si>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</si>
  <si>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</si>
  <si>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</si>
  <si>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</si>
  <si>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</si>
  <si>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</si>
  <si>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</si>
  <si>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</si>
  <si>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</si>
  <si>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</si>
  <si>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</si>
  <si>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</si>
  <si>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</si>
  <si>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</si>
  <si>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</si>
  <si>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</si>
  <si>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</si>
  <si>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</si>
  <si>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</si>
  <si>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</si>
  <si>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</si>
  <si>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</si>
  <si>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</si>
  <si>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</si>
  <si>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</si>
  <si>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</si>
  <si>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</si>
  <si>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</si>
  <si>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</si>
  <si>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</si>
  <si>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</si>
  <si>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</si>
  <si>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</si>
  <si>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</si>
  <si>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</si>
  <si>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</si>
  <si>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</si>
  <si>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</si>
  <si>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</si>
  <si>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</si>
  <si>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</si>
  <si>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</si>
  <si>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</si>
  <si>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</si>
  <si>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</si>
  <si>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</si>
  <si>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</si>
  <si>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</si>
  <si>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</si>
  <si>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</si>
  <si>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</si>
  <si>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</si>
  <si>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</si>
  <si>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</si>
  <si>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</si>
  <si>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</si>
  <si>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</si>
  <si>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</si>
  <si>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</si>
  <si>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</si>
  <si>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</si>
  <si>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</si>
  <si>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</si>
  <si>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</si>
  <si>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</si>
  <si>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</si>
  <si>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</si>
  <si>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</si>
  <si>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</si>
  <si>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</si>
  <si>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</si>
  <si>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</si>
  <si>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</si>
  <si>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</si>
  <si>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</si>
  <si>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</si>
  <si>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</si>
  <si>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</si>
  <si>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</si>
  <si>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</si>
  <si>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</si>
  <si>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</si>
  <si>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</si>
  <si>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</si>
  <si>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</si>
  <si>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</si>
  <si>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</si>
  <si>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</si>
  <si>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</si>
  <si>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</si>
  <si>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</si>
  <si>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</si>
  <si>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</si>
  <si>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</si>
  <si>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</si>
  <si>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</si>
  <si>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</si>
  <si>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</si>
  <si>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</si>
  <si>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</si>
  <si>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</si>
  <si>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</si>
  <si>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</si>
  <si>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</si>
  <si>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</si>
  <si>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</si>
  <si>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</si>
  <si>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</si>
  <si>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</si>
  <si>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</si>
  <si>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</si>
  <si>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</si>
  <si>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</si>
  <si>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</si>
  <si>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</si>
  <si>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</si>
  <si>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</si>
  <si>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</si>
  <si>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</si>
  <si>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</si>
  <si>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</si>
  <si>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</si>
  <si>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</si>
  <si>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</si>
  <si>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</si>
  <si>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</si>
  <si>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</si>
  <si>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</si>
  <si>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</si>
  <si>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</si>
  <si>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</si>
  <si>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</si>
  <si>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</si>
  <si>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</si>
  <si>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</si>
  <si>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</si>
  <si>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</si>
  <si>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</si>
  <si>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</si>
  <si>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</si>
  <si>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</si>
  <si>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</si>
  <si>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</si>
  <si>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</si>
  <si>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</si>
  <si>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</si>
  <si>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</si>
  <si>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</si>
  <si>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</si>
  <si>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</si>
  <si>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</si>
  <si>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</si>
  <si>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</si>
  <si>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</si>
  <si>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</si>
  <si>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</si>
  <si>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</si>
  <si>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</si>
  <si>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</si>
  <si>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</si>
  <si>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</si>
  <si>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</si>
  <si>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</si>
  <si>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</si>
  <si>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</si>
  <si>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</si>
  <si>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</si>
  <si>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</si>
  <si>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</si>
  <si>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</si>
  <si>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</si>
  <si>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</si>
  <si>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</si>
  <si>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</si>
  <si>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</si>
  <si>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</si>
  <si>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</si>
  <si>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</si>
  <si>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</si>
  <si>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</si>
  <si>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</si>
  <si>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</si>
  <si>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</si>
  <si>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</si>
  <si>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</si>
  <si>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</si>
  <si>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</si>
  <si>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</si>
  <si>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</si>
  <si>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</si>
  <si>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</si>
  <si>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</si>
  <si>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</si>
  <si>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</si>
  <si>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</si>
  <si>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</si>
  <si>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</si>
  <si>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</si>
  <si>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</si>
  <si>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</si>
  <si>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</si>
  <si>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</si>
  <si>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</si>
  <si>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</si>
  <si>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</si>
  <si>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</si>
  <si>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</si>
  <si>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</si>
  <si>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</si>
  <si>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</si>
  <si>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</si>
  <si>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</si>
  <si>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</si>
  <si>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</si>
  <si>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</si>
  <si>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</si>
  <si>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</si>
  <si>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</si>
  <si>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</si>
  <si>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</si>
  <si>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</si>
  <si>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</si>
  <si>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</si>
  <si>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</si>
  <si>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</si>
  <si>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</si>
  <si>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</si>
  <si>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</si>
  <si>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</si>
  <si>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</si>
  <si>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</si>
  <si>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</si>
  <si>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</si>
  <si>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</si>
  <si>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</si>
  <si>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</si>
  <si>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</si>
  <si>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</si>
  <si>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</si>
  <si>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</si>
  <si>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</si>
  <si>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</si>
  <si>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</si>
  <si>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</si>
  <si>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</si>
  <si>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</si>
  <si>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</si>
  <si>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</si>
  <si>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</si>
  <si>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</si>
  <si>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</si>
  <si>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</si>
  <si>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</si>
  <si>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</si>
  <si>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</si>
  <si>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</si>
  <si>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</si>
  <si>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</si>
  <si>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</si>
  <si>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</si>
  <si>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</si>
  <si>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</si>
  <si>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</si>
  <si>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</si>
  <si>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</si>
  <si>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</si>
  <si>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</si>
  <si>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</si>
  <si>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</si>
  <si>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</si>
  <si>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</si>
  <si>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</si>
  <si>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</si>
  <si>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</si>
  <si>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</si>
  <si>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</si>
  <si>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</si>
  <si>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</si>
  <si>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</si>
  <si>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</si>
  <si>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</si>
  <si>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</si>
  <si>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</si>
  <si>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</si>
  <si>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</si>
  <si>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</si>
  <si>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</si>
  <si>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</si>
  <si>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</si>
  <si>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</si>
  <si>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</si>
  <si>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</si>
  <si>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</si>
  <si>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</si>
  <si>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</si>
  <si>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</si>
  <si>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</si>
  <si>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</si>
  <si>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</si>
  <si>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</si>
  <si>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</si>
  <si>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</si>
  <si>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</si>
  <si>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</si>
  <si>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</si>
  <si>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</si>
  <si>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</si>
  <si>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</si>
  <si>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</si>
  <si>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</si>
  <si>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</si>
  <si>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</si>
  <si>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</si>
  <si>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</si>
  <si>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</si>
  <si>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</si>
  <si>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</si>
  <si>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</si>
  <si>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</si>
  <si>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</si>
  <si>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</si>
  <si>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</si>
  <si>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</si>
  <si>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</si>
  <si>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</si>
  <si>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</si>
  <si>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</si>
  <si>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</si>
  <si>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</si>
  <si>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</si>
  <si>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</si>
  <si>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</si>
  <si>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</si>
  <si>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</si>
  <si>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</si>
  <si>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</si>
  <si>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</si>
  <si>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</si>
  <si>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</si>
  <si>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</si>
  <si>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</si>
  <si>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</si>
  <si>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</si>
  <si>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</si>
  <si>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</si>
  <si>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</si>
  <si>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</si>
  <si>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</si>
  <si>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</si>
  <si>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</si>
  <si>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</si>
  <si>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</si>
  <si>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</si>
  <si>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</si>
  <si>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</si>
  <si>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</si>
  <si>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</si>
  <si>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</si>
  <si>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</si>
  <si>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</si>
  <si>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</si>
  <si>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</si>
  <si>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</si>
  <si>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</si>
  <si>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</si>
  <si>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</si>
  <si>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</si>
  <si>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</si>
  <si>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</si>
  <si>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</si>
  <si>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</si>
  <si>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</si>
  <si>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</si>
  <si>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</si>
  <si>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</si>
  <si>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</si>
  <si>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</si>
  <si>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</si>
  <si>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</si>
  <si>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</si>
  <si>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</si>
  <si>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</si>
  <si>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</si>
  <si>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</si>
  <si>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</si>
  <si>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</si>
  <si>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</si>
  <si>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</si>
  <si>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</si>
  <si>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</si>
  <si>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</si>
  <si>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</si>
  <si>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</si>
  <si>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</si>
  <si>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</si>
  <si>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</si>
  <si>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</si>
  <si>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</si>
  <si>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</si>
  <si>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</si>
  <si>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</si>
  <si>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</si>
  <si>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</si>
  <si>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</si>
  <si>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</si>
  <si>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</si>
  <si>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</si>
  <si>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</si>
  <si>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</si>
  <si>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</si>
  <si>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</si>
  <si>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</si>
  <si>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</si>
  <si>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</si>
  <si>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</si>
  <si>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</si>
  <si>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</si>
  <si>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</si>
  <si>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</si>
  <si>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</si>
  <si>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</si>
  <si>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</si>
  <si>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</si>
  <si>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</si>
  <si>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</si>
  <si>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</si>
  <si>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</si>
  <si>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</si>
  <si>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</si>
  <si>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</si>
  <si>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</si>
  <si>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</si>
  <si>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</si>
  <si>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</si>
  <si>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</si>
  <si>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</si>
  <si>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</si>
  <si>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</si>
  <si>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</si>
  <si>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</si>
  <si>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</si>
  <si>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</si>
  <si>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</si>
  <si>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</si>
  <si>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</si>
  <si>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</si>
  <si>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</si>
  <si>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</si>
  <si>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</si>
  <si>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</si>
  <si>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</si>
  <si>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</si>
  <si>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</si>
  <si>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</si>
  <si>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</si>
  <si>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</si>
  <si>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</si>
  <si>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</si>
  <si>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</si>
  <si>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</si>
  <si>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</si>
  <si>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</si>
  <si>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</si>
  <si>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</si>
  <si>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</si>
  <si>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</si>
  <si>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</si>
  <si>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</si>
  <si>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</si>
  <si>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</si>
  <si>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</si>
  <si>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</si>
  <si>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</si>
  <si>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</si>
  <si>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</si>
  <si>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</si>
  <si>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</si>
  <si>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</si>
  <si>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</si>
  <si>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</si>
  <si>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</si>
  <si>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</si>
  <si>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</si>
  <si>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</si>
  <si>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</si>
  <si>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</si>
  <si>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</si>
  <si>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</si>
  <si>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</si>
  <si>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</si>
  <si>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</si>
  <si>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</si>
  <si>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</si>
  <si>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</si>
  <si>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</si>
  <si>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</si>
  <si>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</si>
  <si>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</si>
  <si>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</si>
  <si>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</si>
  <si>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</si>
  <si>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</si>
  <si>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</si>
  <si>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</si>
  <si>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</si>
  <si>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</si>
  <si>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</si>
  <si>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</si>
  <si>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</si>
  <si>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</si>
  <si>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</si>
  <si>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</si>
  <si>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</si>
  <si>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</si>
  <si>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</si>
  <si>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</si>
  <si>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</si>
  <si>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</si>
  <si>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</si>
  <si>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</si>
  <si>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</si>
  <si>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</si>
  <si>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</si>
  <si>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</si>
  <si>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</si>
  <si>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</si>
  <si>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</si>
  <si>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</si>
  <si>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</si>
  <si>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</si>
  <si>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</si>
  <si>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</si>
  <si>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</si>
  <si>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</si>
  <si>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</si>
  <si>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</si>
  <si>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</si>
  <si>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</si>
  <si>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</si>
  <si>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</si>
  <si>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</si>
  <si>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</si>
  <si>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</si>
  <si>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</si>
  <si>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</si>
  <si>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</si>
  <si>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</si>
  <si>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</si>
  <si>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</si>
  <si>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</si>
  <si>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</si>
  <si>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</si>
  <si>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</si>
  <si>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</si>
  <si>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</si>
  <si>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</si>
  <si>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</si>
  <si>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</si>
  <si>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</si>
  <si>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</si>
  <si>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</si>
  <si>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</si>
  <si>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</si>
  <si>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</si>
  <si>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</si>
  <si>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</si>
  <si>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</si>
  <si>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</si>
  <si>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</si>
  <si>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</si>
  <si>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</si>
  <si>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</si>
  <si>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</si>
  <si>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</si>
  <si>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</si>
  <si>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</si>
  <si>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</si>
  <si>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</si>
  <si>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</si>
  <si>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</si>
  <si>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</si>
  <si>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</si>
  <si>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</si>
  <si>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</si>
  <si>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</si>
  <si>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</si>
  <si>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</si>
  <si>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</si>
  <si>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</si>
  <si>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</si>
  <si>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</si>
  <si>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</si>
  <si>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</si>
  <si>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</si>
  <si>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</si>
  <si>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</si>
  <si>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</si>
  <si>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</si>
  <si>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</si>
  <si>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</si>
  <si>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</si>
  <si>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</si>
  <si>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</si>
  <si>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</si>
  <si>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</si>
  <si>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</si>
  <si>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</si>
  <si>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</si>
  <si>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</si>
  <si>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</si>
  <si>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</si>
  <si>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</si>
  <si>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</si>
  <si>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</si>
  <si>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</si>
  <si>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</si>
  <si>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</si>
  <si>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</si>
  <si>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</si>
  <si>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</si>
  <si>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</si>
  <si>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</si>
  <si>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</si>
  <si>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</si>
  <si>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</si>
  <si>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</si>
  <si>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</si>
  <si>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</si>
  <si>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</si>
  <si>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</si>
  <si>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</si>
  <si>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</si>
  <si>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</si>
  <si>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</si>
  <si>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</si>
  <si>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</si>
  <si>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</si>
  <si>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</si>
  <si>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</si>
  <si>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</si>
  <si>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</si>
  <si>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</si>
  <si>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</si>
  <si>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</si>
  <si>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</si>
  <si>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</si>
  <si>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</si>
  <si>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</si>
  <si>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</si>
  <si>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</si>
  <si>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</si>
  <si>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</si>
  <si>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</si>
  <si>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</si>
  <si>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</si>
  <si>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</si>
  <si>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</si>
  <si>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</si>
  <si>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</si>
  <si>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</si>
  <si>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</si>
  <si>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</si>
  <si>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</si>
  <si>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</si>
  <si>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</si>
  <si>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</si>
  <si>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</si>
  <si>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</si>
  <si>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</si>
  <si>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</si>
  <si>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</si>
  <si>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</si>
  <si>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</si>
  <si>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</si>
  <si>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</si>
  <si>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</si>
  <si>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</si>
  <si>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</si>
  <si>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</si>
  <si>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</si>
  <si>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</si>
  <si>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</si>
  <si>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</si>
  <si>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</si>
  <si>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</si>
  <si>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</si>
  <si>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</si>
  <si>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</si>
  <si>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</si>
  <si>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</si>
  <si>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</si>
  <si>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</si>
  <si>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</si>
  <si>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</si>
  <si>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</si>
  <si>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</si>
  <si>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</si>
  <si>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</si>
  <si>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</si>
  <si>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</si>
  <si>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</si>
  <si>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</si>
  <si>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</si>
  <si>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</si>
  <si>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</si>
  <si>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</si>
  <si>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</si>
  <si>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</si>
  <si>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</si>
  <si>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</si>
  <si>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</si>
  <si>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</si>
  <si>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</si>
  <si>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</si>
  <si>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</si>
  <si>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</si>
  <si>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</si>
  <si>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</si>
  <si>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</si>
  <si>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</si>
  <si>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</si>
  <si>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</si>
  <si>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</si>
  <si>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</si>
  <si>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</si>
  <si>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</si>
  <si>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</si>
  <si>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</si>
  <si>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</si>
  <si>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</si>
  <si>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</si>
  <si>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</si>
  <si>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</si>
  <si>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</si>
  <si>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</si>
  <si>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</si>
  <si>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</si>
  <si>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</si>
  <si>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</si>
  <si>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</si>
  <si>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</si>
  <si>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</si>
  <si>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</si>
  <si>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</si>
  <si>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</si>
  <si>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</si>
  <si>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</si>
  <si>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</si>
  <si>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</si>
  <si>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</si>
  <si>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</si>
  <si>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</si>
  <si>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</si>
  <si>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</si>
  <si>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</si>
  <si>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</si>
  <si>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</si>
  <si>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</si>
  <si>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</si>
  <si>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</si>
  <si>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</si>
  <si>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</si>
  <si>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</si>
  <si>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</si>
  <si>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</si>
  <si>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</si>
  <si>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</si>
  <si>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</si>
  <si>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</si>
  <si>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</si>
  <si>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</si>
  <si>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</si>
  <si>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</si>
  <si>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</si>
  <si>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</si>
  <si>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</si>
  <si>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</si>
  <si>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</si>
  <si>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</si>
  <si>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</si>
  <si>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</si>
  <si>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</si>
  <si>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</si>
  <si>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</si>
  <si>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</si>
  <si>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</si>
  <si>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</si>
  <si>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</si>
  <si>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</si>
  <si>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</si>
  <si>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</si>
  <si>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</si>
  <si>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</si>
  <si>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</si>
  <si>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</si>
  <si>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</si>
  <si>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</si>
  <si>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</si>
  <si>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</si>
  <si>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</si>
  <si>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</si>
  <si>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</si>
  <si>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</si>
  <si>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</si>
  <si>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</si>
  <si>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</si>
  <si>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</si>
  <si>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</si>
  <si>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</si>
  <si>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</si>
  <si>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</si>
  <si>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</si>
  <si>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</si>
  <si>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</si>
  <si>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</si>
  <si>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</si>
  <si>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</si>
  <si>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</si>
  <si>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</si>
  <si>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</si>
  <si>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</si>
  <si>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</si>
  <si>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</si>
  <si>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</si>
  <si>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</si>
  <si>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</si>
  <si>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</si>
  <si>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</si>
  <si>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</si>
  <si>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</si>
  <si>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</si>
  <si>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</si>
  <si>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</si>
  <si>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</si>
  <si>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</si>
  <si>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</si>
  <si>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</si>
  <si>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</si>
  <si>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</si>
  <si>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</si>
  <si>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</si>
  <si>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</si>
  <si>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</si>
  <si>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</si>
  <si>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</si>
  <si>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</si>
  <si>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</si>
  <si>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</si>
  <si>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</si>
  <si>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</si>
  <si>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</si>
  <si>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</si>
  <si>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</si>
  <si>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</si>
  <si>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</si>
  <si>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</si>
  <si>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</si>
  <si>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</si>
  <si>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</si>
  <si>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</si>
  <si>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</si>
  <si>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</si>
  <si>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</si>
  <si>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</si>
  <si>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</si>
  <si>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</si>
  <si>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</si>
  <si>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</si>
  <si>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</si>
  <si>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</si>
  <si>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</si>
  <si>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</si>
  <si>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</si>
  <si>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</si>
  <si>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</si>
  <si>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</si>
  <si>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</si>
  <si>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</si>
  <si>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</si>
  <si>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</si>
  <si>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</si>
  <si>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</si>
  <si>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</si>
  <si>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</si>
  <si>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</si>
  <si>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</si>
  <si>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</si>
  <si>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</si>
  <si>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</si>
  <si>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</si>
  <si>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</si>
  <si>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</si>
  <si>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</si>
  <si>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</si>
  <si>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</si>
  <si>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</si>
  <si>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</si>
  <si>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</si>
  <si>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</si>
  <si>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</si>
  <si>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</si>
  <si>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</si>
  <si>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</si>
  <si>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</si>
  <si>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</si>
  <si>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</si>
  <si>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</si>
  <si>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</si>
  <si>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</si>
  <si>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</si>
  <si>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</si>
  <si>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</si>
  <si>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</si>
  <si>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</si>
  <si>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</si>
  <si>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</si>
  <si>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</si>
  <si>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</si>
  <si>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</si>
  <si>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</si>
  <si>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</si>
  <si>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</si>
  <si>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</si>
  <si>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</si>
  <si>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</si>
  <si>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</si>
  <si>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</si>
  <si>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</si>
  <si>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</si>
  <si>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</si>
  <si>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</si>
  <si>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</si>
  <si>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</si>
  <si>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</si>
  <si>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</si>
  <si>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</si>
  <si>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</si>
  <si>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</si>
  <si>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</si>
  <si>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</si>
  <si>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</si>
  <si>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</si>
  <si>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</si>
  <si>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</si>
  <si>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</si>
  <si>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</si>
  <si>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</si>
  <si>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</si>
  <si>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</si>
  <si>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</si>
  <si>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</si>
  <si>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</si>
  <si>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</si>
  <si>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</si>
  <si>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</si>
  <si>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</si>
  <si>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</si>
  <si>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</si>
  <si>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</si>
  <si>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</si>
  <si>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</si>
  <si>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</si>
  <si>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</si>
  <si>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</si>
  <si>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</si>
  <si>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</si>
  <si>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</si>
  <si>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</si>
  <si>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</si>
  <si>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</si>
  <si>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</si>
  <si>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</si>
  <si>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</si>
  <si>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</si>
  <si>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</si>
  <si>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</si>
  <si>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</si>
  <si>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</si>
  <si>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</si>
  <si>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</si>
  <si>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</si>
  <si>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</si>
  <si>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</si>
  <si>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</si>
  <si>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</si>
  <si>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</si>
  <si>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</si>
  <si>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</si>
  <si>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</si>
  <si>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</si>
  <si>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</si>
  <si>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</si>
  <si>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</si>
  <si>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</si>
  <si>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</si>
  <si>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</si>
  <si>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</si>
  <si>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</si>
  <si>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</si>
  <si>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</si>
  <si>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</si>
  <si>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</si>
  <si>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</si>
  <si>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</si>
  <si>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</si>
  <si>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</si>
  <si>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</si>
  <si>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</si>
  <si>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</si>
  <si>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</si>
  <si>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</si>
  <si>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</si>
  <si>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</si>
  <si>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</si>
  <si>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</si>
  <si>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</si>
  <si>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</si>
  <si>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</si>
  <si>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</si>
  <si>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</si>
  <si>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</si>
  <si>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</si>
  <si>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</si>
  <si>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</si>
  <si>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</si>
  <si>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</si>
  <si>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</si>
  <si>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</si>
  <si>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</si>
  <si>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</si>
  <si>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</si>
  <si>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</si>
  <si>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</si>
  <si>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</si>
  <si>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</si>
  <si>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</si>
  <si>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</si>
  <si>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</si>
  <si>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</si>
  <si>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</si>
  <si>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</si>
  <si>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</si>
  <si>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</si>
  <si>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</si>
  <si>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</si>
  <si>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</si>
  <si>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</si>
  <si>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</si>
  <si>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</si>
  <si>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</si>
  <si>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</si>
  <si>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</si>
  <si>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</si>
  <si>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</si>
  <si>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</si>
  <si>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</si>
  <si>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</si>
  <si>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</si>
  <si>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</si>
  <si>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</si>
  <si>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</si>
  <si>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</si>
  <si>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</si>
  <si>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</si>
  <si>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</si>
  <si>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</si>
  <si>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</si>
  <si>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</si>
  <si>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</si>
  <si>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</si>
  <si>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</si>
  <si>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</si>
  <si>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</si>
  <si>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</si>
  <si>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</si>
  <si>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</si>
  <si>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</si>
  <si>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</si>
  <si>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</si>
  <si>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</si>
  <si>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</si>
  <si>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</si>
  <si>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</si>
  <si>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</si>
  <si>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</si>
  <si>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</si>
  <si>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</si>
  <si>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</si>
  <si>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</si>
  <si>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</si>
  <si>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</si>
  <si>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</si>
  <si>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</si>
  <si>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</si>
  <si>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</si>
  <si>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</si>
  <si>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</si>
  <si>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</si>
  <si>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</si>
  <si>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</si>
  <si>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</si>
  <si>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</si>
  <si>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</si>
  <si>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</si>
  <si>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</si>
  <si>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</si>
  <si>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</si>
  <si>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</si>
  <si>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</si>
  <si>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</si>
  <si>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</si>
  <si>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</si>
  <si>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</si>
  <si>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</si>
  <si>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</si>
  <si>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</si>
  <si>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</si>
  <si>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</si>
  <si>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</si>
  <si>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</si>
  <si>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</si>
  <si>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</si>
  <si>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</si>
  <si>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</si>
  <si>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</si>
  <si>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</si>
  <si>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</si>
  <si>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</si>
  <si>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</si>
  <si>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</si>
  <si>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</si>
  <si>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</si>
  <si>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</si>
  <si>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</si>
  <si>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</si>
  <si>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</si>
  <si>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</si>
  <si>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</si>
  <si>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</si>
  <si>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</si>
  <si>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</si>
  <si>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</si>
  <si>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</si>
  <si>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</si>
  <si>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</si>
  <si>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</si>
  <si>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</si>
  <si>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</si>
  <si>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</si>
  <si>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</si>
  <si>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</si>
  <si>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</si>
  <si>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</si>
  <si>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</si>
  <si>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</si>
  <si>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</si>
  <si>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</si>
  <si>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</si>
  <si>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</si>
  <si>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</si>
  <si>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</si>
  <si>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</si>
  <si>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</si>
  <si>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</si>
  <si>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</si>
  <si>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</si>
  <si>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</si>
  <si>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</si>
  <si>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</si>
  <si>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</si>
  <si>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</si>
  <si>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</si>
  <si>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</si>
  <si>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</si>
  <si>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</si>
  <si>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</si>
  <si>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</si>
  <si>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</si>
  <si>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</si>
  <si>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</si>
  <si>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</si>
  <si>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</si>
  <si>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</si>
  <si>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</si>
  <si>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</si>
  <si>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</si>
  <si>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</si>
  <si>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</si>
  <si>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</si>
  <si>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</si>
  <si>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</si>
  <si>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</si>
  <si>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</si>
  <si>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</si>
  <si>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</si>
  <si>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</si>
  <si>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</si>
  <si>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</si>
  <si>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</si>
  <si>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</si>
  <si>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</si>
  <si>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</si>
  <si>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</si>
  <si>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</si>
  <si>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</si>
  <si>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</si>
  <si>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</si>
  <si>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</si>
  <si>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</si>
  <si>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</si>
  <si>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</si>
  <si>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</si>
  <si>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</si>
  <si>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</si>
  <si>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</si>
  <si>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</si>
  <si>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</si>
  <si>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</si>
  <si>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</si>
  <si>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</si>
  <si>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</si>
  <si>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</si>
  <si>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</si>
  <si>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</si>
  <si>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</si>
  <si>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</si>
  <si>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</si>
  <si>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</si>
  <si>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</si>
  <si>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</si>
  <si>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</si>
  <si>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</si>
  <si>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</si>
  <si>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</si>
  <si>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</si>
  <si>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</si>
  <si>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</si>
  <si>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</si>
  <si>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</si>
  <si>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</si>
  <si>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</si>
  <si>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</si>
  <si>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</si>
  <si>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</si>
  <si>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</si>
  <si>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</si>
  <si>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</si>
  <si>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</si>
  <si>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</si>
  <si>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</si>
  <si>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</si>
  <si>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</si>
  <si>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</si>
  <si>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</si>
  <si>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</si>
  <si>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</si>
  <si>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</si>
  <si>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</si>
  <si>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</si>
  <si>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</si>
  <si>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</si>
  <si>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</si>
  <si>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</si>
  <si>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</si>
  <si>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</si>
  <si>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</si>
  <si>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</si>
  <si>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</si>
  <si>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</si>
  <si>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</si>
  <si>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</si>
  <si>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</si>
  <si>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</si>
  <si>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</si>
  <si>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</si>
  <si>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</si>
  <si>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</si>
  <si>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</si>
  <si>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</si>
  <si>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</si>
  <si>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</si>
  <si>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</si>
  <si>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</si>
  <si>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</si>
  <si>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</si>
  <si>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</si>
  <si>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</si>
  <si>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</si>
  <si>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</si>
  <si>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</si>
  <si>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</si>
  <si>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</si>
  <si>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</si>
  <si>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</si>
  <si>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</si>
  <si>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</si>
  <si>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</si>
  <si>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</si>
  <si>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</si>
  <si>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</si>
  <si>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</si>
  <si>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</si>
  <si>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</si>
  <si>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</si>
  <si>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</si>
  <si>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</si>
  <si>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</si>
  <si>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</si>
  <si>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</si>
  <si>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</si>
  <si>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</si>
  <si>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</si>
  <si>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</si>
  <si>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</si>
  <si>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</si>
  <si>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</si>
  <si>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</si>
  <si>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</si>
  <si>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</si>
  <si>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</si>
  <si>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</si>
  <si>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</si>
  <si>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</si>
  <si>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</si>
  <si>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</si>
  <si>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</si>
  <si>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</si>
  <si>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</si>
  <si>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</si>
  <si>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</si>
  <si>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</si>
  <si>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</si>
  <si>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</si>
  <si>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</si>
  <si>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</si>
  <si>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</si>
  <si>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</si>
  <si>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</si>
  <si>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</si>
  <si>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</si>
  <si>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</si>
  <si>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</si>
  <si>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</si>
  <si>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</si>
  <si>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</si>
  <si>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</si>
  <si>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</si>
  <si>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</si>
  <si>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</si>
  <si>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</si>
  <si>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</si>
  <si>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</si>
  <si>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</si>
  <si>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</si>
  <si>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</si>
  <si>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</si>
  <si>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</si>
  <si>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</si>
  <si>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</si>
  <si>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</si>
  <si>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</si>
  <si>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</si>
  <si>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</si>
  <si>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</si>
  <si>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</si>
  <si>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</si>
  <si>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</si>
  <si>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</si>
  <si>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</si>
  <si>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</si>
  <si>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</si>
  <si>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</si>
  <si>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</si>
  <si>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</si>
  <si>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</si>
  <si>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</si>
  <si>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</si>
  <si>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</si>
  <si>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</si>
  <si>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</si>
  <si>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</si>
  <si>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</si>
  <si>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</si>
  <si>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</si>
  <si>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</si>
  <si>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</si>
  <si>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</si>
  <si>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</si>
  <si>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</si>
  <si>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</si>
  <si>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</si>
  <si>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</si>
  <si>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</si>
  <si>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</si>
  <si>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</si>
  <si>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</si>
  <si>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</si>
  <si>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</si>
  <si>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</si>
  <si>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</si>
  <si>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</si>
  <si>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</si>
  <si>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</si>
  <si>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</si>
  <si>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</si>
  <si>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</si>
  <si>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</si>
  <si>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</si>
  <si>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</si>
  <si>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</si>
  <si>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</si>
  <si>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</si>
  <si>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</si>
  <si>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</si>
  <si>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</si>
  <si>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</si>
  <si>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</si>
  <si>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</si>
  <si>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</si>
  <si>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</si>
  <si>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</si>
  <si>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</si>
  <si>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</si>
  <si>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</si>
  <si>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</si>
  <si>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</si>
  <si>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</si>
  <si>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</si>
  <si>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</si>
  <si>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</si>
  <si>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</si>
  <si>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</si>
  <si>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</si>
  <si>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</si>
  <si>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</si>
  <si>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</si>
  <si>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</si>
  <si>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</si>
  <si>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</si>
  <si>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</si>
  <si>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</si>
  <si>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</si>
  <si>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</si>
  <si>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</si>
  <si>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</si>
  <si>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</si>
  <si>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</si>
  <si>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</si>
  <si>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</si>
  <si>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</si>
  <si>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</si>
  <si>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</si>
  <si>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</si>
  <si>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</si>
  <si>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</si>
  <si>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</si>
  <si>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</si>
  <si>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</si>
  <si>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</si>
  <si>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</si>
  <si>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</si>
  <si>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</si>
  <si>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</si>
  <si>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</si>
  <si>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</si>
  <si>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</si>
  <si>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</si>
  <si>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</si>
  <si>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</si>
  <si>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</si>
  <si>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</si>
  <si>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</si>
  <si>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</si>
  <si>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</si>
  <si>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</si>
  <si>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</si>
  <si>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</si>
  <si>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</si>
  <si>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</si>
  <si>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</si>
  <si>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</si>
  <si>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</si>
  <si>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</si>
  <si>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</si>
  <si>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</si>
  <si>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</si>
  <si>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</si>
  <si>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</si>
  <si>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</si>
  <si>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</si>
  <si>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</si>
  <si>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</si>
  <si>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</si>
  <si>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</si>
  <si>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</si>
  <si>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</si>
  <si>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</si>
  <si>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</si>
  <si>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</si>
  <si>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</si>
  <si>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</si>
  <si>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</si>
  <si>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</si>
  <si>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</si>
  <si>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</si>
  <si>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</si>
  <si>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</si>
  <si>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</si>
  <si>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</si>
  <si>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</si>
  <si>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</si>
  <si>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</si>
  <si>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</si>
  <si>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</si>
  <si>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</si>
  <si>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</si>
  <si>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</si>
  <si>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</si>
  <si>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</si>
  <si>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</si>
  <si>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</si>
  <si>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</si>
  <si>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</si>
  <si>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</si>
  <si>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</si>
  <si>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</si>
  <si>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</si>
  <si>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</si>
  <si>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</si>
  <si>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</si>
  <si>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</si>
  <si>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</si>
  <si>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</si>
  <si>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</si>
  <si>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</si>
  <si>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</si>
  <si>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</si>
  <si>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</si>
  <si>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</si>
  <si>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</si>
  <si>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</si>
  <si>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</si>
  <si>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</si>
  <si>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</si>
  <si>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</si>
  <si>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</si>
  <si>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</si>
  <si>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</si>
  <si>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</si>
  <si>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</si>
  <si>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</si>
  <si>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</si>
  <si>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</si>
  <si>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</si>
  <si>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</si>
  <si>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</si>
  <si>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</si>
  <si>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</si>
  <si>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</si>
  <si>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</si>
  <si>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</si>
  <si>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</si>
  <si>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</si>
  <si>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</si>
  <si>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</si>
  <si>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</si>
  <si>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</si>
  <si>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</si>
  <si>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</si>
  <si>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</si>
  <si>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</si>
  <si>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</si>
  <si>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</si>
  <si>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</si>
  <si>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</si>
  <si>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</si>
  <si>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</si>
  <si>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</si>
  <si>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</si>
  <si>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</si>
  <si>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</si>
  <si>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</si>
  <si>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</si>
  <si>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</si>
  <si>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</si>
  <si>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</si>
  <si>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</si>
  <si>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</si>
  <si>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</si>
  <si>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</si>
  <si>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</si>
  <si>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</si>
  <si>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</si>
  <si>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</si>
  <si>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</si>
  <si>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</si>
  <si>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</si>
  <si>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</si>
  <si>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</si>
  <si>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</si>
  <si>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</si>
  <si>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</si>
  <si>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</si>
  <si>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</si>
  <si>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</si>
  <si>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</si>
  <si>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</si>
  <si>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</si>
  <si>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</si>
  <si>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</si>
  <si>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</si>
  <si>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</si>
  <si>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</si>
  <si>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</si>
  <si>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</si>
  <si>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</si>
  <si>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</si>
  <si>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</si>
  <si>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</si>
  <si>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</si>
  <si>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</si>
  <si>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</si>
  <si>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</si>
  <si>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</si>
  <si>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</si>
  <si>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</si>
  <si>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</si>
  <si>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</si>
  <si>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</si>
  <si>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</si>
  <si>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</si>
  <si>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</si>
  <si>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</si>
  <si>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</si>
  <si>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</si>
  <si>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</si>
  <si>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</si>
  <si>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</si>
  <si>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</si>
  <si>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</si>
  <si>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</si>
  <si>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</si>
  <si>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</si>
  <si>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</si>
  <si>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</si>
  <si>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</si>
  <si>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</si>
  <si>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</si>
  <si>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</si>
  <si>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</si>
  <si>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</si>
  <si>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</si>
  <si>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</si>
  <si>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</si>
  <si>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</si>
  <si>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</si>
  <si>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</si>
  <si>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</si>
  <si>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</si>
  <si>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</si>
  <si>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</si>
  <si>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</si>
  <si>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</si>
  <si>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</si>
  <si>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</si>
  <si>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</si>
  <si>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</si>
  <si>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</si>
  <si>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</si>
  <si>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</si>
  <si>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</si>
  <si>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</si>
  <si>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</si>
  <si>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</si>
  <si>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</si>
  <si>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</si>
  <si>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</si>
  <si>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</si>
  <si>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</si>
  <si>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</si>
  <si>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</si>
  <si>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</si>
  <si>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</si>
  <si>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</si>
  <si>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</si>
  <si>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</si>
  <si>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</si>
  <si>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</si>
  <si>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</si>
  <si>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</si>
  <si>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</si>
  <si>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</si>
  <si>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</si>
  <si>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</si>
  <si>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</si>
  <si>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</si>
  <si>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</si>
  <si>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</si>
  <si>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</si>
  <si>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</si>
  <si>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</si>
  <si>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</si>
  <si>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</si>
  <si>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</si>
  <si>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</si>
  <si>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</si>
  <si>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</si>
  <si>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</si>
  <si>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</si>
  <si>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</si>
  <si>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</si>
  <si>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</si>
  <si>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</si>
  <si>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</si>
  <si>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</si>
  <si>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</si>
  <si>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</si>
  <si>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</si>
  <si>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</si>
  <si>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</si>
  <si>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</si>
  <si>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</si>
  <si>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</si>
  <si>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</si>
  <si>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</si>
  <si>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</si>
  <si>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</si>
  <si>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</si>
  <si>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</si>
  <si>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</si>
  <si>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</si>
  <si>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</si>
  <si>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</si>
  <si>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</si>
  <si>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</si>
  <si>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</si>
  <si>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</si>
  <si>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</si>
  <si>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</si>
  <si>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</si>
  <si>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</si>
  <si>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</si>
  <si>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</si>
  <si>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</si>
  <si>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</si>
  <si>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</si>
  <si>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</si>
  <si>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</si>
  <si>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</si>
  <si>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</si>
  <si>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</si>
  <si>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</si>
  <si>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</si>
  <si>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</si>
  <si>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</si>
  <si>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</si>
  <si>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</si>
  <si>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</si>
  <si>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</si>
  <si>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</si>
  <si>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</si>
  <si>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</si>
  <si>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</si>
  <si>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</si>
  <si>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</si>
  <si>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</si>
  <si>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</si>
  <si>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</si>
  <si>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</si>
  <si>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</si>
  <si>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</si>
  <si>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</si>
  <si>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</si>
  <si>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</si>
  <si>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</si>
  <si>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</si>
  <si>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</si>
  <si>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</si>
  <si>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</si>
  <si>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</si>
  <si>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</si>
  <si>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</si>
  <si>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</si>
  <si>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</si>
  <si>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</si>
  <si>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</si>
  <si>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</si>
  <si>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</si>
  <si>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</si>
  <si>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</si>
  <si>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</si>
  <si>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</si>
  <si>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</si>
  <si>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</si>
  <si>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</si>
  <si>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</si>
  <si>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</si>
  <si>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</si>
  <si>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</si>
  <si>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</si>
  <si>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</si>
  <si>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</si>
  <si>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</si>
  <si>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</si>
  <si>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</si>
  <si>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</si>
  <si>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</si>
  <si>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</si>
  <si>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</si>
  <si>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</si>
  <si>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</si>
  <si>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</si>
  <si>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</si>
  <si>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</si>
  <si>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</si>
  <si>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</si>
  <si>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</si>
  <si>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</si>
  <si>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</si>
  <si>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</si>
  <si>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</si>
  <si>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</si>
  <si>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</si>
  <si>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</si>
  <si>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</si>
  <si>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</si>
  <si>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</si>
  <si>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</si>
  <si>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</si>
  <si>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</si>
  <si>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</si>
  <si>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</si>
  <si>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</si>
  <si>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</si>
  <si>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</si>
  <si>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</si>
  <si>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</si>
  <si>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</si>
  <si>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</si>
  <si>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</si>
  <si>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</si>
  <si>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</si>
  <si>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</si>
  <si>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</si>
  <si>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</si>
  <si>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</si>
  <si>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</si>
  <si>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</si>
  <si>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</si>
  <si>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</si>
  <si>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</si>
  <si>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</si>
  <si>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</si>
  <si>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</si>
  <si>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</si>
  <si>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</si>
  <si>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</si>
  <si>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</si>
  <si>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</si>
  <si>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</si>
  <si>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</si>
  <si>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</si>
  <si>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</si>
  <si>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</si>
  <si>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</si>
  <si>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</si>
  <si>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</si>
  <si>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</si>
  <si>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</si>
  <si>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</si>
  <si>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</si>
  <si>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</si>
  <si>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</si>
  <si>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</si>
  <si>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</si>
  <si>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</si>
  <si>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</si>
  <si>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</si>
  <si>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</si>
  <si>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</si>
  <si>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</si>
  <si>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</si>
  <si>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</si>
  <si>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</si>
  <si>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</si>
  <si>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</si>
  <si>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</si>
  <si>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</si>
  <si>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</si>
  <si>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</si>
  <si>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</si>
  <si>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</si>
  <si>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</si>
  <si>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</si>
  <si>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</si>
  <si>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</si>
  <si>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</si>
  <si>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</si>
  <si>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</si>
  <si>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</si>
  <si>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</si>
  <si>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</si>
  <si>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</si>
  <si>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</si>
  <si>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</si>
  <si>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</si>
  <si>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</si>
  <si>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</si>
  <si>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</si>
  <si>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</si>
  <si>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</si>
  <si>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</si>
  <si>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</si>
  <si>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</si>
  <si>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</si>
  <si>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</si>
  <si>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</si>
  <si>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</si>
  <si>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</si>
  <si>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</si>
  <si>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</si>
  <si>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</si>
  <si>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</si>
  <si>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</si>
  <si>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</si>
  <si>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</si>
  <si>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</si>
  <si>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</si>
  <si>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</si>
  <si>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</si>
  <si>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</si>
  <si>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</si>
  <si>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</si>
  <si>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</si>
  <si>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</si>
  <si>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</si>
  <si>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</si>
  <si>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</si>
  <si>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</si>
  <si>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</si>
  <si>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</si>
  <si>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</si>
  <si>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</si>
  <si>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</si>
  <si>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</si>
  <si>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</si>
  <si>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</si>
  <si>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</si>
  <si>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</si>
  <si>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</si>
  <si>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</si>
  <si>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</si>
  <si>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</si>
  <si>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</si>
  <si>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</si>
  <si>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</si>
  <si>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</si>
  <si>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</si>
  <si>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</si>
  <si>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</si>
  <si>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</si>
  <si>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</si>
  <si>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</si>
  <si>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</si>
  <si>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</si>
  <si>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</si>
  <si>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</si>
  <si>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</si>
  <si>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</si>
  <si>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</si>
  <si>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</si>
  <si>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</si>
  <si>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</si>
  <si>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</si>
  <si>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</si>
  <si>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</si>
  <si>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</si>
  <si>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</si>
  <si>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</si>
  <si>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</si>
  <si>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</si>
  <si>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</si>
  <si>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</si>
  <si>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</si>
  <si>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</si>
  <si>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</si>
  <si>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</si>
  <si>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</si>
  <si>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</si>
  <si>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</si>
  <si>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</si>
  <si>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</si>
  <si>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</si>
  <si>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</si>
  <si>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</si>
  <si>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</si>
  <si>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</si>
  <si>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</si>
  <si>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</si>
  <si>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</si>
  <si>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</si>
  <si>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</si>
  <si>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</si>
  <si>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</si>
  <si>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</si>
  <si>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</si>
  <si>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</si>
  <si>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</si>
  <si>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</si>
  <si>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</si>
  <si>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</si>
  <si>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</si>
  <si>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</si>
  <si>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</si>
  <si>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</si>
  <si>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</si>
  <si>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</si>
  <si>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</si>
  <si>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</si>
  <si>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</si>
  <si>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</si>
  <si>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</si>
  <si>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</si>
  <si>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</si>
  <si>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</si>
  <si>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</si>
  <si>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</si>
  <si>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</si>
  <si>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</si>
  <si>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</si>
  <si>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</si>
  <si>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</si>
  <si>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</si>
  <si>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</si>
  <si>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</si>
  <si>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</si>
  <si>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</si>
  <si>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</si>
  <si>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</si>
  <si>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</si>
  <si>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</si>
  <si>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</si>
  <si>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</si>
  <si>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</si>
  <si>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</si>
  <si>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</si>
  <si>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</si>
  <si>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</si>
  <si>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</si>
  <si>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</si>
  <si>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</si>
  <si>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</si>
  <si>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</si>
  <si>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</si>
  <si>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</si>
  <si>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</si>
  <si>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</si>
  <si>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</si>
  <si>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</si>
  <si>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</si>
  <si>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</si>
  <si>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</si>
  <si>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</si>
  <si>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</si>
  <si>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</si>
  <si>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</si>
  <si>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</si>
  <si>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</si>
  <si>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</si>
  <si>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</si>
  <si>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</si>
  <si>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</si>
  <si>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</si>
  <si>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</si>
  <si>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</si>
  <si>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</si>
  <si>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</si>
  <si>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</si>
  <si>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</si>
  <si>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</si>
  <si>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</si>
  <si>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</si>
  <si>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</si>
  <si>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</si>
  <si>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</si>
  <si>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</si>
  <si>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</si>
  <si>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</si>
  <si>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</si>
  <si>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</si>
  <si>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</si>
  <si>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</si>
  <si>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</si>
  <si>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</si>
  <si>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</si>
  <si>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</si>
  <si>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</si>
  <si>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</si>
  <si>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</si>
  <si>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</si>
  <si>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</si>
  <si>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</si>
  <si>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</si>
  <si>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</si>
  <si>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</si>
  <si>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</si>
  <si>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</si>
  <si>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</si>
  <si>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</si>
  <si>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</si>
  <si>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</si>
  <si>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</si>
  <si>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</si>
  <si>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</si>
  <si>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</si>
  <si>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</si>
  <si>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</si>
  <si>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</si>
  <si>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</si>
  <si>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</si>
  <si>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</si>
  <si>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</si>
  <si>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</si>
  <si>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</si>
  <si>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</si>
  <si>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</si>
  <si>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</si>
  <si>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</si>
  <si>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</si>
  <si>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</si>
  <si>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</si>
  <si>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</si>
  <si>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</si>
  <si>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</si>
  <si>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</si>
  <si>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</si>
  <si>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</si>
  <si>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</si>
  <si>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</si>
  <si>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</si>
  <si>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</si>
  <si>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</si>
  <si>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</si>
  <si>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</si>
  <si>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</si>
  <si>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</si>
  <si>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</si>
  <si>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</si>
  <si>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</si>
  <si>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</si>
  <si>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</si>
  <si>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</si>
  <si>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</si>
  <si>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</si>
  <si>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</si>
  <si>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</si>
  <si>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</si>
  <si>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</si>
  <si>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</si>
  <si>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</si>
  <si>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</si>
  <si>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</si>
  <si>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</si>
  <si>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</si>
  <si>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</si>
  <si>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</si>
  <si>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</si>
  <si>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</si>
  <si>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</si>
  <si>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</si>
  <si>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</si>
  <si>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</si>
  <si>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</si>
  <si>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</si>
  <si>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</si>
  <si>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</si>
  <si>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</si>
  <si>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</si>
  <si>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</si>
  <si>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</si>
  <si>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</si>
  <si>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</si>
  <si>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</si>
  <si>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</si>
  <si>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</si>
  <si>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</si>
  <si>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</si>
  <si>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</si>
  <si>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</si>
  <si>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</si>
  <si>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</si>
  <si>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</si>
  <si>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</si>
  <si>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</si>
  <si>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</si>
  <si>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</si>
  <si>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</si>
  <si>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</si>
  <si>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</si>
  <si>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</si>
  <si>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</si>
  <si>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</si>
  <si>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</si>
  <si>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</si>
  <si>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</si>
  <si>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</si>
  <si>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</si>
  <si>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</si>
  <si>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</si>
  <si>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</si>
  <si>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</si>
  <si>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</si>
  <si>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</si>
  <si>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</si>
  <si>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</si>
  <si>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</si>
  <si>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</si>
  <si>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</si>
  <si>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</si>
  <si>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</si>
  <si>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</si>
  <si>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</si>
  <si>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</si>
  <si>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</si>
  <si>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</si>
  <si>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</si>
  <si>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</si>
  <si>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</si>
  <si>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</si>
  <si>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</si>
  <si>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</si>
  <si>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</si>
  <si>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</si>
  <si>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</si>
  <si>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</si>
  <si>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</si>
  <si>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</si>
  <si>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</si>
  <si>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</si>
  <si>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</si>
  <si>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</si>
  <si>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</si>
  <si>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</si>
  <si>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</si>
  <si>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</si>
  <si>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</si>
  <si>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</si>
  <si>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</si>
  <si>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</si>
  <si>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</si>
  <si>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</si>
  <si>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</si>
  <si>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</si>
  <si>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</si>
  <si>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</si>
  <si>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</si>
  <si>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</si>
  <si>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</si>
  <si>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</si>
  <si>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</si>
  <si>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</si>
  <si>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</si>
  <si>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</si>
  <si>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</si>
  <si>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</si>
  <si>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</si>
  <si>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</si>
  <si>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</si>
  <si>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</si>
  <si>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</si>
  <si>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</si>
  <si>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</si>
  <si>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</si>
  <si>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</si>
  <si>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</si>
  <si>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</si>
  <si>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</si>
  <si>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</si>
  <si>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</si>
  <si>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</si>
  <si>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</si>
  <si>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</si>
  <si>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</si>
  <si>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</si>
  <si>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</si>
  <si>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</si>
  <si>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</si>
  <si>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</si>
  <si>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</si>
  <si>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</si>
  <si>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</si>
  <si>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</si>
  <si>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</si>
  <si>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</si>
  <si>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</si>
  <si>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</si>
  <si>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</si>
  <si>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</si>
  <si>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</si>
  <si>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</si>
  <si>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</si>
  <si>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</si>
  <si>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</si>
  <si>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</si>
  <si>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</si>
  <si>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</si>
  <si>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</si>
  <si>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</si>
  <si>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</si>
  <si>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</si>
  <si>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</si>
  <si>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</si>
  <si>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</si>
  <si>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</si>
  <si>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</si>
  <si>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</si>
  <si>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</si>
  <si>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</si>
  <si>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</si>
  <si>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</si>
  <si>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</si>
  <si>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</si>
  <si>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</si>
  <si>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</si>
  <si>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</si>
  <si>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</si>
  <si>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</si>
  <si>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</si>
  <si>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</si>
  <si>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</si>
  <si>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</si>
  <si>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</si>
  <si>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</si>
  <si>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</si>
  <si>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</si>
  <si>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</si>
  <si>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</si>
  <si>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</si>
  <si>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</si>
  <si>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</si>
  <si>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</si>
  <si>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</si>
  <si>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</si>
  <si>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</si>
  <si>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</si>
  <si>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</si>
  <si>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</si>
  <si>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Profit</t>
  </si>
  <si>
    <t>Most Profitable Category</t>
  </si>
  <si>
    <t>Highest Profit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</si>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</sst>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Profit Analysis'!$B$1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'Simple Profit Analysis'!$A$2:$A$4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'Simple Profit Analysis'!$B$2:$B$4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A-4A46-BC8B-3BE6C6F85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531519"/>
        <c:axId val="1293523615"/>
      </c:barChart>
      <c:catAx>
        <c:axId val="12935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23615"/>
        <c:crosses val="autoZero"/>
        <c:auto val="1"/>
        <c:lblAlgn val="ctr"/>
        <c:lblOffset val="100"/>
        <c:noMultiLvlLbl val="0"/>
      </c:catAx>
      <c:valAx>
        <c:axId val="129352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3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10</xdr:row>
      <xdr:rowOff>60325</xdr:rowOff>
    </xdr:from>
    <xdr:to>
      <xdr:col>5</xdr:col>
      <xdr:colOff>511175</xdr:colOff>
      <xdr:row>25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topLeftCell="A7" workbookViewId="0">
      <selection activeCell="H15" sqref="H15"/>
    </sheetView>
  </sheetViews>
  <sheetFormatPr defaultRowHeight="14.5" x14ac:dyDescent="0.35"/>
  <cols>
    <col min="1" max="1" width="24.7265625" customWidth="1"/>
    <col min="2" max="2" width="11.453125" customWidth="1"/>
  </cols>
  <sheetData>
    <row r="1" spans="1:2" ht="16.5" customHeight="1" x14ac:dyDescent="0.35">
      <c r="A1" s="3" t="s">
        <v>14</v>
      </c>
      <c r="B1" s="3" t="s">
        <v>10939</v>
      </c>
    </row>
    <row r="2" spans="1:2" x14ac:dyDescent="0.35">
      <c r="A2" s="2" t="s">
        <v>31</v>
      </c>
      <c r="B2" s="2">
        <f>SUMIF(RawData!O2:O9995,A2,RawData!U2:U9995)</f>
        <v>18451.272799999999</v>
      </c>
    </row>
    <row r="3" spans="1:2" ht="13" customHeight="1" x14ac:dyDescent="0.35">
      <c r="A3" s="2" t="s">
        <v>45</v>
      </c>
      <c r="B3" s="2">
        <f>SUMIF(RawData!O2:O9995,A3,RawData!U2:U9995)</f>
        <v>122490.80080000011</v>
      </c>
    </row>
    <row r="4" spans="1:2" ht="17" customHeight="1" x14ac:dyDescent="0.35">
      <c r="A4" s="2" t="s">
        <v>70</v>
      </c>
      <c r="B4">
        <f>SUMIF(RawData!O2:O9995,A4,RawData!U2:U9995)</f>
        <v>145454.94809999989</v>
      </c>
    </row>
    <row r="6" spans="1:2" ht="18" customHeight="1" x14ac:dyDescent="0.35">
      <c r="A6" s="3" t="s">
        <v>10940</v>
      </c>
      <c r="B6" s="2" t="str">
        <f>INDEX(A2:A4,MATCH(MAX(B2:B4),B2:B4,0))</f>
        <v>Technology</v>
      </c>
    </row>
    <row r="7" spans="1:2" x14ac:dyDescent="0.35">
      <c r="A7" s="3" t="s">
        <v>10941</v>
      </c>
      <c r="B7">
        <f>MAX(B1,B2,B3,B4)</f>
        <v>145454.94809999989</v>
      </c>
    </row>
    <row r="8" spans="1:2" x14ac:dyDescent="0.35">
      <c r="A8" t="s">
        <v>10942</v>
      </c>
      <c r="B8">
        <f>AVERAGE(RawData!U2:U9995)</f>
        <v>28.656896307784802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Simple Profit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2026-10-05T10:02:17Z</dcterms:modified>
</cp:coreProperties>
</file>