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/>
  <mc:AlternateContent xmlns:mc="http://schemas.openxmlformats.org/markup-compatibility/2006">
    <mc:Choice Requires="x15">
      <x15ac:absPath xmlns:x15ac="http://schemas.microsoft.com/office/spreadsheetml/2010/11/ac" url="C:\Users\hellb\Desktop\"/>
    </mc:Choice>
  </mc:AlternateContent>
  <xr:revisionPtr revIDLastSave="0" documentId="13_ncr:1_{013B12BF-BE81-4BCD-A4B0-121DB5A75C1A}" xr6:coauthVersionLast="47" xr6:coauthVersionMax="47" xr10:uidLastSave="{00000000-0000-0000-0000-000000000000}"/>
  <bookViews>
    <workbookView xWindow="0" yWindow="3915" windowWidth="28800" windowHeight="15435" tabRatio="50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smNativeData">
      <pm:revision xmlns:pm="smNativeData" day="1642516511" val="1042" rev="124" revOS="4" revMin="124" revMax="0"/>
      <pm:docPrefs xmlns:pm="smNativeData" id="1642516511" fixedDigits="0" showNotice="1" showFrameBounds="1" autoChart="1" recalcOnPrint="1" recalcOnCopy="1" finalRounding="1" compatTextArt="1" tab="567" useDefinedPrintRange="1" printArea="currentSheet"/>
      <pm:compatibility xmlns:pm="smNativeData" id="1642516511" overlapCells="1"/>
      <pm:defCurrency xmlns:pm="smNativeData" id="1642516511"/>
    </ext>
  </extLst>
</workbook>
</file>

<file path=xl/calcChain.xml><?xml version="1.0" encoding="utf-8"?>
<calcChain xmlns="http://schemas.openxmlformats.org/spreadsheetml/2006/main">
  <c r="D15" i="1" l="1"/>
  <c r="B15" i="1"/>
  <c r="C15" i="1"/>
  <c r="A17" i="1"/>
  <c r="H15" i="1"/>
  <c r="I15" i="1"/>
  <c r="E15" i="1"/>
</calcChain>
</file>

<file path=xl/sharedStrings.xml><?xml version="1.0" encoding="utf-8"?>
<sst xmlns="http://schemas.openxmlformats.org/spreadsheetml/2006/main" count="59" uniqueCount="25">
  <si>
    <t>Product</t>
  </si>
  <si>
    <t>Price for 12</t>
  </si>
  <si>
    <t>Link</t>
  </si>
  <si>
    <t>Bear w/ Lovehearts</t>
  </si>
  <si>
    <t>Love photo frame</t>
  </si>
  <si>
    <t>Metallic heart confetti</t>
  </si>
  <si>
    <t>Foil confetti</t>
  </si>
  <si>
    <t>Perfume bag</t>
  </si>
  <si>
    <t>Red shredded tissue paper</t>
  </si>
  <si>
    <t>Heart print balloons</t>
  </si>
  <si>
    <t>X O socks</t>
  </si>
  <si>
    <t xml:space="preserve"> </t>
  </si>
  <si>
    <t>Total</t>
  </si>
  <si>
    <t>Cut price wholesale</t>
  </si>
  <si>
    <t>N/A</t>
  </si>
  <si>
    <t>TDB</t>
  </si>
  <si>
    <t>Status</t>
  </si>
  <si>
    <t>OK (200)</t>
  </si>
  <si>
    <t>FAIL (401)</t>
  </si>
  <si>
    <t>Price for 1</t>
  </si>
  <si>
    <t>W.Size(cm)</t>
  </si>
  <si>
    <t>H.Size(cm)</t>
  </si>
  <si>
    <t>MOQ PRICE</t>
  </si>
  <si>
    <t>Weight (KG)</t>
  </si>
  <si>
    <t>cutpricewholesaler.com - EXTERNAL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</si>
</sst>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8" formatCode="&quot;£&quot;#,##0.00;[Red]\-&quot;£&quot;#,##0.00"/>
    <numFmt numFmtId="172" formatCode="[$£-809]0.00"/>
  </numFmts>
  <fonts count="8" x14ac:knownFonts="1"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</font>
    <font>
      <b/>
      <sz val="11"/>
      <color rgb="FFFF0000"/>
      <name val="Calibri"/>
      <family val="2"/>
    </font>
    <font>
      <b/>
      <sz val="11"/>
      <color rgb="FFC00000"/>
      <name val="Calibri"/>
      <family val="2"/>
    </font>
    <font>
      <sz val="11"/>
      <color theme="0"/>
      <name val="Calibri"/>
      <family val="2"/>
    </font>
    <font>
      <u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0" fillId="0" borderId="1" xfId="0" applyFill="1" applyBorder="1"/>
    <xf numFmtId="0" fontId="2" fillId="0" borderId="2" xfId="0" applyFont="1" applyFill="1" applyBorder="1"/>
    <xf numFmtId="0" fontId="0" fillId="0" borderId="2" xfId="0" applyFill="1" applyBorder="1"/>
    <xf numFmtId="0" fontId="5" fillId="0" borderId="0" xfId="0" applyFont="1" applyFill="1" applyAlignment="1">
      <alignment horizontal="center"/>
    </xf>
    <xf numFmtId="172" fontId="0" fillId="0" borderId="0" xfId="0" applyNumberFormat="1" applyFill="1"/>
    <xf numFmtId="0" fontId="6" fillId="2" borderId="3" xfId="0" applyFont="1" applyFill="1" applyBorder="1"/>
    <xf numFmtId="0" fontId="6" fillId="2" borderId="4" xfId="0" applyFont="1" applyFill="1" applyBorder="1"/>
    <xf numFmtId="0" fontId="7" fillId="2" borderId="4" xfId="1" applyFont="1" applyFill="1" applyBorder="1"/>
    <xf numFmtId="0" fontId="6" fillId="2" borderId="2" xfId="0" applyFont="1" applyFill="1" applyBorder="1"/>
    <xf numFmtId="0" fontId="0" fillId="3" borderId="2" xfId="0" applyFill="1" applyBorder="1"/>
    <xf numFmtId="8" fontId="0" fillId="3" borderId="2" xfId="0" applyNumberFormat="1" applyFill="1" applyBorder="1"/>
    <xf numFmtId="8" fontId="0" fillId="3" borderId="2" xfId="0" applyNumberFormat="1" applyFill="1" applyBorder="1" applyAlignment="1">
      <alignment horizontal="right"/>
    </xf>
    <xf numFmtId="0" fontId="1" fillId="3" borderId="2" xfId="1" applyFont="1" applyFill="1" applyBorder="1"/>
    <xf numFmtId="0" fontId="2" fillId="3" borderId="2" xfId="0" applyFont="1" applyFill="1" applyBorder="1" applyAlignment="1">
      <alignment horizontal="right"/>
    </xf>
    <xf numFmtId="0" fontId="2" fillId="3" borderId="2" xfId="0" applyFont="1" applyFill="1" applyBorder="1"/>
    <xf numFmtId="6" fontId="0" fillId="0" borderId="2" xfId="0" applyNumberFormat="1" applyFill="1" applyBorder="1"/>
    <xf numFmtId="0" fontId="6" fillId="4" borderId="2" xfId="0" applyFont="1" applyFill="1" applyBorder="1"/>
    <xf numFmtId="8" fontId="6" fillId="4" borderId="2" xfId="0" applyNumberFormat="1" applyFont="1" applyFill="1" applyBorder="1"/>
    <xf numFmtId="0" fontId="4" fillId="4" borderId="2" xfId="0" applyFont="1" applyFill="1" applyBorder="1" applyAlignment="1">
      <alignment horizontal="center"/>
    </xf>
  </cellXfs>
  <cellStyles count="2">
    <cellStyle name="Hyperlink" xfId="1" builtinId="8" customBuiltin="1"/>
    <cellStyle name="Normal" xfId="0" builtinId="0" customBuiltin="1"/>
  </cellStyles>
  <dxfs count="12">
    <dxf>
      <fill>
        <patternFill>
          <bgColor rgb="FFC00000"/>
        </patternFill>
      </fill>
    </dxf>
    <dxf>
      <fill>
        <patternFill patternType="none">
          <fgColor rgb="FFFFFFFF"/>
          <bgColor auto="1"/>
        </patternFill>
      </fill>
    </dxf>
    <dxf>
      <fill>
        <patternFill patternType="none">
          <fgColor rgb="FFFFFFFF"/>
          <bgColor auto="1"/>
        </patternFill>
      </fill>
    </dxf>
    <dxf>
      <fill>
        <patternFill patternType="none">
          <fgColor rgb="FFFFFFFF"/>
          <bgColor auto="1"/>
        </patternFill>
      </fill>
    </dxf>
    <dxf>
      <fill>
        <patternFill patternType="none">
          <fgColor rgb="FFFFFFFF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1" tint="4.9989318521683403E-2"/>
        </patternFill>
      </fill>
    </dxf>
    <dxf>
      <fill>
        <patternFill patternType="none">
          <bgColor auto="1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42516511" count="1">
        <pm:charStyle name="Normal" fontId="0" Id="1"/>
      </pm:charStyles>
      <pm:colors xmlns:pm="smNativeData" id="1642516511" count="1">
        <pm:color name="Colour 24" rgb="0563C1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I11" totalsRowShown="0" headerRowDxfId="10" dataDxfId="11">
  <autoFilter ref="A2:I11" xr:uid="{00000000-0009-0000-0100-000001000000}"/>
  <tableColumns count="9">
    <tableColumn id="1" xr3:uid="{00000000-0010-0000-0000-000001000000}" name="Product" totalsRowLabel="Total" dataDxfId="9"/>
    <tableColumn id="2" xr3:uid="{00000000-0010-0000-0000-000002000000}" name="Price for 1" dataDxfId="8"/>
    <tableColumn id="3" xr3:uid="{00000000-0010-0000-0000-000003000000}" name="Price for 12" dataDxfId="7"/>
    <tableColumn id="4" xr3:uid="{00000000-0010-0000-0000-000004000000}" name="Link" dataDxfId="6"/>
    <tableColumn id="5" xr3:uid="{00000000-0010-0000-0000-000005000000}" name="Weight (KG)" totalsRowFunction="sum" dataDxfId="5"/>
    <tableColumn id="6" xr3:uid="{D1183238-DB64-4296-924A-53DD2C518E86}" name="W.Size(cm)" dataDxfId="4"/>
    <tableColumn id="7" xr3:uid="{024583A1-94F9-4E85-9750-D048169850B3}" name="H.Size(cm)" dataDxfId="3"/>
    <tableColumn id="8" xr3:uid="{6CB66F96-E04E-4500-B250-7AA29736783C}" name="Status" dataDxfId="2"/>
    <tableColumn id="9" xr3:uid="{3A8C44FA-65D3-4C9A-863E-FD5ACECED2EA}" name="MOQ PRICE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utpricewholesaler.com/seasonal/valentines-day/val4549-heart-printed-balloons-10pk" TargetMode="External"/><Relationship Id="rId3" Type="http://schemas.openxmlformats.org/officeDocument/2006/relationships/hyperlink" Target="https://www.cutpricewholesaler.com/seasonal/valentines-day/val4552-valentines-love-photo-frame" TargetMode="External"/><Relationship Id="rId7" Type="http://schemas.openxmlformats.org/officeDocument/2006/relationships/hyperlink" Target="https://www.cutpricewholesaler.com/party/gift-wrap-gift-bags/20592-rc-shredded-tissue-paper-red" TargetMode="External"/><Relationship Id="rId2" Type="http://schemas.openxmlformats.org/officeDocument/2006/relationships/hyperlink" Target="https://www.cutpricewholesaler.com/seasonal/valentines-day/445023-bear-with-loveheart-clip-on-4-2-assorted-colours" TargetMode="External"/><Relationship Id="rId1" Type="http://schemas.openxmlformats.org/officeDocument/2006/relationships/hyperlink" Target="https://www.cutpricewholesaler.com/seasonal/valentines-day/445023-bear-with-loveheart-clip-on-4-2-assorted-colours" TargetMode="External"/><Relationship Id="rId6" Type="http://schemas.openxmlformats.org/officeDocument/2006/relationships/hyperlink" Target="https://www.cutpricewholesaler.com/seasonal/valentines-day/28497-9c-valentines-day-perfume-bag" TargetMode="External"/><Relationship Id="rId5" Type="http://schemas.openxmlformats.org/officeDocument/2006/relationships/hyperlink" Target="https://www.cutpricewholesaler.com/seasonal/valentines-day/90414un-hearts-foil-confetti-.5oz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cutpricewholesaler.com/seasonal/valentines-day/h6rcc-metallic-6mm-hearts-red-confetti" TargetMode="External"/><Relationship Id="rId9" Type="http://schemas.openxmlformats.org/officeDocument/2006/relationships/hyperlink" Target="https://www.cutpricewholesaler.com/seasonal/valentines-day/737098-1-pair-of-heart-and-kisses-soc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N26" sqref="N26"/>
    </sheetView>
  </sheetViews>
  <sheetFormatPr defaultRowHeight="15" x14ac:dyDescent="0.25"/>
  <cols>
    <col min="1" max="1" width="23.5703125" customWidth="1"/>
    <col min="2" max="2" width="13.85546875" customWidth="1"/>
    <col min="3" max="3" width="14" customWidth="1"/>
    <col min="4" max="4" width="36.5703125" customWidth="1"/>
    <col min="5" max="5" width="14.42578125" customWidth="1"/>
    <col min="6" max="7" width="14.28515625" customWidth="1"/>
    <col min="9" max="9" width="15.28515625" customWidth="1"/>
  </cols>
  <sheetData>
    <row r="1" spans="1:9" s="1" customFormat="1" x14ac:dyDescent="0.25"/>
    <row r="2" spans="1:9" s="1" customFormat="1" x14ac:dyDescent="0.25">
      <c r="A2" s="7" t="s">
        <v>0</v>
      </c>
      <c r="B2" s="8" t="s">
        <v>19</v>
      </c>
      <c r="C2" s="8" t="s">
        <v>1</v>
      </c>
      <c r="D2" s="9" t="s">
        <v>2</v>
      </c>
      <c r="E2" s="10" t="s">
        <v>23</v>
      </c>
      <c r="F2" s="10" t="s">
        <v>20</v>
      </c>
      <c r="G2" s="10" t="s">
        <v>21</v>
      </c>
      <c r="H2" s="10" t="s">
        <v>16</v>
      </c>
      <c r="I2" s="10" t="s">
        <v>22</v>
      </c>
    </row>
    <row r="3" spans="1:9" s="2" customFormat="1" x14ac:dyDescent="0.25">
      <c r="A3" s="11" t="s">
        <v>3</v>
      </c>
      <c r="B3" s="12">
        <v>1.99</v>
      </c>
      <c r="C3" s="13">
        <v>22.9</v>
      </c>
      <c r="D3" s="14" t="s">
        <v>24</v>
      </c>
      <c r="E3" s="15">
        <v>0.02</v>
      </c>
      <c r="F3" s="11" t="s">
        <v>14</v>
      </c>
      <c r="G3" s="11" t="s">
        <v>14</v>
      </c>
      <c r="H3" s="11" t="s">
        <v>17</v>
      </c>
      <c r="I3" s="12">
        <v>22.9</v>
      </c>
    </row>
    <row r="4" spans="1:9" s="2" customFormat="1" x14ac:dyDescent="0.25">
      <c r="A4" s="11" t="s">
        <v>4</v>
      </c>
      <c r="B4" s="12">
        <v>0.9</v>
      </c>
      <c r="C4" s="13">
        <v>10.8</v>
      </c>
      <c r="D4" s="14" t="s">
        <v>24</v>
      </c>
      <c r="E4" s="15">
        <v>0.13500000000000001</v>
      </c>
      <c r="F4" s="11" t="s">
        <v>14</v>
      </c>
      <c r="G4" s="11" t="s">
        <v>14</v>
      </c>
      <c r="H4" s="11" t="s">
        <v>17</v>
      </c>
      <c r="I4" s="12">
        <v>10.8</v>
      </c>
    </row>
    <row r="5" spans="1:9" s="2" customFormat="1" x14ac:dyDescent="0.25">
      <c r="A5" s="11" t="s">
        <v>5</v>
      </c>
      <c r="B5" s="12">
        <v>0.48</v>
      </c>
      <c r="C5" s="13">
        <v>5.76</v>
      </c>
      <c r="D5" s="14" t="s">
        <v>24</v>
      </c>
      <c r="E5" s="15" t="s">
        <v>14</v>
      </c>
      <c r="F5" s="11" t="s">
        <v>14</v>
      </c>
      <c r="G5" s="11" t="s">
        <v>14</v>
      </c>
      <c r="H5" s="11" t="s">
        <v>18</v>
      </c>
      <c r="I5" s="11" t="s">
        <v>14</v>
      </c>
    </row>
    <row r="6" spans="1:9" s="2" customFormat="1" x14ac:dyDescent="0.25">
      <c r="A6" s="11" t="s">
        <v>6</v>
      </c>
      <c r="B6" s="12">
        <v>0.6</v>
      </c>
      <c r="C6" s="13">
        <v>7.2</v>
      </c>
      <c r="D6" s="14" t="s">
        <v>24</v>
      </c>
      <c r="E6" s="15" t="s">
        <v>14</v>
      </c>
      <c r="F6" s="11" t="s">
        <v>14</v>
      </c>
      <c r="G6" s="11" t="s">
        <v>14</v>
      </c>
      <c r="H6" s="11" t="s">
        <v>18</v>
      </c>
      <c r="I6" s="11" t="s">
        <v>14</v>
      </c>
    </row>
    <row r="7" spans="1:9" s="2" customFormat="1" x14ac:dyDescent="0.25">
      <c r="A7" s="11" t="s">
        <v>7</v>
      </c>
      <c r="B7" s="12">
        <v>0.48</v>
      </c>
      <c r="C7" s="13">
        <v>5.76</v>
      </c>
      <c r="D7" s="14" t="s">
        <v>24</v>
      </c>
      <c r="E7" s="15" t="s">
        <v>14</v>
      </c>
      <c r="F7" s="11" t="s">
        <v>14</v>
      </c>
      <c r="G7" s="11" t="s">
        <v>14</v>
      </c>
      <c r="H7" s="11" t="s">
        <v>18</v>
      </c>
      <c r="I7" s="11" t="s">
        <v>14</v>
      </c>
    </row>
    <row r="8" spans="1:9" s="2" customFormat="1" x14ac:dyDescent="0.25">
      <c r="A8" s="11" t="s">
        <v>8</v>
      </c>
      <c r="B8" s="12">
        <v>0.72</v>
      </c>
      <c r="C8" s="13">
        <v>8.64</v>
      </c>
      <c r="D8" s="14" t="s">
        <v>24</v>
      </c>
      <c r="E8" s="15" t="s">
        <v>15</v>
      </c>
      <c r="F8" s="11" t="s">
        <v>14</v>
      </c>
      <c r="G8" s="11" t="s">
        <v>14</v>
      </c>
      <c r="H8" s="11" t="s">
        <v>17</v>
      </c>
      <c r="I8" s="12">
        <v>8.64</v>
      </c>
    </row>
    <row r="9" spans="1:9" s="2" customFormat="1" x14ac:dyDescent="0.25">
      <c r="A9" s="11" t="s">
        <v>9</v>
      </c>
      <c r="B9" s="12">
        <v>0.85</v>
      </c>
      <c r="C9" s="13">
        <v>10.199999999999999</v>
      </c>
      <c r="D9" s="14" t="s">
        <v>24</v>
      </c>
      <c r="E9" s="15">
        <v>3.5000000000000003E-2</v>
      </c>
      <c r="F9" s="11" t="s">
        <v>14</v>
      </c>
      <c r="G9" s="11" t="s">
        <v>14</v>
      </c>
      <c r="H9" s="11" t="s">
        <v>17</v>
      </c>
      <c r="I9" s="12">
        <v>0.85</v>
      </c>
    </row>
    <row r="10" spans="1:9" s="2" customFormat="1" x14ac:dyDescent="0.25">
      <c r="A10" s="11" t="s">
        <v>10</v>
      </c>
      <c r="B10" s="12">
        <v>0.84000000000000008</v>
      </c>
      <c r="C10" s="13">
        <v>10.08</v>
      </c>
      <c r="D10" s="14" t="s">
        <v>24</v>
      </c>
      <c r="E10" s="16">
        <v>4.3999999999999997E-2</v>
      </c>
      <c r="F10" s="11" t="s">
        <v>14</v>
      </c>
      <c r="G10" s="11" t="s">
        <v>14</v>
      </c>
      <c r="H10" s="11" t="s">
        <v>17</v>
      </c>
      <c r="I10" s="12">
        <v>20.16</v>
      </c>
    </row>
    <row r="11" spans="1:9" s="1" customFormat="1" x14ac:dyDescent="0.25">
      <c r="A11" s="4"/>
      <c r="B11" s="4"/>
      <c r="C11" s="4"/>
      <c r="D11" s="4"/>
      <c r="E11" s="3"/>
      <c r="F11" s="4"/>
      <c r="G11" s="4"/>
      <c r="H11" s="4"/>
      <c r="I11" s="4"/>
    </row>
    <row r="12" spans="1:9" s="1" customFormat="1" x14ac:dyDescent="0.25">
      <c r="A12" s="4"/>
      <c r="B12" s="17"/>
      <c r="C12" s="17" t="s">
        <v>11</v>
      </c>
      <c r="D12" s="4"/>
      <c r="E12" s="4"/>
      <c r="F12" s="4"/>
      <c r="G12" s="4"/>
      <c r="H12" s="4"/>
      <c r="I12" s="4"/>
    </row>
    <row r="13" spans="1:9" s="1" customFormat="1" x14ac:dyDescent="0.25">
      <c r="A13" s="4"/>
      <c r="B13" s="4"/>
      <c r="C13" s="4"/>
      <c r="D13" s="4"/>
      <c r="E13" s="4"/>
      <c r="F13" s="4"/>
      <c r="G13" s="4"/>
      <c r="H13" s="4"/>
      <c r="I13" s="4"/>
    </row>
    <row r="14" spans="1:9" s="1" customFormat="1" x14ac:dyDescent="0.25">
      <c r="A14" s="4"/>
      <c r="B14" s="4"/>
      <c r="C14" s="4"/>
      <c r="D14" s="4"/>
      <c r="E14" s="4"/>
      <c r="F14" s="4"/>
      <c r="G14" s="4"/>
      <c r="H14" s="4"/>
      <c r="I14" s="4"/>
    </row>
    <row r="15" spans="1:9" s="1" customFormat="1" x14ac:dyDescent="0.25">
      <c r="A15" s="18" t="s">
        <v>12</v>
      </c>
      <c r="B15" s="19">
        <f>SUMIF(Table1[Status],"OK*",Table1[Price for 1])</f>
        <v>5.3</v>
      </c>
      <c r="C15" s="19">
        <f>SUMIF(Table1[Status],"OK*",Table1[Price for 12])</f>
        <v>62.620000000000005</v>
      </c>
      <c r="D15" s="20" t="str">
        <f>"!! "&amp;COUNTIF(Table1[Status],"FAIL*")&amp;" LINKS DEAD !!"</f>
        <v>!! 3 LINKS DEAD !!</v>
      </c>
      <c r="E15" s="18" t="str">
        <f>SUM(Table1[Weight (KG)])&amp;" KG"</f>
        <v>0.234 KG</v>
      </c>
      <c r="F15" s="18"/>
      <c r="G15" s="18"/>
      <c r="H15" s="18" t="str">
        <f>COUNTIF(Table1[Status],"OK*")&amp;" of "&amp;COUNTIF(Table1[Status],"*")&amp;" Live"</f>
        <v>5 of 8 Live</v>
      </c>
      <c r="I15" s="19">
        <f>SUM(Table1[MOQ PRICE])</f>
        <v>63.350000000000009</v>
      </c>
    </row>
    <row r="16" spans="1:9" s="1" customFormat="1" x14ac:dyDescent="0.25"/>
    <row r="17" spans="1:3" s="1" customFormat="1" x14ac:dyDescent="0.25">
      <c r="A17" s="5" t="str">
        <f>"**"&amp;COUNTIF(Table1[Status],"FAIL*")&amp;" RESULTS OMITTED**"</f>
        <v>**3 RESULTS OMITTED**</v>
      </c>
      <c r="C17" s="6"/>
    </row>
    <row r="18" spans="1:3" s="1" customFormat="1" x14ac:dyDescent="0.25"/>
    <row r="19" spans="1:3" s="1" customFormat="1" x14ac:dyDescent="0.25">
      <c r="A19" s="1" t="s">
        <v>13</v>
      </c>
    </row>
    <row r="20" spans="1:3" s="1" customFormat="1" x14ac:dyDescent="0.25"/>
    <row r="21" spans="1:3" s="1" customFormat="1" x14ac:dyDescent="0.25"/>
  </sheetData>
  <phoneticPr fontId="3" type="noConversion"/>
  <hyperlinks>
    <hyperlink ref="D2" r:id="rId1" location="disclaimer" xr:uid="{00000000-0004-0000-0000-000000000000}"/>
    <hyperlink ref="D3" r:id="rId2" location="disclaimer" display="https://www.cutpricewholesaler.com/seasonal/valentines-day/445023-bear-with-loveheart-clip-on-4-2-assorted-colours#disclaimer" xr:uid="{00000000-0004-0000-0000-000001000000}"/>
    <hyperlink ref="D4" r:id="rId3" display="Valentine's Love Photo Frame (cutpricewholesaler.com)" xr:uid="{00000000-0004-0000-0000-000002000000}"/>
    <hyperlink ref="D5" r:id="rId4" display="METALLIC 6MM HEARTS RED CONFETTI (cutpricewholesaler.com)" xr:uid="{00000000-0004-0000-0000-000003000000}"/>
    <hyperlink ref="D6" r:id="rId5" display="Hearts Foil Confetti .5oz (cutpricewholesaler.com)" xr:uid="{00000000-0004-0000-0000-000004000000}"/>
    <hyperlink ref="D7" r:id="rId6" display="VALENTINES DAY PERFUME BAG (cutpricewholesaler.com)" xr:uid="{00000000-0004-0000-0000-000005000000}"/>
    <hyperlink ref="D8" r:id="rId7" display="SHREDDED TISSUE PAPER RED (cutpricewholesaler.com)" xr:uid="{00000000-0004-0000-0000-000006000000}"/>
    <hyperlink ref="D9" r:id="rId8" display="Heart Printed Balloons 10pk (cutpricewholesaler.com)" xr:uid="{00000000-0004-0000-0000-000007000000}"/>
    <hyperlink ref="D10" r:id="rId9" display="1 PAIR OF HEART AND KISSES SOCKS (cutpricewholesaler.com)" xr:uid="{00000000-0004-0000-0000-000008000000}"/>
  </hyperlinks>
  <pageMargins left="0.7" right="0.7" top="0.75" bottom="0.75" header="0.3" footer="0.3"/>
  <pageSetup paperSize="9" fitToWidth="0" pageOrder="overThenDown"/>
  <tableParts count="1">
    <tablePart r:id="rId10"/>
  </tableParts>
  <extLst>
    <ext uri="smNativeData">
      <pm:sheetPrefs xmlns:pm="smNativeData" day="16425165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" defaultRowHeight="15" x14ac:dyDescent="0.25"/>
  <sheetData/>
  <pageMargins left="0.78749999999999998" right="0.78749999999999998" top="0.78749999999999998" bottom="0.78749999999999998" header="0.39374999999999999" footer="0.39374999999999999"/>
  <pageSetup paperSize="9" fitToWidth="0" pageOrder="overThenDown"/>
  <extLst>
    <ext uri="smNativeData">
      <pm:sheetPrefs xmlns:pm="smNativeData" day="16425165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44794</dc:creator>
  <cp:keywords/>
  <dc:description/>
  <cp:lastModifiedBy>Mervy Newoor</cp:lastModifiedBy>
  <cp:revision>0</cp:revision>
  <dcterms:created xsi:type="dcterms:W3CDTF">2022-01-17T12:25:39Z</dcterms:created>
  <dcterms:modified xsi:type="dcterms:W3CDTF">2022-01-21T05:05:58Z</dcterms:modified>
</cp:coreProperties>
</file>