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xampp\htdocs\EjemplosLaravel\pruebaPHPWord\public\word-template\"/>
    </mc:Choice>
  </mc:AlternateContent>
  <xr:revisionPtr revIDLastSave="0" documentId="13_ncr:1_{906993AE-7E3A-4D4B-ABA3-BE47F6AA0A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J11" i="2" s="1"/>
  <c r="L11" i="2" s="1"/>
  <c r="I14" i="2"/>
  <c r="J14" i="2" s="1"/>
  <c r="L14" i="2" s="1"/>
  <c r="I19" i="2"/>
  <c r="I8" i="2"/>
  <c r="J8" i="2" s="1"/>
  <c r="L8" i="2" s="1"/>
  <c r="I9" i="2"/>
  <c r="J9" i="2" s="1"/>
  <c r="L9" i="2" s="1"/>
  <c r="I10" i="2"/>
  <c r="J10" i="2" s="1"/>
  <c r="L10" i="2" s="1"/>
  <c r="I12" i="2"/>
  <c r="J12" i="2" s="1"/>
  <c r="L12" i="2" s="1"/>
  <c r="I13" i="2"/>
  <c r="J13" i="2" s="1"/>
  <c r="L13" i="2" s="1"/>
  <c r="I15" i="2"/>
  <c r="J15" i="2" s="1"/>
  <c r="L15" i="2" s="1"/>
  <c r="I16" i="2"/>
  <c r="J16" i="2" s="1"/>
  <c r="L16" i="2" s="1"/>
  <c r="I17" i="2"/>
  <c r="J17" i="2" s="1"/>
  <c r="L17" i="2" s="1"/>
  <c r="I18" i="2"/>
  <c r="J18" i="2" s="1"/>
  <c r="L18" i="2" s="1"/>
  <c r="J19" i="2"/>
  <c r="L19" i="2" s="1"/>
  <c r="I20" i="2"/>
  <c r="J20" i="2" s="1"/>
  <c r="L20" i="2" s="1"/>
  <c r="I21" i="2"/>
  <c r="J21" i="2" s="1"/>
  <c r="L21" i="2" s="1"/>
  <c r="I22" i="2"/>
  <c r="J22" i="2" s="1"/>
  <c r="L22" i="2" s="1"/>
  <c r="I23" i="2"/>
  <c r="J23" i="2" s="1"/>
  <c r="L23" i="2" s="1"/>
  <c r="I24" i="2"/>
  <c r="J24" i="2"/>
  <c r="L24" i="2" s="1"/>
  <c r="I25" i="2"/>
  <c r="J25" i="2" s="1"/>
  <c r="L25" i="2" s="1"/>
  <c r="L26" i="2" l="1"/>
</calcChain>
</file>

<file path=xl/sharedStrings.xml><?xml version="1.0" encoding="utf-8"?>
<sst xmlns="http://schemas.openxmlformats.org/spreadsheetml/2006/main" count="33" uniqueCount="32">
  <si>
    <t xml:space="preserve">CENTRO DOCENTE: </t>
  </si>
  <si>
    <t>LOCALIDAD:</t>
  </si>
  <si>
    <t>CÓDIGO:</t>
  </si>
  <si>
    <t>ANEXO VI</t>
  </si>
  <si>
    <t>TUTOR/A   D/Dña.</t>
  </si>
  <si>
    <t>Periodo:</t>
  </si>
  <si>
    <t>Fecha:</t>
  </si>
  <si>
    <t>CICLO FORMATIVO:</t>
  </si>
  <si>
    <t>e-mail:</t>
  </si>
  <si>
    <t>Horas:</t>
  </si>
  <si>
    <t>NOMBRE DEL ALUMNO</t>
  </si>
  <si>
    <t>SE DESPLAZA: (X)</t>
  </si>
  <si>
    <t>GASTOS DE VIAJE</t>
  </si>
  <si>
    <t>OTROS GASTOS (2)</t>
  </si>
  <si>
    <t>TOTAL</t>
  </si>
  <si>
    <t>Desde el centro</t>
  </si>
  <si>
    <t>Desde su domi-cilio</t>
  </si>
  <si>
    <t>Transporte Colectivo</t>
  </si>
  <si>
    <t>Utilización de vehículo propio</t>
  </si>
  <si>
    <t>Importe  Billete I/V (2)</t>
  </si>
  <si>
    <t>Nº de días</t>
  </si>
  <si>
    <t>Kms. (I+V)</t>
  </si>
  <si>
    <t>Importe  kilometraje (1)</t>
  </si>
  <si>
    <t>(1) Cuantía €/km según Instrucciones de la Viceconsejería de Educación, Universidades e Investigación vigentes</t>
  </si>
  <si>
    <t>TOTAL GASTOS</t>
  </si>
  <si>
    <t>(2) Deberán justificarse.</t>
  </si>
  <si>
    <t>TOTAL TRANSPORTE</t>
  </si>
  <si>
    <t>A</t>
  </si>
  <si>
    <t xml:space="preserve">${unacosa} </t>
  </si>
  <si>
    <t xml:space="preserve"> </t>
  </si>
  <si>
    <t>vvv</t>
  </si>
  <si>
    <t xml:space="preserve">${otracosa}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</si>
</sst>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;\-#,##0.00\ &quot;€&quot;"/>
    <numFmt numFmtId="164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Candara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u/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sz val="10"/>
      <color theme="1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8" fillId="2" borderId="18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0" borderId="18" xfId="0" applyFont="1" applyBorder="1" applyAlignment="1" applyProtection="1">
      <alignment vertical="center" wrapText="1"/>
      <protection locked="0"/>
    </xf>
    <xf numFmtId="0" fontId="9" fillId="0" borderId="18" xfId="0" applyFont="1" applyBorder="1" applyAlignment="1" applyProtection="1">
      <alignment vertical="center" wrapText="1"/>
    </xf>
    <xf numFmtId="0" fontId="7" fillId="0" borderId="18" xfId="0" applyFont="1" applyBorder="1" applyAlignment="1">
      <alignment horizontal="right" vertical="center"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 applyProtection="1">
      <alignment horizontal="left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7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6" fillId="3" borderId="0" xfId="0" applyFont="1" applyFill="1" applyProtection="1">
      <protection locked="0"/>
    </xf>
    <xf numFmtId="0" fontId="1" fillId="3" borderId="1" xfId="0" applyFont="1" applyFill="1" applyBorder="1" applyAlignment="1">
      <alignment vertical="center"/>
    </xf>
    <xf numFmtId="0" fontId="0" fillId="3" borderId="3" xfId="0" applyFill="1" applyBorder="1"/>
    <xf numFmtId="0" fontId="2" fillId="3" borderId="3" xfId="0" applyFont="1" applyFill="1" applyBorder="1" applyAlignment="1">
      <alignment horizontal="right" vertical="center"/>
    </xf>
    <xf numFmtId="0" fontId="0" fillId="3" borderId="4" xfId="0" applyFill="1" applyBorder="1" applyAlignment="1" applyProtection="1">
      <alignment vertical="center"/>
      <protection locked="0"/>
    </xf>
    <xf numFmtId="0" fontId="2" fillId="3" borderId="6" xfId="0" applyFont="1" applyFill="1" applyBorder="1" applyAlignment="1">
      <alignment vertical="center"/>
    </xf>
    <xf numFmtId="14" fontId="5" fillId="3" borderId="8" xfId="0" applyNumberFormat="1" applyFont="1" applyFill="1" applyBorder="1" applyAlignment="1" applyProtection="1">
      <alignment vertical="center"/>
      <protection locked="0"/>
    </xf>
    <xf numFmtId="0" fontId="2" fillId="3" borderId="9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6" fillId="3" borderId="11" xfId="0" applyFont="1" applyFill="1" applyBorder="1" applyAlignment="1">
      <alignment horizontal="right" vertical="center"/>
    </xf>
    <xf numFmtId="0" fontId="6" fillId="3" borderId="11" xfId="0" applyFont="1" applyFill="1" applyBorder="1" applyAlignment="1" applyProtection="1">
      <alignment vertical="center"/>
      <protection locked="0"/>
    </xf>
    <xf numFmtId="0" fontId="6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right" vertical="center"/>
    </xf>
    <xf numFmtId="0" fontId="2" fillId="3" borderId="11" xfId="0" applyFont="1" applyFill="1" applyBorder="1" applyAlignment="1" applyProtection="1">
      <alignment vertical="center"/>
      <protection locked="0"/>
    </xf>
    <xf numFmtId="0" fontId="0" fillId="3" borderId="12" xfId="0" applyFill="1" applyBorder="1" applyAlignment="1">
      <alignment vertical="center"/>
    </xf>
    <xf numFmtId="0" fontId="4" fillId="3" borderId="0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3" borderId="7" xfId="0" applyFill="1" applyBorder="1" applyAlignment="1" applyProtection="1">
      <alignment horizontal="left" vertical="center"/>
      <protection locked="0"/>
    </xf>
    <xf numFmtId="0" fontId="0" fillId="3" borderId="10" xfId="0" applyFill="1" applyBorder="1" applyAlignment="1" applyProtection="1">
      <alignment horizontal="left" vertical="center"/>
      <protection locked="0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9" fillId="0" borderId="15" xfId="0" applyFont="1" applyBorder="1" applyAlignment="1" applyProtection="1">
      <alignment horizontal="left" vertical="center" wrapText="1"/>
      <protection locked="0"/>
    </xf>
    <xf numFmtId="0" fontId="9" fillId="0" borderId="16" xfId="0" applyFont="1" applyBorder="1" applyAlignment="1" applyProtection="1">
      <alignment horizontal="left" vertical="center" wrapText="1"/>
      <protection locked="0"/>
    </xf>
    <xf numFmtId="164" fontId="9" fillId="0" borderId="15" xfId="0" applyNumberFormat="1" applyFont="1" applyBorder="1" applyAlignment="1" applyProtection="1">
      <alignment horizontal="center" vertical="center" wrapText="1"/>
    </xf>
    <xf numFmtId="164" fontId="9" fillId="0" borderId="16" xfId="0" applyNumberFormat="1" applyFont="1" applyBorder="1" applyAlignment="1" applyProtection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0" fillId="3" borderId="0" xfId="0" applyFill="1" applyBorder="1" applyAlignment="1" applyProtection="1">
      <alignment horizontal="left"/>
      <protection locked="0"/>
    </xf>
    <xf numFmtId="0" fontId="7" fillId="3" borderId="25" xfId="0" applyFont="1" applyFill="1" applyBorder="1" applyAlignment="1">
      <alignment horizontal="left" wrapText="1"/>
    </xf>
    <xf numFmtId="0" fontId="7" fillId="3" borderId="25" xfId="0" applyFont="1" applyFill="1" applyBorder="1" applyAlignment="1">
      <alignment horizontal="left"/>
    </xf>
    <xf numFmtId="0" fontId="0" fillId="3" borderId="2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7" fontId="10" fillId="0" borderId="18" xfId="0" applyNumberFormat="1" applyFont="1" applyBorder="1" applyAlignment="1" applyProtection="1">
      <alignment horizontal="center" vertical="center"/>
    </xf>
    <xf numFmtId="0" fontId="1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25</xdr:row>
      <xdr:rowOff>99060</xdr:rowOff>
    </xdr:from>
    <xdr:to>
      <xdr:col>9</xdr:col>
      <xdr:colOff>601980</xdr:colOff>
      <xdr:row>28</xdr:row>
      <xdr:rowOff>167640</xdr:rowOff>
    </xdr:to>
    <xdr:sp macro="" textlink="">
      <xdr:nvSpPr>
        <xdr:cNvPr id="43" name="1 CuadroTexto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3773805" y="5090160"/>
          <a:ext cx="3552825" cy="735330"/>
        </a:xfrm>
        <a:prstGeom prst="rect">
          <a:avLst/>
        </a:prstGeom>
        <a:solidFill>
          <a:schemeClr val="lt1"/>
        </a:solidFill>
        <a:ln w="9525" cmpd="dbl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/>
            <a:t>EL DIRECTOR/A		EL PROFESOR/A TUTOR/A</a:t>
          </a:r>
        </a:p>
        <a:p>
          <a:endParaRPr lang="es-ES" sz="1000"/>
        </a:p>
        <a:p>
          <a:endParaRPr lang="es-ES" sz="1000"/>
        </a:p>
        <a:p>
          <a:r>
            <a:rPr lang="es-ES" sz="1000"/>
            <a:t>Fdo:		Fdo:</a:t>
          </a:r>
        </a:p>
        <a:p>
          <a:endParaRPr lang="es-ES" sz="1000"/>
        </a:p>
      </xdr:txBody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419100</xdr:rowOff>
        </xdr:from>
        <xdr:to>
          <xdr:col>2</xdr:col>
          <xdr:colOff>411480</xdr:colOff>
          <xdr:row>8</xdr:row>
          <xdr:rowOff>114300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</xdr:row>
          <xdr:rowOff>419100</xdr:rowOff>
        </xdr:from>
        <xdr:to>
          <xdr:col>3</xdr:col>
          <xdr:colOff>426720</xdr:colOff>
          <xdr:row>8</xdr:row>
          <xdr:rowOff>106680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182880</xdr:rowOff>
        </xdr:from>
        <xdr:to>
          <xdr:col>2</xdr:col>
          <xdr:colOff>411480</xdr:colOff>
          <xdr:row>9</xdr:row>
          <xdr:rowOff>30480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</xdr:row>
          <xdr:rowOff>182880</xdr:rowOff>
        </xdr:from>
        <xdr:to>
          <xdr:col>3</xdr:col>
          <xdr:colOff>441960</xdr:colOff>
          <xdr:row>9</xdr:row>
          <xdr:rowOff>30480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175260</xdr:rowOff>
        </xdr:from>
        <xdr:to>
          <xdr:col>2</xdr:col>
          <xdr:colOff>411480</xdr:colOff>
          <xdr:row>10</xdr:row>
          <xdr:rowOff>22860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</xdr:row>
          <xdr:rowOff>175260</xdr:rowOff>
        </xdr:from>
        <xdr:to>
          <xdr:col>3</xdr:col>
          <xdr:colOff>441960</xdr:colOff>
          <xdr:row>10</xdr:row>
          <xdr:rowOff>22860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175260</xdr:rowOff>
        </xdr:from>
        <xdr:to>
          <xdr:col>2</xdr:col>
          <xdr:colOff>411480</xdr:colOff>
          <xdr:row>11</xdr:row>
          <xdr:rowOff>22860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</xdr:row>
          <xdr:rowOff>175260</xdr:rowOff>
        </xdr:from>
        <xdr:to>
          <xdr:col>3</xdr:col>
          <xdr:colOff>441960</xdr:colOff>
          <xdr:row>11</xdr:row>
          <xdr:rowOff>22860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175260</xdr:rowOff>
        </xdr:from>
        <xdr:to>
          <xdr:col>2</xdr:col>
          <xdr:colOff>411480</xdr:colOff>
          <xdr:row>12</xdr:row>
          <xdr:rowOff>22860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</xdr:row>
          <xdr:rowOff>175260</xdr:rowOff>
        </xdr:from>
        <xdr:to>
          <xdr:col>3</xdr:col>
          <xdr:colOff>441960</xdr:colOff>
          <xdr:row>12</xdr:row>
          <xdr:rowOff>22860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152400</xdr:rowOff>
        </xdr:from>
        <xdr:to>
          <xdr:col>2</xdr:col>
          <xdr:colOff>411480</xdr:colOff>
          <xdr:row>13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</xdr:row>
          <xdr:rowOff>152400</xdr:rowOff>
        </xdr:from>
        <xdr:to>
          <xdr:col>3</xdr:col>
          <xdr:colOff>441960</xdr:colOff>
          <xdr:row>13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175260</xdr:rowOff>
        </xdr:from>
        <xdr:to>
          <xdr:col>2</xdr:col>
          <xdr:colOff>411480</xdr:colOff>
          <xdr:row>14</xdr:row>
          <xdr:rowOff>22860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</xdr:row>
          <xdr:rowOff>175260</xdr:rowOff>
        </xdr:from>
        <xdr:to>
          <xdr:col>3</xdr:col>
          <xdr:colOff>441960</xdr:colOff>
          <xdr:row>14</xdr:row>
          <xdr:rowOff>22860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175260</xdr:rowOff>
        </xdr:from>
        <xdr:to>
          <xdr:col>2</xdr:col>
          <xdr:colOff>411480</xdr:colOff>
          <xdr:row>15</xdr:row>
          <xdr:rowOff>22860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</xdr:row>
          <xdr:rowOff>175260</xdr:rowOff>
        </xdr:from>
        <xdr:to>
          <xdr:col>3</xdr:col>
          <xdr:colOff>441960</xdr:colOff>
          <xdr:row>15</xdr:row>
          <xdr:rowOff>22860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14</xdr:row>
          <xdr:rowOff>175260</xdr:rowOff>
        </xdr:from>
        <xdr:to>
          <xdr:col>2</xdr:col>
          <xdr:colOff>411480</xdr:colOff>
          <xdr:row>16</xdr:row>
          <xdr:rowOff>22860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</xdr:row>
          <xdr:rowOff>175260</xdr:rowOff>
        </xdr:from>
        <xdr:to>
          <xdr:col>3</xdr:col>
          <xdr:colOff>441960</xdr:colOff>
          <xdr:row>16</xdr:row>
          <xdr:rowOff>22860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16</xdr:row>
          <xdr:rowOff>175260</xdr:rowOff>
        </xdr:from>
        <xdr:to>
          <xdr:col>2</xdr:col>
          <xdr:colOff>411480</xdr:colOff>
          <xdr:row>18</xdr:row>
          <xdr:rowOff>22860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16</xdr:row>
          <xdr:rowOff>175260</xdr:rowOff>
        </xdr:from>
        <xdr:to>
          <xdr:col>3</xdr:col>
          <xdr:colOff>441960</xdr:colOff>
          <xdr:row>18</xdr:row>
          <xdr:rowOff>22860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17</xdr:row>
          <xdr:rowOff>175260</xdr:rowOff>
        </xdr:from>
        <xdr:to>
          <xdr:col>2</xdr:col>
          <xdr:colOff>411480</xdr:colOff>
          <xdr:row>19</xdr:row>
          <xdr:rowOff>22860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17</xdr:row>
          <xdr:rowOff>175260</xdr:rowOff>
        </xdr:from>
        <xdr:to>
          <xdr:col>3</xdr:col>
          <xdr:colOff>441960</xdr:colOff>
          <xdr:row>19</xdr:row>
          <xdr:rowOff>22860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18</xdr:row>
          <xdr:rowOff>175260</xdr:rowOff>
        </xdr:from>
        <xdr:to>
          <xdr:col>2</xdr:col>
          <xdr:colOff>411480</xdr:colOff>
          <xdr:row>20</xdr:row>
          <xdr:rowOff>22860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18</xdr:row>
          <xdr:rowOff>175260</xdr:rowOff>
        </xdr:from>
        <xdr:to>
          <xdr:col>3</xdr:col>
          <xdr:colOff>441960</xdr:colOff>
          <xdr:row>20</xdr:row>
          <xdr:rowOff>22860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19</xdr:row>
          <xdr:rowOff>175260</xdr:rowOff>
        </xdr:from>
        <xdr:to>
          <xdr:col>2</xdr:col>
          <xdr:colOff>411480</xdr:colOff>
          <xdr:row>21</xdr:row>
          <xdr:rowOff>22860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19</xdr:row>
          <xdr:rowOff>175260</xdr:rowOff>
        </xdr:from>
        <xdr:to>
          <xdr:col>3</xdr:col>
          <xdr:colOff>441960</xdr:colOff>
          <xdr:row>21</xdr:row>
          <xdr:rowOff>22860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20</xdr:row>
          <xdr:rowOff>175260</xdr:rowOff>
        </xdr:from>
        <xdr:to>
          <xdr:col>2</xdr:col>
          <xdr:colOff>411480</xdr:colOff>
          <xdr:row>22</xdr:row>
          <xdr:rowOff>22860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20</xdr:row>
          <xdr:rowOff>175260</xdr:rowOff>
        </xdr:from>
        <xdr:to>
          <xdr:col>3</xdr:col>
          <xdr:colOff>441960</xdr:colOff>
          <xdr:row>22</xdr:row>
          <xdr:rowOff>22860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21</xdr:row>
          <xdr:rowOff>175260</xdr:rowOff>
        </xdr:from>
        <xdr:to>
          <xdr:col>2</xdr:col>
          <xdr:colOff>411480</xdr:colOff>
          <xdr:row>23</xdr:row>
          <xdr:rowOff>22860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21</xdr:row>
          <xdr:rowOff>175260</xdr:rowOff>
        </xdr:from>
        <xdr:to>
          <xdr:col>3</xdr:col>
          <xdr:colOff>441960</xdr:colOff>
          <xdr:row>23</xdr:row>
          <xdr:rowOff>22860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22</xdr:row>
          <xdr:rowOff>175260</xdr:rowOff>
        </xdr:from>
        <xdr:to>
          <xdr:col>2</xdr:col>
          <xdr:colOff>411480</xdr:colOff>
          <xdr:row>24</xdr:row>
          <xdr:rowOff>22860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22</xdr:row>
          <xdr:rowOff>175260</xdr:rowOff>
        </xdr:from>
        <xdr:to>
          <xdr:col>3</xdr:col>
          <xdr:colOff>441960</xdr:colOff>
          <xdr:row>24</xdr:row>
          <xdr:rowOff>22860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23</xdr:row>
          <xdr:rowOff>175260</xdr:rowOff>
        </xdr:from>
        <xdr:to>
          <xdr:col>2</xdr:col>
          <xdr:colOff>411480</xdr:colOff>
          <xdr:row>25</xdr:row>
          <xdr:rowOff>22860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23</xdr:row>
          <xdr:rowOff>175260</xdr:rowOff>
        </xdr:from>
        <xdr:to>
          <xdr:col>3</xdr:col>
          <xdr:colOff>441960</xdr:colOff>
          <xdr:row>25</xdr:row>
          <xdr:rowOff>22860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14</xdr:row>
          <xdr:rowOff>175260</xdr:rowOff>
        </xdr:from>
        <xdr:to>
          <xdr:col>2</xdr:col>
          <xdr:colOff>411480</xdr:colOff>
          <xdr:row>16</xdr:row>
          <xdr:rowOff>22860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</xdr:row>
          <xdr:rowOff>175260</xdr:rowOff>
        </xdr:from>
        <xdr:to>
          <xdr:col>3</xdr:col>
          <xdr:colOff>441960</xdr:colOff>
          <xdr:row>16</xdr:row>
          <xdr:rowOff>22860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15</xdr:row>
          <xdr:rowOff>175260</xdr:rowOff>
        </xdr:from>
        <xdr:to>
          <xdr:col>2</xdr:col>
          <xdr:colOff>411480</xdr:colOff>
          <xdr:row>17</xdr:row>
          <xdr:rowOff>22860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</xdr:row>
          <xdr:rowOff>175260</xdr:rowOff>
        </xdr:from>
        <xdr:to>
          <xdr:col>3</xdr:col>
          <xdr:colOff>441960</xdr:colOff>
          <xdr:row>17</xdr:row>
          <xdr:rowOff>22860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15</xdr:row>
          <xdr:rowOff>175260</xdr:rowOff>
        </xdr:from>
        <xdr:to>
          <xdr:col>2</xdr:col>
          <xdr:colOff>411480</xdr:colOff>
          <xdr:row>17</xdr:row>
          <xdr:rowOff>22860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</xdr:row>
          <xdr:rowOff>175260</xdr:rowOff>
        </xdr:from>
        <xdr:to>
          <xdr:col>3</xdr:col>
          <xdr:colOff>441960</xdr:colOff>
          <xdr:row>17</xdr:row>
          <xdr:rowOff>22860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106680</xdr:colOff>
      <xdr:row>25</xdr:row>
      <xdr:rowOff>99060</xdr:rowOff>
    </xdr:from>
    <xdr:to>
      <xdr:col>9</xdr:col>
      <xdr:colOff>601980</xdr:colOff>
      <xdr:row>28</xdr:row>
      <xdr:rowOff>167640</xdr:rowOff>
    </xdr:to>
    <xdr:sp macro="" textlink="">
      <xdr:nvSpPr>
        <xdr:cNvPr id="84" name="1 CuadroTexto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3773805" y="5090160"/>
          <a:ext cx="3552825" cy="735330"/>
        </a:xfrm>
        <a:prstGeom prst="rect">
          <a:avLst/>
        </a:prstGeom>
        <a:solidFill>
          <a:schemeClr val="lt1"/>
        </a:solidFill>
        <a:ln w="9525" cmpd="dbl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/>
            <a:t>EL DIRECTOR/A		EL PROFESOR/A TUTOR/A</a:t>
          </a:r>
        </a:p>
        <a:p>
          <a:endParaRPr lang="es-ES" sz="1000"/>
        </a:p>
        <a:p>
          <a:endParaRPr lang="es-ES" sz="1000"/>
        </a:p>
        <a:p>
          <a:r>
            <a:rPr lang="es-ES" sz="1000"/>
            <a:t>Fdo:		Fdo:</a:t>
          </a:r>
        </a:p>
        <a:p>
          <a:endParaRPr lang="es-ES" sz="1000"/>
        </a:p>
      </xdr:txBody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419100</xdr:rowOff>
        </xdr:from>
        <xdr:to>
          <xdr:col>2</xdr:col>
          <xdr:colOff>411480</xdr:colOff>
          <xdr:row>8</xdr:row>
          <xdr:rowOff>68580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</xdr:row>
          <xdr:rowOff>419100</xdr:rowOff>
        </xdr:from>
        <xdr:to>
          <xdr:col>3</xdr:col>
          <xdr:colOff>426720</xdr:colOff>
          <xdr:row>8</xdr:row>
          <xdr:rowOff>60960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182880</xdr:rowOff>
        </xdr:from>
        <xdr:to>
          <xdr:col>2</xdr:col>
          <xdr:colOff>411480</xdr:colOff>
          <xdr:row>9</xdr:row>
          <xdr:rowOff>22860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7</xdr:row>
          <xdr:rowOff>182880</xdr:rowOff>
        </xdr:from>
        <xdr:to>
          <xdr:col>3</xdr:col>
          <xdr:colOff>441960</xdr:colOff>
          <xdr:row>9</xdr:row>
          <xdr:rowOff>22860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175260</xdr:rowOff>
        </xdr:from>
        <xdr:to>
          <xdr:col>2</xdr:col>
          <xdr:colOff>411480</xdr:colOff>
          <xdr:row>10</xdr:row>
          <xdr:rowOff>22860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8</xdr:row>
          <xdr:rowOff>175260</xdr:rowOff>
        </xdr:from>
        <xdr:to>
          <xdr:col>3</xdr:col>
          <xdr:colOff>441960</xdr:colOff>
          <xdr:row>10</xdr:row>
          <xdr:rowOff>22860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175260</xdr:rowOff>
        </xdr:from>
        <xdr:to>
          <xdr:col>2</xdr:col>
          <xdr:colOff>411480</xdr:colOff>
          <xdr:row>11</xdr:row>
          <xdr:rowOff>22860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9</xdr:row>
          <xdr:rowOff>175260</xdr:rowOff>
        </xdr:from>
        <xdr:to>
          <xdr:col>3</xdr:col>
          <xdr:colOff>441960</xdr:colOff>
          <xdr:row>11</xdr:row>
          <xdr:rowOff>22860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175260</xdr:rowOff>
        </xdr:from>
        <xdr:to>
          <xdr:col>2</xdr:col>
          <xdr:colOff>411480</xdr:colOff>
          <xdr:row>12</xdr:row>
          <xdr:rowOff>22860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10</xdr:row>
          <xdr:rowOff>175260</xdr:rowOff>
        </xdr:from>
        <xdr:to>
          <xdr:col>3</xdr:col>
          <xdr:colOff>441960</xdr:colOff>
          <xdr:row>12</xdr:row>
          <xdr:rowOff>22860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152400</xdr:rowOff>
        </xdr:from>
        <xdr:to>
          <xdr:col>2</xdr:col>
          <xdr:colOff>411480</xdr:colOff>
          <xdr:row>13</xdr:row>
          <xdr:rowOff>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11</xdr:row>
          <xdr:rowOff>152400</xdr:rowOff>
        </xdr:from>
        <xdr:to>
          <xdr:col>3</xdr:col>
          <xdr:colOff>441960</xdr:colOff>
          <xdr:row>13</xdr:row>
          <xdr:rowOff>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175260</xdr:rowOff>
        </xdr:from>
        <xdr:to>
          <xdr:col>2</xdr:col>
          <xdr:colOff>411480</xdr:colOff>
          <xdr:row>14</xdr:row>
          <xdr:rowOff>22860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12</xdr:row>
          <xdr:rowOff>175260</xdr:rowOff>
        </xdr:from>
        <xdr:to>
          <xdr:col>3</xdr:col>
          <xdr:colOff>441960</xdr:colOff>
          <xdr:row>14</xdr:row>
          <xdr:rowOff>22860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175260</xdr:rowOff>
        </xdr:from>
        <xdr:to>
          <xdr:col>2</xdr:col>
          <xdr:colOff>411480</xdr:colOff>
          <xdr:row>15</xdr:row>
          <xdr:rowOff>22860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13</xdr:row>
          <xdr:rowOff>175260</xdr:rowOff>
        </xdr:from>
        <xdr:to>
          <xdr:col>3</xdr:col>
          <xdr:colOff>441960</xdr:colOff>
          <xdr:row>15</xdr:row>
          <xdr:rowOff>22860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14</xdr:row>
          <xdr:rowOff>175260</xdr:rowOff>
        </xdr:from>
        <xdr:to>
          <xdr:col>2</xdr:col>
          <xdr:colOff>411480</xdr:colOff>
          <xdr:row>16</xdr:row>
          <xdr:rowOff>22860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</xdr:row>
          <xdr:rowOff>175260</xdr:rowOff>
        </xdr:from>
        <xdr:to>
          <xdr:col>3</xdr:col>
          <xdr:colOff>441960</xdr:colOff>
          <xdr:row>16</xdr:row>
          <xdr:rowOff>22860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16</xdr:row>
          <xdr:rowOff>175260</xdr:rowOff>
        </xdr:from>
        <xdr:to>
          <xdr:col>2</xdr:col>
          <xdr:colOff>411480</xdr:colOff>
          <xdr:row>18</xdr:row>
          <xdr:rowOff>22860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16</xdr:row>
          <xdr:rowOff>175260</xdr:rowOff>
        </xdr:from>
        <xdr:to>
          <xdr:col>3</xdr:col>
          <xdr:colOff>441960</xdr:colOff>
          <xdr:row>18</xdr:row>
          <xdr:rowOff>22860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17</xdr:row>
          <xdr:rowOff>175260</xdr:rowOff>
        </xdr:from>
        <xdr:to>
          <xdr:col>2</xdr:col>
          <xdr:colOff>411480</xdr:colOff>
          <xdr:row>19</xdr:row>
          <xdr:rowOff>22860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17</xdr:row>
          <xdr:rowOff>175260</xdr:rowOff>
        </xdr:from>
        <xdr:to>
          <xdr:col>3</xdr:col>
          <xdr:colOff>441960</xdr:colOff>
          <xdr:row>19</xdr:row>
          <xdr:rowOff>22860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18</xdr:row>
          <xdr:rowOff>175260</xdr:rowOff>
        </xdr:from>
        <xdr:to>
          <xdr:col>2</xdr:col>
          <xdr:colOff>411480</xdr:colOff>
          <xdr:row>20</xdr:row>
          <xdr:rowOff>22860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18</xdr:row>
          <xdr:rowOff>175260</xdr:rowOff>
        </xdr:from>
        <xdr:to>
          <xdr:col>3</xdr:col>
          <xdr:colOff>441960</xdr:colOff>
          <xdr:row>20</xdr:row>
          <xdr:rowOff>22860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19</xdr:row>
          <xdr:rowOff>175260</xdr:rowOff>
        </xdr:from>
        <xdr:to>
          <xdr:col>2</xdr:col>
          <xdr:colOff>411480</xdr:colOff>
          <xdr:row>21</xdr:row>
          <xdr:rowOff>22860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19</xdr:row>
          <xdr:rowOff>175260</xdr:rowOff>
        </xdr:from>
        <xdr:to>
          <xdr:col>3</xdr:col>
          <xdr:colOff>441960</xdr:colOff>
          <xdr:row>21</xdr:row>
          <xdr:rowOff>22860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20</xdr:row>
          <xdr:rowOff>175260</xdr:rowOff>
        </xdr:from>
        <xdr:to>
          <xdr:col>2</xdr:col>
          <xdr:colOff>411480</xdr:colOff>
          <xdr:row>22</xdr:row>
          <xdr:rowOff>22860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20</xdr:row>
          <xdr:rowOff>175260</xdr:rowOff>
        </xdr:from>
        <xdr:to>
          <xdr:col>3</xdr:col>
          <xdr:colOff>441960</xdr:colOff>
          <xdr:row>22</xdr:row>
          <xdr:rowOff>22860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21</xdr:row>
          <xdr:rowOff>175260</xdr:rowOff>
        </xdr:from>
        <xdr:to>
          <xdr:col>2</xdr:col>
          <xdr:colOff>411480</xdr:colOff>
          <xdr:row>23</xdr:row>
          <xdr:rowOff>22860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21</xdr:row>
          <xdr:rowOff>175260</xdr:rowOff>
        </xdr:from>
        <xdr:to>
          <xdr:col>3</xdr:col>
          <xdr:colOff>441960</xdr:colOff>
          <xdr:row>23</xdr:row>
          <xdr:rowOff>22860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22</xdr:row>
          <xdr:rowOff>175260</xdr:rowOff>
        </xdr:from>
        <xdr:to>
          <xdr:col>2</xdr:col>
          <xdr:colOff>411480</xdr:colOff>
          <xdr:row>24</xdr:row>
          <xdr:rowOff>22860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22</xdr:row>
          <xdr:rowOff>175260</xdr:rowOff>
        </xdr:from>
        <xdr:to>
          <xdr:col>3</xdr:col>
          <xdr:colOff>441960</xdr:colOff>
          <xdr:row>24</xdr:row>
          <xdr:rowOff>22860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23</xdr:row>
          <xdr:rowOff>175260</xdr:rowOff>
        </xdr:from>
        <xdr:to>
          <xdr:col>2</xdr:col>
          <xdr:colOff>411480</xdr:colOff>
          <xdr:row>25</xdr:row>
          <xdr:rowOff>22860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23</xdr:row>
          <xdr:rowOff>175260</xdr:rowOff>
        </xdr:from>
        <xdr:to>
          <xdr:col>3</xdr:col>
          <xdr:colOff>441960</xdr:colOff>
          <xdr:row>25</xdr:row>
          <xdr:rowOff>22860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14</xdr:row>
          <xdr:rowOff>175260</xdr:rowOff>
        </xdr:from>
        <xdr:to>
          <xdr:col>2</xdr:col>
          <xdr:colOff>411480</xdr:colOff>
          <xdr:row>16</xdr:row>
          <xdr:rowOff>22860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14</xdr:row>
          <xdr:rowOff>175260</xdr:rowOff>
        </xdr:from>
        <xdr:to>
          <xdr:col>3</xdr:col>
          <xdr:colOff>441960</xdr:colOff>
          <xdr:row>16</xdr:row>
          <xdr:rowOff>22860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15</xdr:row>
          <xdr:rowOff>175260</xdr:rowOff>
        </xdr:from>
        <xdr:to>
          <xdr:col>2</xdr:col>
          <xdr:colOff>411480</xdr:colOff>
          <xdr:row>17</xdr:row>
          <xdr:rowOff>22860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</xdr:row>
          <xdr:rowOff>175260</xdr:rowOff>
        </xdr:from>
        <xdr:to>
          <xdr:col>3</xdr:col>
          <xdr:colOff>441960</xdr:colOff>
          <xdr:row>17</xdr:row>
          <xdr:rowOff>22860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15</xdr:row>
          <xdr:rowOff>175260</xdr:rowOff>
        </xdr:from>
        <xdr:to>
          <xdr:col>2</xdr:col>
          <xdr:colOff>411480</xdr:colOff>
          <xdr:row>17</xdr:row>
          <xdr:rowOff>22860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</xdr:colOff>
          <xdr:row>15</xdr:row>
          <xdr:rowOff>175260</xdr:rowOff>
        </xdr:from>
        <xdr:to>
          <xdr:col>3</xdr:col>
          <xdr:colOff>441960</xdr:colOff>
          <xdr:row>17</xdr:row>
          <xdr:rowOff>22860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2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84" Type="http://schemas.openxmlformats.org/officeDocument/2006/relationships/ctrlProp" Target="../ctrlProps/ctrlProp80.xml"/><Relationship Id="rId16" Type="http://schemas.openxmlformats.org/officeDocument/2006/relationships/ctrlProp" Target="../ctrlProps/ctrlProp12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74" Type="http://schemas.openxmlformats.org/officeDocument/2006/relationships/ctrlProp" Target="../ctrlProps/ctrlProp70.xml"/><Relationship Id="rId79" Type="http://schemas.openxmlformats.org/officeDocument/2006/relationships/ctrlProp" Target="../ctrlProps/ctrlProp75.xml"/><Relationship Id="rId5" Type="http://schemas.openxmlformats.org/officeDocument/2006/relationships/ctrlProp" Target="../ctrlProps/ctrlProp1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9" Type="http://schemas.openxmlformats.org/officeDocument/2006/relationships/ctrlProp" Target="../ctrlProps/ctrlProp1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56" Type="http://schemas.openxmlformats.org/officeDocument/2006/relationships/ctrlProp" Target="../ctrlProps/ctrlProp52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77" Type="http://schemas.openxmlformats.org/officeDocument/2006/relationships/ctrlProp" Target="../ctrlProps/ctrlProp73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80" Type="http://schemas.openxmlformats.org/officeDocument/2006/relationships/ctrlProp" Target="../ctrlProps/ctrlProp76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59" Type="http://schemas.openxmlformats.org/officeDocument/2006/relationships/ctrlProp" Target="../ctrlProps/ctrlProp55.xml"/><Relationship Id="rId67" Type="http://schemas.openxmlformats.org/officeDocument/2006/relationships/ctrlProp" Target="../ctrlProps/ctrlProp63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54" Type="http://schemas.openxmlformats.org/officeDocument/2006/relationships/ctrlProp" Target="../ctrlProps/ctrlProp50.xml"/><Relationship Id="rId62" Type="http://schemas.openxmlformats.org/officeDocument/2006/relationships/ctrlProp" Target="../ctrlProps/ctrlProp58.xml"/><Relationship Id="rId70" Type="http://schemas.openxmlformats.org/officeDocument/2006/relationships/ctrlProp" Target="../ctrlProps/ctrlProp66.xml"/><Relationship Id="rId75" Type="http://schemas.openxmlformats.org/officeDocument/2006/relationships/ctrlProp" Target="../ctrlProps/ctrlProp71.xml"/><Relationship Id="rId83" Type="http://schemas.openxmlformats.org/officeDocument/2006/relationships/ctrlProp" Target="../ctrlProps/ctrlProp7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Relationship Id="rId57" Type="http://schemas.openxmlformats.org/officeDocument/2006/relationships/ctrlProp" Target="../ctrlProps/ctrlProp53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73" Type="http://schemas.openxmlformats.org/officeDocument/2006/relationships/ctrlProp" Target="../ctrlProps/ctrlProp69.xml"/><Relationship Id="rId78" Type="http://schemas.openxmlformats.org/officeDocument/2006/relationships/ctrlProp" Target="../ctrlProps/ctrlProp74.xml"/><Relationship Id="rId81" Type="http://schemas.openxmlformats.org/officeDocument/2006/relationships/ctrlProp" Target="../ctrlProps/ctrlProp7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34" Type="http://schemas.openxmlformats.org/officeDocument/2006/relationships/ctrlProp" Target="../ctrlProps/ctrlProp30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7" Type="http://schemas.openxmlformats.org/officeDocument/2006/relationships/ctrlProp" Target="../ctrlProps/ctrlProp3.xml"/><Relationship Id="rId71" Type="http://schemas.openxmlformats.org/officeDocument/2006/relationships/ctrlProp" Target="../ctrlProps/ctrlProp6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5.xml"/><Relationship Id="rId24" Type="http://schemas.openxmlformats.org/officeDocument/2006/relationships/ctrlProp" Target="../ctrlProps/ctrlProp20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1"/>
  <sheetViews>
    <sheetView tabSelected="1" workbookViewId="0">
      <selection activeCell="G14" sqref="G14"/>
    </sheetView>
  </sheetViews>
  <sheetFormatPr baseColWidth="10" defaultColWidth="11.44140625" defaultRowHeight="14.4" x14ac:dyDescent="0.3"/>
  <cols>
    <col min="1" max="1" width="16.44140625" style="7" customWidth="1"/>
    <col min="2" max="2" width="26.6640625" style="7" customWidth="1"/>
    <col min="3" max="3" width="6.88671875" style="7" customWidth="1"/>
    <col min="4" max="4" width="7.88671875" style="7" customWidth="1"/>
    <col min="5" max="5" width="12" style="7" customWidth="1"/>
    <col min="6" max="6" width="8.88671875" style="7" customWidth="1"/>
    <col min="7" max="7" width="8.5546875" style="7" bestFit="1" customWidth="1"/>
    <col min="8" max="8" width="9" style="7" bestFit="1" customWidth="1"/>
    <col min="9" max="9" width="9.6640625" style="7" customWidth="1"/>
    <col min="10" max="10" width="16" style="7" customWidth="1"/>
    <col min="11" max="11" width="10.44140625" style="7" customWidth="1"/>
    <col min="12" max="12" width="7.88671875" style="7" customWidth="1"/>
    <col min="13" max="13" width="6.88671875" style="7" customWidth="1"/>
    <col min="14" max="16384" width="11.44140625" style="7"/>
  </cols>
  <sheetData>
    <row r="1" spans="1:13" ht="15" customHeight="1" x14ac:dyDescent="0.3">
      <c r="A1" s="17" t="s">
        <v>0</v>
      </c>
      <c r="B1" s="32" t="s">
        <v>30</v>
      </c>
      <c r="C1" s="32"/>
      <c r="D1" s="18"/>
      <c r="E1" s="19" t="s">
        <v>1</v>
      </c>
      <c r="F1" s="32"/>
      <c r="G1" s="33"/>
      <c r="H1" s="33"/>
      <c r="I1" s="19" t="s">
        <v>2</v>
      </c>
      <c r="J1" s="65" t="s">
        <v>28</v>
      </c>
      <c r="K1" s="20"/>
      <c r="L1" s="34" t="s">
        <v>3</v>
      </c>
      <c r="M1" s="35"/>
    </row>
    <row r="2" spans="1:13" x14ac:dyDescent="0.3">
      <c r="A2" s="21" t="s">
        <v>4</v>
      </c>
      <c r="B2" s="40"/>
      <c r="C2" s="40"/>
      <c r="D2" s="9"/>
      <c r="E2" s="9"/>
      <c r="F2" s="9"/>
      <c r="G2" s="9"/>
      <c r="H2" s="8" t="s">
        <v>5</v>
      </c>
      <c r="I2" s="31"/>
      <c r="J2" s="8" t="s">
        <v>6</v>
      </c>
      <c r="K2" s="22"/>
      <c r="L2" s="36"/>
      <c r="M2" s="37"/>
    </row>
    <row r="3" spans="1:13" ht="15" thickBot="1" x14ac:dyDescent="0.35">
      <c r="A3" s="23" t="s">
        <v>7</v>
      </c>
      <c r="B3" s="41"/>
      <c r="C3" s="41"/>
      <c r="D3" s="24"/>
      <c r="E3" s="25" t="s">
        <v>8</v>
      </c>
      <c r="F3" s="26"/>
      <c r="G3" s="27"/>
      <c r="H3" s="27"/>
      <c r="I3" s="28" t="s">
        <v>9</v>
      </c>
      <c r="J3" s="29"/>
      <c r="K3" s="30"/>
      <c r="L3" s="38"/>
      <c r="M3" s="39"/>
    </row>
    <row r="4" spans="1: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24" customHeight="1" x14ac:dyDescent="0.3">
      <c r="A5" s="50" t="s">
        <v>10</v>
      </c>
      <c r="B5" s="51"/>
      <c r="C5" s="42" t="s">
        <v>11</v>
      </c>
      <c r="D5" s="43"/>
      <c r="E5" s="42" t="s">
        <v>12</v>
      </c>
      <c r="F5" s="44"/>
      <c r="G5" s="44"/>
      <c r="H5" s="44"/>
      <c r="I5" s="44"/>
      <c r="J5" s="43"/>
      <c r="K5" s="56" t="s">
        <v>13</v>
      </c>
      <c r="L5" s="49" t="s">
        <v>14</v>
      </c>
      <c r="M5" s="49"/>
    </row>
    <row r="6" spans="1:13" ht="15" customHeight="1" x14ac:dyDescent="0.3">
      <c r="A6" s="52"/>
      <c r="B6" s="53"/>
      <c r="C6" s="57" t="s">
        <v>15</v>
      </c>
      <c r="D6" s="57" t="s">
        <v>16</v>
      </c>
      <c r="E6" s="42" t="s">
        <v>17</v>
      </c>
      <c r="F6" s="43"/>
      <c r="G6" s="42" t="s">
        <v>18</v>
      </c>
      <c r="H6" s="44"/>
      <c r="I6" s="44"/>
      <c r="J6" s="42" t="s">
        <v>26</v>
      </c>
      <c r="K6" s="56"/>
      <c r="L6" s="49"/>
      <c r="M6" s="49"/>
    </row>
    <row r="7" spans="1:13" ht="36" x14ac:dyDescent="0.3">
      <c r="A7" s="54"/>
      <c r="B7" s="55"/>
      <c r="C7" s="58"/>
      <c r="D7" s="58"/>
      <c r="E7" s="1" t="s">
        <v>19</v>
      </c>
      <c r="F7" s="1" t="s">
        <v>20</v>
      </c>
      <c r="G7" s="1" t="s">
        <v>21</v>
      </c>
      <c r="H7" s="1" t="s">
        <v>20</v>
      </c>
      <c r="I7" s="2" t="s">
        <v>22</v>
      </c>
      <c r="J7" s="42"/>
      <c r="K7" s="56"/>
      <c r="L7" s="49"/>
      <c r="M7" s="49"/>
    </row>
    <row r="8" spans="1:13" x14ac:dyDescent="0.3">
      <c r="A8" s="45" t="s">
        <v>27</v>
      </c>
      <c r="B8" s="46"/>
      <c r="C8" s="4"/>
      <c r="D8" s="4"/>
      <c r="E8" s="3"/>
      <c r="F8" s="3"/>
      <c r="G8" s="3"/>
      <c r="H8" s="3"/>
      <c r="I8" s="4" t="str">
        <f t="shared" ref="I8:I25" si="0">IF(G8*H8*$C$26,G8*H8*$C$26,"")</f>
        <v/>
      </c>
      <c r="J8" s="4" t="str">
        <f>IF(I8="",IF(E8*F8,E8*F8,""),E8*F8+I8)</f>
        <v/>
      </c>
      <c r="K8" s="3"/>
      <c r="L8" s="47" t="str">
        <f>IF(SUBTOTAL(9,J8,K8),SUBTOTAL(9,J8,K8),"")</f>
        <v/>
      </c>
      <c r="M8" s="48"/>
    </row>
    <row r="9" spans="1:13" x14ac:dyDescent="0.3">
      <c r="A9" s="45"/>
      <c r="B9" s="46"/>
      <c r="C9" s="4"/>
      <c r="D9" s="4"/>
      <c r="E9" s="3"/>
      <c r="F9" s="3"/>
      <c r="G9" s="3"/>
      <c r="H9" s="65" t="s">
        <v>29</v>
      </c>
      <c r="I9" s="4" t="e">
        <f t="shared" si="0"/>
        <v>#VALUE!</v>
      </c>
      <c r="J9" s="4" t="e">
        <f t="shared" ref="J9:J25" si="1">IF(I9="",IF(E9*F9,E9*F9,""),E9*F9+I9)</f>
        <v>#VALUE!</v>
      </c>
      <c r="K9" s="3"/>
      <c r="L9" s="47" t="e">
        <f t="shared" ref="L9:L25" si="2">IF(SUBTOTAL(9,J9,K9),SUBTOTAL(9,J9,K9),"")</f>
        <v>#VALUE!</v>
      </c>
      <c r="M9" s="48"/>
    </row>
    <row r="10" spans="1:13" x14ac:dyDescent="0.3">
      <c r="A10" s="45"/>
      <c r="B10" s="46"/>
      <c r="C10" s="4"/>
      <c r="D10" s="4"/>
      <c r="E10" s="3"/>
      <c r="F10" s="3"/>
      <c r="G10" s="3"/>
      <c r="H10" s="3"/>
      <c r="I10" s="4" t="str">
        <f t="shared" si="0"/>
        <v/>
      </c>
      <c r="J10" s="4" t="str">
        <f t="shared" si="1"/>
        <v/>
      </c>
      <c r="K10" s="3"/>
      <c r="L10" s="47" t="str">
        <f t="shared" si="2"/>
        <v/>
      </c>
      <c r="M10" s="48"/>
    </row>
    <row r="11" spans="1:13" x14ac:dyDescent="0.3">
      <c r="A11" s="45"/>
      <c r="B11" s="46"/>
      <c r="C11" s="4"/>
      <c r="D11" s="4"/>
      <c r="E11" s="3"/>
      <c r="F11" s="3"/>
      <c r="G11" s="3"/>
      <c r="H11" s="3"/>
      <c r="I11" s="4" t="str">
        <f t="shared" si="0"/>
        <v/>
      </c>
      <c r="J11" s="4" t="str">
        <f t="shared" si="1"/>
        <v/>
      </c>
      <c r="K11" s="3"/>
      <c r="L11" s="47" t="str">
        <f t="shared" si="2"/>
        <v/>
      </c>
      <c r="M11" s="48"/>
    </row>
    <row r="12" spans="1:13" x14ac:dyDescent="0.3">
      <c r="A12" s="45"/>
      <c r="B12" s="46"/>
      <c r="C12" s="4"/>
      <c r="D12" s="4"/>
      <c r="E12" s="3"/>
      <c r="F12" s="3"/>
      <c r="G12" s="65" t="s">
        <v>31</v>
      </c>
      <c r="H12" s="3"/>
      <c r="I12" s="4" t="e">
        <f t="shared" si="0"/>
        <v>#VALUE!</v>
      </c>
      <c r="J12" s="4" t="e">
        <f t="shared" si="1"/>
        <v>#VALUE!</v>
      </c>
      <c r="K12" s="3"/>
      <c r="L12" s="47" t="e">
        <f t="shared" si="2"/>
        <v>#VALUE!</v>
      </c>
      <c r="M12" s="48"/>
    </row>
    <row r="13" spans="1:13" x14ac:dyDescent="0.3">
      <c r="A13" s="45"/>
      <c r="B13" s="46"/>
      <c r="C13" s="4"/>
      <c r="D13" s="4"/>
      <c r="E13" s="3"/>
      <c r="F13" s="3"/>
      <c r="G13" s="3"/>
      <c r="H13" s="3"/>
      <c r="I13" s="4" t="str">
        <f t="shared" si="0"/>
        <v/>
      </c>
      <c r="J13" s="4" t="str">
        <f t="shared" si="1"/>
        <v/>
      </c>
      <c r="K13" s="3"/>
      <c r="L13" s="47" t="str">
        <f t="shared" si="2"/>
        <v/>
      </c>
      <c r="M13" s="48"/>
    </row>
    <row r="14" spans="1:13" x14ac:dyDescent="0.3">
      <c r="A14" s="45"/>
      <c r="B14" s="46"/>
      <c r="C14" s="4"/>
      <c r="D14" s="4"/>
      <c r="E14" s="3"/>
      <c r="F14" s="3"/>
      <c r="G14" s="3"/>
      <c r="H14" s="3"/>
      <c r="I14" s="4" t="str">
        <f t="shared" si="0"/>
        <v/>
      </c>
      <c r="J14" s="4" t="str">
        <f t="shared" si="1"/>
        <v/>
      </c>
      <c r="K14" s="3"/>
      <c r="L14" s="47" t="str">
        <f t="shared" si="2"/>
        <v/>
      </c>
      <c r="M14" s="48"/>
    </row>
    <row r="15" spans="1:13" x14ac:dyDescent="0.3">
      <c r="A15" s="45"/>
      <c r="B15" s="46"/>
      <c r="C15" s="4"/>
      <c r="D15" s="4"/>
      <c r="E15" s="3"/>
      <c r="F15" s="3"/>
      <c r="G15" s="3"/>
      <c r="H15" s="3"/>
      <c r="I15" s="4" t="str">
        <f t="shared" si="0"/>
        <v/>
      </c>
      <c r="J15" s="4" t="str">
        <f t="shared" si="1"/>
        <v/>
      </c>
      <c r="K15" s="3"/>
      <c r="L15" s="47" t="str">
        <f t="shared" si="2"/>
        <v/>
      </c>
      <c r="M15" s="48"/>
    </row>
    <row r="16" spans="1:13" x14ac:dyDescent="0.3">
      <c r="A16" s="45"/>
      <c r="B16" s="46"/>
      <c r="C16" s="4"/>
      <c r="D16" s="4"/>
      <c r="E16" s="3"/>
      <c r="F16" s="3"/>
      <c r="G16" s="3"/>
      <c r="H16" s="3"/>
      <c r="I16" s="4" t="str">
        <f t="shared" si="0"/>
        <v/>
      </c>
      <c r="J16" s="4" t="str">
        <f>IF(I16="",IF(E16*F16,E16*F16,""),E16*F16+I16)</f>
        <v/>
      </c>
      <c r="K16" s="3"/>
      <c r="L16" s="47" t="str">
        <f>IF(SUBTOTAL(9,J16,K16),SUBTOTAL(9,J16,K16),"")</f>
        <v/>
      </c>
      <c r="M16" s="48"/>
    </row>
    <row r="17" spans="1:13" x14ac:dyDescent="0.3">
      <c r="A17" s="45"/>
      <c r="B17" s="46"/>
      <c r="C17" s="4"/>
      <c r="D17" s="4"/>
      <c r="E17" s="3"/>
      <c r="F17" s="3"/>
      <c r="G17" s="3"/>
      <c r="H17" s="3"/>
      <c r="I17" s="4" t="str">
        <f t="shared" si="0"/>
        <v/>
      </c>
      <c r="J17" s="4" t="str">
        <f t="shared" si="1"/>
        <v/>
      </c>
      <c r="K17" s="3"/>
      <c r="L17" s="47" t="str">
        <f t="shared" si="2"/>
        <v/>
      </c>
      <c r="M17" s="48"/>
    </row>
    <row r="18" spans="1:13" x14ac:dyDescent="0.3">
      <c r="A18" s="45"/>
      <c r="B18" s="46"/>
      <c r="C18" s="4"/>
      <c r="D18" s="4"/>
      <c r="E18" s="3"/>
      <c r="F18" s="3"/>
      <c r="G18" s="3"/>
      <c r="H18" s="3"/>
      <c r="I18" s="4" t="str">
        <f t="shared" si="0"/>
        <v/>
      </c>
      <c r="J18" s="4" t="str">
        <f t="shared" si="1"/>
        <v/>
      </c>
      <c r="K18" s="3"/>
      <c r="L18" s="47" t="str">
        <f t="shared" si="2"/>
        <v/>
      </c>
      <c r="M18" s="48"/>
    </row>
    <row r="19" spans="1:13" x14ac:dyDescent="0.3">
      <c r="A19" s="45"/>
      <c r="B19" s="46"/>
      <c r="C19" s="4"/>
      <c r="D19" s="4"/>
      <c r="E19" s="3"/>
      <c r="F19" s="3"/>
      <c r="G19" s="3"/>
      <c r="H19" s="3"/>
      <c r="I19" s="4" t="str">
        <f t="shared" si="0"/>
        <v/>
      </c>
      <c r="J19" s="4" t="str">
        <f t="shared" si="1"/>
        <v/>
      </c>
      <c r="K19" s="3"/>
      <c r="L19" s="47" t="str">
        <f t="shared" si="2"/>
        <v/>
      </c>
      <c r="M19" s="48"/>
    </row>
    <row r="20" spans="1:13" x14ac:dyDescent="0.3">
      <c r="A20" s="45"/>
      <c r="B20" s="46"/>
      <c r="C20" s="4"/>
      <c r="D20" s="4"/>
      <c r="E20" s="3"/>
      <c r="F20" s="3"/>
      <c r="G20" s="3"/>
      <c r="H20" s="3"/>
      <c r="I20" s="4" t="str">
        <f t="shared" si="0"/>
        <v/>
      </c>
      <c r="J20" s="4" t="str">
        <f>IF(I20="",IF(E20*F20,E20*F20,""),E20*F20+I20)</f>
        <v/>
      </c>
      <c r="K20" s="3"/>
      <c r="L20" s="47" t="str">
        <f t="shared" si="2"/>
        <v/>
      </c>
      <c r="M20" s="48"/>
    </row>
    <row r="21" spans="1:13" x14ac:dyDescent="0.3">
      <c r="A21" s="45"/>
      <c r="B21" s="46"/>
      <c r="C21" s="4"/>
      <c r="D21" s="4"/>
      <c r="E21" s="3"/>
      <c r="F21" s="3"/>
      <c r="G21" s="3"/>
      <c r="H21" s="3"/>
      <c r="I21" s="4" t="str">
        <f t="shared" si="0"/>
        <v/>
      </c>
      <c r="J21" s="4" t="str">
        <f t="shared" si="1"/>
        <v/>
      </c>
      <c r="K21" s="3"/>
      <c r="L21" s="47" t="str">
        <f t="shared" si="2"/>
        <v/>
      </c>
      <c r="M21" s="48"/>
    </row>
    <row r="22" spans="1:13" x14ac:dyDescent="0.3">
      <c r="A22" s="45"/>
      <c r="B22" s="46"/>
      <c r="C22" s="4"/>
      <c r="D22" s="4"/>
      <c r="E22" s="3"/>
      <c r="F22" s="3"/>
      <c r="G22" s="3"/>
      <c r="H22" s="3"/>
      <c r="I22" s="4" t="str">
        <f t="shared" si="0"/>
        <v/>
      </c>
      <c r="J22" s="4" t="str">
        <f t="shared" si="1"/>
        <v/>
      </c>
      <c r="K22" s="3"/>
      <c r="L22" s="47" t="str">
        <f t="shared" si="2"/>
        <v/>
      </c>
      <c r="M22" s="48"/>
    </row>
    <row r="23" spans="1:13" x14ac:dyDescent="0.3">
      <c r="A23" s="45"/>
      <c r="B23" s="46"/>
      <c r="C23" s="4"/>
      <c r="D23" s="4"/>
      <c r="E23" s="3"/>
      <c r="F23" s="3"/>
      <c r="G23" s="3"/>
      <c r="H23" s="3"/>
      <c r="I23" s="4" t="str">
        <f t="shared" si="0"/>
        <v/>
      </c>
      <c r="J23" s="4" t="str">
        <f t="shared" si="1"/>
        <v/>
      </c>
      <c r="K23" s="3"/>
      <c r="L23" s="47" t="str">
        <f t="shared" si="2"/>
        <v/>
      </c>
      <c r="M23" s="48"/>
    </row>
    <row r="24" spans="1:13" x14ac:dyDescent="0.3">
      <c r="A24" s="45"/>
      <c r="B24" s="46"/>
      <c r="C24" s="4"/>
      <c r="D24" s="4"/>
      <c r="E24" s="3"/>
      <c r="F24" s="3"/>
      <c r="G24" s="3"/>
      <c r="H24" s="3"/>
      <c r="I24" s="4" t="str">
        <f t="shared" si="0"/>
        <v/>
      </c>
      <c r="J24" s="4" t="str">
        <f t="shared" si="1"/>
        <v/>
      </c>
      <c r="K24" s="3"/>
      <c r="L24" s="47" t="str">
        <f t="shared" si="2"/>
        <v/>
      </c>
      <c r="M24" s="48"/>
    </row>
    <row r="25" spans="1:13" x14ac:dyDescent="0.3">
      <c r="A25" s="45"/>
      <c r="B25" s="46"/>
      <c r="C25" s="4"/>
      <c r="D25" s="4"/>
      <c r="E25" s="3"/>
      <c r="F25" s="3"/>
      <c r="G25" s="3"/>
      <c r="H25" s="3"/>
      <c r="I25" s="4" t="str">
        <f t="shared" si="0"/>
        <v/>
      </c>
      <c r="J25" s="4" t="str">
        <f t="shared" si="1"/>
        <v/>
      </c>
      <c r="K25" s="3"/>
      <c r="L25" s="47" t="str">
        <f t="shared" si="2"/>
        <v/>
      </c>
      <c r="M25" s="48"/>
    </row>
    <row r="26" spans="1:13" ht="24" customHeight="1" x14ac:dyDescent="0.3">
      <c r="A26" s="60" t="s">
        <v>23</v>
      </c>
      <c r="B26" s="61"/>
      <c r="C26" s="11">
        <v>0.12</v>
      </c>
      <c r="D26" s="6"/>
      <c r="E26" s="12"/>
      <c r="F26" s="6"/>
      <c r="G26" s="12"/>
      <c r="H26" s="62"/>
      <c r="I26" s="62"/>
      <c r="J26" s="63"/>
      <c r="K26" s="5" t="s">
        <v>24</v>
      </c>
      <c r="L26" s="64" t="e">
        <f>SUM(L8:L25)</f>
        <v>#VALUE!</v>
      </c>
      <c r="M26" s="64"/>
    </row>
    <row r="27" spans="1:13" x14ac:dyDescent="0.3">
      <c r="A27" s="13" t="s">
        <v>25</v>
      </c>
      <c r="B27" s="6"/>
      <c r="C27" s="6"/>
      <c r="D27" s="6"/>
      <c r="E27" s="6"/>
      <c r="F27" s="6"/>
      <c r="G27" s="6"/>
      <c r="H27" s="12"/>
      <c r="I27" s="6"/>
      <c r="J27" s="6"/>
      <c r="K27" s="6"/>
      <c r="L27" s="6"/>
      <c r="M27" s="6"/>
    </row>
    <row r="28" spans="1:13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3">
      <c r="A29" s="14"/>
      <c r="B29" s="14"/>
      <c r="C29" s="14"/>
      <c r="D29" s="15"/>
      <c r="E29" s="10"/>
      <c r="F29" s="14"/>
      <c r="G29" s="15"/>
      <c r="H29" s="16"/>
      <c r="I29" s="14"/>
      <c r="J29" s="14"/>
      <c r="K29" s="14"/>
      <c r="L29" s="14"/>
      <c r="M29" s="14"/>
    </row>
    <row r="30" spans="1:13" x14ac:dyDescent="0.3">
      <c r="A30" s="6"/>
      <c r="B30" s="6"/>
      <c r="C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3">
      <c r="F31" s="59"/>
      <c r="G31" s="59"/>
      <c r="H31" s="59"/>
      <c r="I31" s="59"/>
    </row>
  </sheetData>
  <sheetProtection algorithmName="SHA-512" hashValue="YGrG+LtiBP4zz+as6M7Oxe4y5CE2aSRH3fZ/Pxfth9Geg00bnjxkdurybZlkFXlZ1NYFkc0Kc7xyrrYmleqo0w==" saltValue="v84qFv1Dpa7yQdxmGh421w==" spinCount="100000" sheet="1" objects="1" scenarios="1"/>
  <mergeCells count="55">
    <mergeCell ref="A23:B23"/>
    <mergeCell ref="L23:M23"/>
    <mergeCell ref="F31:I31"/>
    <mergeCell ref="A24:B24"/>
    <mergeCell ref="L24:M24"/>
    <mergeCell ref="A25:B25"/>
    <mergeCell ref="L25:M25"/>
    <mergeCell ref="A26:B26"/>
    <mergeCell ref="H26:J26"/>
    <mergeCell ref="L26:M26"/>
    <mergeCell ref="A20:B20"/>
    <mergeCell ref="L20:M20"/>
    <mergeCell ref="A21:B21"/>
    <mergeCell ref="L21:M21"/>
    <mergeCell ref="A22:B22"/>
    <mergeCell ref="L22:M22"/>
    <mergeCell ref="A17:B17"/>
    <mergeCell ref="L17:M17"/>
    <mergeCell ref="A18:B18"/>
    <mergeCell ref="L18:M18"/>
    <mergeCell ref="A19:B19"/>
    <mergeCell ref="L19:M19"/>
    <mergeCell ref="A14:B14"/>
    <mergeCell ref="L14:M14"/>
    <mergeCell ref="A15:B15"/>
    <mergeCell ref="L15:M15"/>
    <mergeCell ref="A16:B16"/>
    <mergeCell ref="L16:M16"/>
    <mergeCell ref="A12:B12"/>
    <mergeCell ref="L12:M12"/>
    <mergeCell ref="A13:B13"/>
    <mergeCell ref="L13:M13"/>
    <mergeCell ref="A11:B11"/>
    <mergeCell ref="L11:M11"/>
    <mergeCell ref="E6:F6"/>
    <mergeCell ref="G6:I6"/>
    <mergeCell ref="J6:J7"/>
    <mergeCell ref="A10:B10"/>
    <mergeCell ref="L10:M10"/>
    <mergeCell ref="L5:M7"/>
    <mergeCell ref="L8:M8"/>
    <mergeCell ref="A9:B9"/>
    <mergeCell ref="L9:M9"/>
    <mergeCell ref="A8:B8"/>
    <mergeCell ref="A5:B7"/>
    <mergeCell ref="C5:D5"/>
    <mergeCell ref="E5:J5"/>
    <mergeCell ref="K5:K7"/>
    <mergeCell ref="C6:C7"/>
    <mergeCell ref="D6:D7"/>
    <mergeCell ref="B1:C1"/>
    <mergeCell ref="F1:H1"/>
    <mergeCell ref="L1:M3"/>
    <mergeCell ref="B2:C2"/>
    <mergeCell ref="B3:C3"/>
  </mergeCells>
  <pageMargins left="0.70866141732283472" right="0.51181102362204722" top="1.7322834645669292" bottom="0.15748031496062992" header="0.19685039370078741" footer="0.19685039370078741"/>
  <pageSetup paperSize="9" scale="90" orientation="landscape" r:id="rId1"/>
  <headerFooter>
    <oddHeader>&amp;L&amp;"Arial,Negrita"&amp;9
&amp;"Arial,Normal"&amp;8CONSEJERÍA DE EDUCACIÓN,  CULTURA Y DEPORTES.
&amp;"Arial,Cursiva"DIRECCIÓN GENERAL DE FORMACIÓN PROFESIONAL.&amp;C&amp;G
&amp;"Arial,Negrita"RESUMEN DE GASTOS EXTRAORDINARIOS DE ALUMNOS POR LA REALIZACIÓN DEL MÓDULO DE F.C.T.</oddHeader>
    <oddFooter>&amp;R&amp;10Pág. &amp;P  de 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9" r:id="rId5" name="Check Box 41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419100</xdr:rowOff>
                  </from>
                  <to>
                    <xdr:col>2</xdr:col>
                    <xdr:colOff>411480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6" name="Check Box 42">
              <controlPr defaultSize="0" autoFill="0" autoLine="0" autoPict="0">
                <anchor moveWithCells="1">
                  <from>
                    <xdr:col>3</xdr:col>
                    <xdr:colOff>121920</xdr:colOff>
                    <xdr:row>6</xdr:row>
                    <xdr:rowOff>419100</xdr:rowOff>
                  </from>
                  <to>
                    <xdr:col>3</xdr:col>
                    <xdr:colOff>426720</xdr:colOff>
                    <xdr:row>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" name="Check Box 43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182880</xdr:rowOff>
                  </from>
                  <to>
                    <xdr:col>2</xdr:col>
                    <xdr:colOff>411480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8" name="Check Box 44">
              <controlPr defaultSize="0" autoFill="0" autoLine="0" autoPict="0">
                <anchor moveWithCells="1">
                  <from>
                    <xdr:col>3</xdr:col>
                    <xdr:colOff>137160</xdr:colOff>
                    <xdr:row>7</xdr:row>
                    <xdr:rowOff>182880</xdr:rowOff>
                  </from>
                  <to>
                    <xdr:col>3</xdr:col>
                    <xdr:colOff>441960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" name="Check Box 45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175260</xdr:rowOff>
                  </from>
                  <to>
                    <xdr:col>2</xdr:col>
                    <xdr:colOff>411480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0" name="Check Box 46">
              <controlPr defaultSize="0" autoFill="0" autoLine="0" autoPict="0">
                <anchor moveWithCells="1">
                  <from>
                    <xdr:col>3</xdr:col>
                    <xdr:colOff>137160</xdr:colOff>
                    <xdr:row>8</xdr:row>
                    <xdr:rowOff>175260</xdr:rowOff>
                  </from>
                  <to>
                    <xdr:col>3</xdr:col>
                    <xdr:colOff>441960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1" name="Check Box 47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175260</xdr:rowOff>
                  </from>
                  <to>
                    <xdr:col>2</xdr:col>
                    <xdr:colOff>411480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2" name="Check Box 48">
              <controlPr defaultSize="0" autoFill="0" autoLine="0" autoPict="0">
                <anchor moveWithCells="1">
                  <from>
                    <xdr:col>3</xdr:col>
                    <xdr:colOff>137160</xdr:colOff>
                    <xdr:row>9</xdr:row>
                    <xdr:rowOff>175260</xdr:rowOff>
                  </from>
                  <to>
                    <xdr:col>3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3" name="Check Box 49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175260</xdr:rowOff>
                  </from>
                  <to>
                    <xdr:col>2</xdr:col>
                    <xdr:colOff>411480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4" name="Check Box 50">
              <controlPr defaultSize="0" autoFill="0" autoLine="0" autoPict="0">
                <anchor moveWithCells="1">
                  <from>
                    <xdr:col>3</xdr:col>
                    <xdr:colOff>137160</xdr:colOff>
                    <xdr:row>10</xdr:row>
                    <xdr:rowOff>175260</xdr:rowOff>
                  </from>
                  <to>
                    <xdr:col>3</xdr:col>
                    <xdr:colOff>441960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5" name="Check Box 51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152400</xdr:rowOff>
                  </from>
                  <to>
                    <xdr:col>2</xdr:col>
                    <xdr:colOff>411480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6" name="Check Box 52">
              <controlPr defaultSize="0" autoFill="0" autoLine="0" autoPict="0">
                <anchor moveWithCells="1">
                  <from>
                    <xdr:col>3</xdr:col>
                    <xdr:colOff>137160</xdr:colOff>
                    <xdr:row>11</xdr:row>
                    <xdr:rowOff>152400</xdr:rowOff>
                  </from>
                  <to>
                    <xdr:col>3</xdr:col>
                    <xdr:colOff>441960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7" name="Check Box 53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175260</xdr:rowOff>
                  </from>
                  <to>
                    <xdr:col>2</xdr:col>
                    <xdr:colOff>411480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8" name="Check Box 54">
              <controlPr defaultSize="0" autoFill="0" autoLine="0" autoPict="0">
                <anchor moveWithCells="1">
                  <from>
                    <xdr:col>3</xdr:col>
                    <xdr:colOff>137160</xdr:colOff>
                    <xdr:row>12</xdr:row>
                    <xdr:rowOff>175260</xdr:rowOff>
                  </from>
                  <to>
                    <xdr:col>3</xdr:col>
                    <xdr:colOff>441960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9" name="Check Box 55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175260</xdr:rowOff>
                  </from>
                  <to>
                    <xdr:col>2</xdr:col>
                    <xdr:colOff>411480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20" name="Check Box 56">
              <controlPr defaultSize="0" autoFill="0" autoLine="0" autoPict="0">
                <anchor moveWithCells="1">
                  <from>
                    <xdr:col>3</xdr:col>
                    <xdr:colOff>137160</xdr:colOff>
                    <xdr:row>13</xdr:row>
                    <xdr:rowOff>175260</xdr:rowOff>
                  </from>
                  <to>
                    <xdr:col>3</xdr:col>
                    <xdr:colOff>441960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21" name="Check Box 57">
              <controlPr defaultSize="0" autoFill="0" autoLine="0" autoPict="0">
                <anchor moveWithCells="1">
                  <from>
                    <xdr:col>2</xdr:col>
                    <xdr:colOff>114300</xdr:colOff>
                    <xdr:row>14</xdr:row>
                    <xdr:rowOff>175260</xdr:rowOff>
                  </from>
                  <to>
                    <xdr:col>2</xdr:col>
                    <xdr:colOff>411480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22" name="Check Box 58">
              <controlPr defaultSize="0" autoFill="0" autoLine="0" autoPict="0">
                <anchor moveWithCells="1">
                  <from>
                    <xdr:col>3</xdr:col>
                    <xdr:colOff>137160</xdr:colOff>
                    <xdr:row>14</xdr:row>
                    <xdr:rowOff>175260</xdr:rowOff>
                  </from>
                  <to>
                    <xdr:col>3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23" name="Check Box 59">
              <controlPr defaultSize="0" autoFill="0" autoLine="0" autoPict="0">
                <anchor moveWithCells="1">
                  <from>
                    <xdr:col>2</xdr:col>
                    <xdr:colOff>114300</xdr:colOff>
                    <xdr:row>16</xdr:row>
                    <xdr:rowOff>175260</xdr:rowOff>
                  </from>
                  <to>
                    <xdr:col>2</xdr:col>
                    <xdr:colOff>411480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24" name="Check Box 60">
              <controlPr defaultSize="0" autoFill="0" autoLine="0" autoPict="0">
                <anchor moveWithCells="1">
                  <from>
                    <xdr:col>3</xdr:col>
                    <xdr:colOff>137160</xdr:colOff>
                    <xdr:row>16</xdr:row>
                    <xdr:rowOff>175260</xdr:rowOff>
                  </from>
                  <to>
                    <xdr:col>3</xdr:col>
                    <xdr:colOff>441960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5" name="Check Box 61">
              <controlPr defaultSize="0" autoFill="0" autoLine="0" autoPict="0">
                <anchor moveWithCells="1">
                  <from>
                    <xdr:col>2</xdr:col>
                    <xdr:colOff>114300</xdr:colOff>
                    <xdr:row>17</xdr:row>
                    <xdr:rowOff>175260</xdr:rowOff>
                  </from>
                  <to>
                    <xdr:col>2</xdr:col>
                    <xdr:colOff>411480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6" name="Check Box 62">
              <controlPr defaultSize="0" autoFill="0" autoLine="0" autoPict="0">
                <anchor moveWithCells="1">
                  <from>
                    <xdr:col>3</xdr:col>
                    <xdr:colOff>137160</xdr:colOff>
                    <xdr:row>17</xdr:row>
                    <xdr:rowOff>175260</xdr:rowOff>
                  </from>
                  <to>
                    <xdr:col>3</xdr:col>
                    <xdr:colOff>441960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7" name="Check Box 63">
              <controlPr defaultSize="0" autoFill="0" autoLine="0" autoPict="0">
                <anchor moveWithCells="1">
                  <from>
                    <xdr:col>2</xdr:col>
                    <xdr:colOff>114300</xdr:colOff>
                    <xdr:row>18</xdr:row>
                    <xdr:rowOff>175260</xdr:rowOff>
                  </from>
                  <to>
                    <xdr:col>2</xdr:col>
                    <xdr:colOff>411480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8" name="Check Box 64">
              <controlPr defaultSize="0" autoFill="0" autoLine="0" autoPict="0">
                <anchor moveWithCells="1">
                  <from>
                    <xdr:col>3</xdr:col>
                    <xdr:colOff>137160</xdr:colOff>
                    <xdr:row>18</xdr:row>
                    <xdr:rowOff>175260</xdr:rowOff>
                  </from>
                  <to>
                    <xdr:col>3</xdr:col>
                    <xdr:colOff>441960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9" name="Check Box 65">
              <controlPr defaultSize="0" autoFill="0" autoLine="0" autoPict="0">
                <anchor moveWithCells="1">
                  <from>
                    <xdr:col>2</xdr:col>
                    <xdr:colOff>114300</xdr:colOff>
                    <xdr:row>19</xdr:row>
                    <xdr:rowOff>175260</xdr:rowOff>
                  </from>
                  <to>
                    <xdr:col>2</xdr:col>
                    <xdr:colOff>411480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30" name="Check Box 66">
              <controlPr defaultSize="0" autoFill="0" autoLine="0" autoPict="0">
                <anchor moveWithCells="1">
                  <from>
                    <xdr:col>3</xdr:col>
                    <xdr:colOff>137160</xdr:colOff>
                    <xdr:row>19</xdr:row>
                    <xdr:rowOff>175260</xdr:rowOff>
                  </from>
                  <to>
                    <xdr:col>3</xdr:col>
                    <xdr:colOff>441960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31" name="Check Box 67">
              <controlPr defaultSize="0" autoFill="0" autoLine="0" autoPict="0">
                <anchor moveWithCells="1">
                  <from>
                    <xdr:col>2</xdr:col>
                    <xdr:colOff>114300</xdr:colOff>
                    <xdr:row>20</xdr:row>
                    <xdr:rowOff>175260</xdr:rowOff>
                  </from>
                  <to>
                    <xdr:col>2</xdr:col>
                    <xdr:colOff>411480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32" name="Check Box 68">
              <controlPr defaultSize="0" autoFill="0" autoLine="0" autoPict="0">
                <anchor moveWithCells="1">
                  <from>
                    <xdr:col>3</xdr:col>
                    <xdr:colOff>137160</xdr:colOff>
                    <xdr:row>20</xdr:row>
                    <xdr:rowOff>175260</xdr:rowOff>
                  </from>
                  <to>
                    <xdr:col>3</xdr:col>
                    <xdr:colOff>441960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33" name="Check Box 69">
              <controlPr defaultSize="0" autoFill="0" autoLine="0" autoPict="0">
                <anchor moveWithCells="1">
                  <from>
                    <xdr:col>2</xdr:col>
                    <xdr:colOff>114300</xdr:colOff>
                    <xdr:row>21</xdr:row>
                    <xdr:rowOff>175260</xdr:rowOff>
                  </from>
                  <to>
                    <xdr:col>2</xdr:col>
                    <xdr:colOff>411480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34" name="Check Box 70">
              <controlPr defaultSize="0" autoFill="0" autoLine="0" autoPict="0">
                <anchor moveWithCells="1">
                  <from>
                    <xdr:col>3</xdr:col>
                    <xdr:colOff>137160</xdr:colOff>
                    <xdr:row>21</xdr:row>
                    <xdr:rowOff>175260</xdr:rowOff>
                  </from>
                  <to>
                    <xdr:col>3</xdr:col>
                    <xdr:colOff>441960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35" name="Check Box 71">
              <controlPr defaultSize="0" autoFill="0" autoLine="0" autoPict="0">
                <anchor moveWithCells="1">
                  <from>
                    <xdr:col>2</xdr:col>
                    <xdr:colOff>114300</xdr:colOff>
                    <xdr:row>22</xdr:row>
                    <xdr:rowOff>175260</xdr:rowOff>
                  </from>
                  <to>
                    <xdr:col>2</xdr:col>
                    <xdr:colOff>411480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36" name="Check Box 72">
              <controlPr defaultSize="0" autoFill="0" autoLine="0" autoPict="0">
                <anchor moveWithCells="1">
                  <from>
                    <xdr:col>3</xdr:col>
                    <xdr:colOff>137160</xdr:colOff>
                    <xdr:row>22</xdr:row>
                    <xdr:rowOff>175260</xdr:rowOff>
                  </from>
                  <to>
                    <xdr:col>3</xdr:col>
                    <xdr:colOff>441960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37" name="Check Box 73">
              <controlPr defaultSize="0" autoFill="0" autoLine="0" autoPict="0">
                <anchor moveWithCells="1">
                  <from>
                    <xdr:col>2</xdr:col>
                    <xdr:colOff>114300</xdr:colOff>
                    <xdr:row>23</xdr:row>
                    <xdr:rowOff>175260</xdr:rowOff>
                  </from>
                  <to>
                    <xdr:col>2</xdr:col>
                    <xdr:colOff>411480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38" name="Check Box 74">
              <controlPr defaultSize="0" autoFill="0" autoLine="0" autoPict="0">
                <anchor moveWithCells="1">
                  <from>
                    <xdr:col>3</xdr:col>
                    <xdr:colOff>137160</xdr:colOff>
                    <xdr:row>23</xdr:row>
                    <xdr:rowOff>175260</xdr:rowOff>
                  </from>
                  <to>
                    <xdr:col>3</xdr:col>
                    <xdr:colOff>441960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39" name="Check Box 75">
              <controlPr defaultSize="0" autoFill="0" autoLine="0" autoPict="0">
                <anchor moveWithCells="1">
                  <from>
                    <xdr:col>2</xdr:col>
                    <xdr:colOff>114300</xdr:colOff>
                    <xdr:row>14</xdr:row>
                    <xdr:rowOff>175260</xdr:rowOff>
                  </from>
                  <to>
                    <xdr:col>2</xdr:col>
                    <xdr:colOff>411480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0" name="Check Box 76">
              <controlPr defaultSize="0" autoFill="0" autoLine="0" autoPict="0">
                <anchor moveWithCells="1">
                  <from>
                    <xdr:col>3</xdr:col>
                    <xdr:colOff>137160</xdr:colOff>
                    <xdr:row>14</xdr:row>
                    <xdr:rowOff>175260</xdr:rowOff>
                  </from>
                  <to>
                    <xdr:col>3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41" name="Check Box 77">
              <controlPr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175260</xdr:rowOff>
                  </from>
                  <to>
                    <xdr:col>2</xdr:col>
                    <xdr:colOff>411480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42" name="Check Box 78">
              <controlPr defaultSize="0" autoFill="0" autoLine="0" autoPict="0">
                <anchor moveWithCells="1">
                  <from>
                    <xdr:col>3</xdr:col>
                    <xdr:colOff>137160</xdr:colOff>
                    <xdr:row>15</xdr:row>
                    <xdr:rowOff>175260</xdr:rowOff>
                  </from>
                  <to>
                    <xdr:col>3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43" name="Check Box 79">
              <controlPr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175260</xdr:rowOff>
                  </from>
                  <to>
                    <xdr:col>2</xdr:col>
                    <xdr:colOff>411480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44" name="Check Box 80">
              <controlPr defaultSize="0" autoFill="0" autoLine="0" autoPict="0">
                <anchor moveWithCells="1">
                  <from>
                    <xdr:col>3</xdr:col>
                    <xdr:colOff>137160</xdr:colOff>
                    <xdr:row>15</xdr:row>
                    <xdr:rowOff>175260</xdr:rowOff>
                  </from>
                  <to>
                    <xdr:col>3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5" name="Check Box 81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419100</xdr:rowOff>
                  </from>
                  <to>
                    <xdr:col>2</xdr:col>
                    <xdr:colOff>411480</xdr:colOff>
                    <xdr:row>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6" name="Check Box 82">
              <controlPr defaultSize="0" autoFill="0" autoLine="0" autoPict="0">
                <anchor moveWithCells="1">
                  <from>
                    <xdr:col>3</xdr:col>
                    <xdr:colOff>121920</xdr:colOff>
                    <xdr:row>6</xdr:row>
                    <xdr:rowOff>419100</xdr:rowOff>
                  </from>
                  <to>
                    <xdr:col>3</xdr:col>
                    <xdr:colOff>426720</xdr:colOff>
                    <xdr:row>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7" name="Check Box 83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182880</xdr:rowOff>
                  </from>
                  <to>
                    <xdr:col>2</xdr:col>
                    <xdr:colOff>411480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48" name="Check Box 84">
              <controlPr defaultSize="0" autoFill="0" autoLine="0" autoPict="0">
                <anchor moveWithCells="1">
                  <from>
                    <xdr:col>3</xdr:col>
                    <xdr:colOff>137160</xdr:colOff>
                    <xdr:row>7</xdr:row>
                    <xdr:rowOff>182880</xdr:rowOff>
                  </from>
                  <to>
                    <xdr:col>3</xdr:col>
                    <xdr:colOff>441960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49" name="Check Box 85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175260</xdr:rowOff>
                  </from>
                  <to>
                    <xdr:col>2</xdr:col>
                    <xdr:colOff>411480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50" name="Check Box 86">
              <controlPr defaultSize="0" autoFill="0" autoLine="0" autoPict="0">
                <anchor moveWithCells="1">
                  <from>
                    <xdr:col>3</xdr:col>
                    <xdr:colOff>137160</xdr:colOff>
                    <xdr:row>8</xdr:row>
                    <xdr:rowOff>175260</xdr:rowOff>
                  </from>
                  <to>
                    <xdr:col>3</xdr:col>
                    <xdr:colOff>441960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51" name="Check Box 87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175260</xdr:rowOff>
                  </from>
                  <to>
                    <xdr:col>2</xdr:col>
                    <xdr:colOff>411480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52" name="Check Box 88">
              <controlPr defaultSize="0" autoFill="0" autoLine="0" autoPict="0">
                <anchor moveWithCells="1">
                  <from>
                    <xdr:col>3</xdr:col>
                    <xdr:colOff>137160</xdr:colOff>
                    <xdr:row>9</xdr:row>
                    <xdr:rowOff>175260</xdr:rowOff>
                  </from>
                  <to>
                    <xdr:col>3</xdr:col>
                    <xdr:colOff>441960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53" name="Check Box 89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175260</xdr:rowOff>
                  </from>
                  <to>
                    <xdr:col>2</xdr:col>
                    <xdr:colOff>411480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54" name="Check Box 90">
              <controlPr defaultSize="0" autoFill="0" autoLine="0" autoPict="0">
                <anchor moveWithCells="1">
                  <from>
                    <xdr:col>3</xdr:col>
                    <xdr:colOff>137160</xdr:colOff>
                    <xdr:row>10</xdr:row>
                    <xdr:rowOff>175260</xdr:rowOff>
                  </from>
                  <to>
                    <xdr:col>3</xdr:col>
                    <xdr:colOff>441960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55" name="Check Box 91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152400</xdr:rowOff>
                  </from>
                  <to>
                    <xdr:col>2</xdr:col>
                    <xdr:colOff>411480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56" name="Check Box 92">
              <controlPr defaultSize="0" autoFill="0" autoLine="0" autoPict="0">
                <anchor moveWithCells="1">
                  <from>
                    <xdr:col>3</xdr:col>
                    <xdr:colOff>137160</xdr:colOff>
                    <xdr:row>11</xdr:row>
                    <xdr:rowOff>152400</xdr:rowOff>
                  </from>
                  <to>
                    <xdr:col>3</xdr:col>
                    <xdr:colOff>441960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57" name="Check Box 93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175260</xdr:rowOff>
                  </from>
                  <to>
                    <xdr:col>2</xdr:col>
                    <xdr:colOff>411480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58" name="Check Box 94">
              <controlPr defaultSize="0" autoFill="0" autoLine="0" autoPict="0">
                <anchor moveWithCells="1">
                  <from>
                    <xdr:col>3</xdr:col>
                    <xdr:colOff>137160</xdr:colOff>
                    <xdr:row>12</xdr:row>
                    <xdr:rowOff>175260</xdr:rowOff>
                  </from>
                  <to>
                    <xdr:col>3</xdr:col>
                    <xdr:colOff>441960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59" name="Check Box 95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175260</xdr:rowOff>
                  </from>
                  <to>
                    <xdr:col>2</xdr:col>
                    <xdr:colOff>411480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60" name="Check Box 96">
              <controlPr defaultSize="0" autoFill="0" autoLine="0" autoPict="0">
                <anchor moveWithCells="1">
                  <from>
                    <xdr:col>3</xdr:col>
                    <xdr:colOff>137160</xdr:colOff>
                    <xdr:row>13</xdr:row>
                    <xdr:rowOff>175260</xdr:rowOff>
                  </from>
                  <to>
                    <xdr:col>3</xdr:col>
                    <xdr:colOff>441960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61" name="Check Box 97">
              <controlPr defaultSize="0" autoFill="0" autoLine="0" autoPict="0">
                <anchor moveWithCells="1">
                  <from>
                    <xdr:col>2</xdr:col>
                    <xdr:colOff>114300</xdr:colOff>
                    <xdr:row>14</xdr:row>
                    <xdr:rowOff>175260</xdr:rowOff>
                  </from>
                  <to>
                    <xdr:col>2</xdr:col>
                    <xdr:colOff>411480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62" name="Check Box 98">
              <controlPr defaultSize="0" autoFill="0" autoLine="0" autoPict="0">
                <anchor moveWithCells="1">
                  <from>
                    <xdr:col>3</xdr:col>
                    <xdr:colOff>137160</xdr:colOff>
                    <xdr:row>14</xdr:row>
                    <xdr:rowOff>175260</xdr:rowOff>
                  </from>
                  <to>
                    <xdr:col>3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63" name="Check Box 99">
              <controlPr defaultSize="0" autoFill="0" autoLine="0" autoPict="0">
                <anchor moveWithCells="1">
                  <from>
                    <xdr:col>2</xdr:col>
                    <xdr:colOff>114300</xdr:colOff>
                    <xdr:row>16</xdr:row>
                    <xdr:rowOff>175260</xdr:rowOff>
                  </from>
                  <to>
                    <xdr:col>2</xdr:col>
                    <xdr:colOff>411480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64" name="Check Box 100">
              <controlPr defaultSize="0" autoFill="0" autoLine="0" autoPict="0">
                <anchor moveWithCells="1">
                  <from>
                    <xdr:col>3</xdr:col>
                    <xdr:colOff>137160</xdr:colOff>
                    <xdr:row>16</xdr:row>
                    <xdr:rowOff>175260</xdr:rowOff>
                  </from>
                  <to>
                    <xdr:col>3</xdr:col>
                    <xdr:colOff>441960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65" name="Check Box 101">
              <controlPr defaultSize="0" autoFill="0" autoLine="0" autoPict="0">
                <anchor moveWithCells="1">
                  <from>
                    <xdr:col>2</xdr:col>
                    <xdr:colOff>114300</xdr:colOff>
                    <xdr:row>17</xdr:row>
                    <xdr:rowOff>175260</xdr:rowOff>
                  </from>
                  <to>
                    <xdr:col>2</xdr:col>
                    <xdr:colOff>411480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66" name="Check Box 102">
              <controlPr defaultSize="0" autoFill="0" autoLine="0" autoPict="0">
                <anchor moveWithCells="1">
                  <from>
                    <xdr:col>3</xdr:col>
                    <xdr:colOff>137160</xdr:colOff>
                    <xdr:row>17</xdr:row>
                    <xdr:rowOff>175260</xdr:rowOff>
                  </from>
                  <to>
                    <xdr:col>3</xdr:col>
                    <xdr:colOff>441960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67" name="Check Box 103">
              <controlPr defaultSize="0" autoFill="0" autoLine="0" autoPict="0">
                <anchor moveWithCells="1">
                  <from>
                    <xdr:col>2</xdr:col>
                    <xdr:colOff>114300</xdr:colOff>
                    <xdr:row>18</xdr:row>
                    <xdr:rowOff>175260</xdr:rowOff>
                  </from>
                  <to>
                    <xdr:col>2</xdr:col>
                    <xdr:colOff>411480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68" name="Check Box 104">
              <controlPr defaultSize="0" autoFill="0" autoLine="0" autoPict="0">
                <anchor moveWithCells="1">
                  <from>
                    <xdr:col>3</xdr:col>
                    <xdr:colOff>137160</xdr:colOff>
                    <xdr:row>18</xdr:row>
                    <xdr:rowOff>175260</xdr:rowOff>
                  </from>
                  <to>
                    <xdr:col>3</xdr:col>
                    <xdr:colOff>441960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69" name="Check Box 105">
              <controlPr defaultSize="0" autoFill="0" autoLine="0" autoPict="0">
                <anchor moveWithCells="1">
                  <from>
                    <xdr:col>2</xdr:col>
                    <xdr:colOff>114300</xdr:colOff>
                    <xdr:row>19</xdr:row>
                    <xdr:rowOff>175260</xdr:rowOff>
                  </from>
                  <to>
                    <xdr:col>2</xdr:col>
                    <xdr:colOff>411480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70" name="Check Box 106">
              <controlPr defaultSize="0" autoFill="0" autoLine="0" autoPict="0">
                <anchor moveWithCells="1">
                  <from>
                    <xdr:col>3</xdr:col>
                    <xdr:colOff>137160</xdr:colOff>
                    <xdr:row>19</xdr:row>
                    <xdr:rowOff>175260</xdr:rowOff>
                  </from>
                  <to>
                    <xdr:col>3</xdr:col>
                    <xdr:colOff>441960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71" name="Check Box 107">
              <controlPr defaultSize="0" autoFill="0" autoLine="0" autoPict="0">
                <anchor moveWithCells="1">
                  <from>
                    <xdr:col>2</xdr:col>
                    <xdr:colOff>114300</xdr:colOff>
                    <xdr:row>20</xdr:row>
                    <xdr:rowOff>175260</xdr:rowOff>
                  </from>
                  <to>
                    <xdr:col>2</xdr:col>
                    <xdr:colOff>411480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72" name="Check Box 108">
              <controlPr defaultSize="0" autoFill="0" autoLine="0" autoPict="0">
                <anchor moveWithCells="1">
                  <from>
                    <xdr:col>3</xdr:col>
                    <xdr:colOff>137160</xdr:colOff>
                    <xdr:row>20</xdr:row>
                    <xdr:rowOff>175260</xdr:rowOff>
                  </from>
                  <to>
                    <xdr:col>3</xdr:col>
                    <xdr:colOff>441960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73" name="Check Box 109">
              <controlPr defaultSize="0" autoFill="0" autoLine="0" autoPict="0">
                <anchor moveWithCells="1">
                  <from>
                    <xdr:col>2</xdr:col>
                    <xdr:colOff>114300</xdr:colOff>
                    <xdr:row>21</xdr:row>
                    <xdr:rowOff>175260</xdr:rowOff>
                  </from>
                  <to>
                    <xdr:col>2</xdr:col>
                    <xdr:colOff>411480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74" name="Check Box 110">
              <controlPr defaultSize="0" autoFill="0" autoLine="0" autoPict="0">
                <anchor moveWithCells="1">
                  <from>
                    <xdr:col>3</xdr:col>
                    <xdr:colOff>137160</xdr:colOff>
                    <xdr:row>21</xdr:row>
                    <xdr:rowOff>175260</xdr:rowOff>
                  </from>
                  <to>
                    <xdr:col>3</xdr:col>
                    <xdr:colOff>441960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75" name="Check Box 111">
              <controlPr defaultSize="0" autoFill="0" autoLine="0" autoPict="0">
                <anchor moveWithCells="1">
                  <from>
                    <xdr:col>2</xdr:col>
                    <xdr:colOff>114300</xdr:colOff>
                    <xdr:row>22</xdr:row>
                    <xdr:rowOff>175260</xdr:rowOff>
                  </from>
                  <to>
                    <xdr:col>2</xdr:col>
                    <xdr:colOff>411480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76" name="Check Box 112">
              <controlPr defaultSize="0" autoFill="0" autoLine="0" autoPict="0">
                <anchor moveWithCells="1">
                  <from>
                    <xdr:col>3</xdr:col>
                    <xdr:colOff>137160</xdr:colOff>
                    <xdr:row>22</xdr:row>
                    <xdr:rowOff>175260</xdr:rowOff>
                  </from>
                  <to>
                    <xdr:col>3</xdr:col>
                    <xdr:colOff>441960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77" name="Check Box 113">
              <controlPr defaultSize="0" autoFill="0" autoLine="0" autoPict="0">
                <anchor moveWithCells="1">
                  <from>
                    <xdr:col>2</xdr:col>
                    <xdr:colOff>114300</xdr:colOff>
                    <xdr:row>23</xdr:row>
                    <xdr:rowOff>175260</xdr:rowOff>
                  </from>
                  <to>
                    <xdr:col>2</xdr:col>
                    <xdr:colOff>411480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78" name="Check Box 114">
              <controlPr defaultSize="0" autoFill="0" autoLine="0" autoPict="0">
                <anchor moveWithCells="1">
                  <from>
                    <xdr:col>3</xdr:col>
                    <xdr:colOff>137160</xdr:colOff>
                    <xdr:row>23</xdr:row>
                    <xdr:rowOff>175260</xdr:rowOff>
                  </from>
                  <to>
                    <xdr:col>3</xdr:col>
                    <xdr:colOff>441960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79" name="Check Box 115">
              <controlPr defaultSize="0" autoFill="0" autoLine="0" autoPict="0">
                <anchor moveWithCells="1">
                  <from>
                    <xdr:col>2</xdr:col>
                    <xdr:colOff>114300</xdr:colOff>
                    <xdr:row>14</xdr:row>
                    <xdr:rowOff>175260</xdr:rowOff>
                  </from>
                  <to>
                    <xdr:col>2</xdr:col>
                    <xdr:colOff>411480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0" name="Check Box 116">
              <controlPr defaultSize="0" autoFill="0" autoLine="0" autoPict="0">
                <anchor moveWithCells="1">
                  <from>
                    <xdr:col>3</xdr:col>
                    <xdr:colOff>137160</xdr:colOff>
                    <xdr:row>14</xdr:row>
                    <xdr:rowOff>175260</xdr:rowOff>
                  </from>
                  <to>
                    <xdr:col>3</xdr:col>
                    <xdr:colOff>441960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1" name="Check Box 117">
              <controlPr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175260</xdr:rowOff>
                  </from>
                  <to>
                    <xdr:col>2</xdr:col>
                    <xdr:colOff>411480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2" name="Check Box 118">
              <controlPr defaultSize="0" autoFill="0" autoLine="0" autoPict="0">
                <anchor moveWithCells="1">
                  <from>
                    <xdr:col>3</xdr:col>
                    <xdr:colOff>137160</xdr:colOff>
                    <xdr:row>15</xdr:row>
                    <xdr:rowOff>175260</xdr:rowOff>
                  </from>
                  <to>
                    <xdr:col>3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3" name="Check Box 119">
              <controlPr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175260</xdr:rowOff>
                  </from>
                  <to>
                    <xdr:col>2</xdr:col>
                    <xdr:colOff>411480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" name="Check Box 120">
              <controlPr defaultSize="0" autoFill="0" autoLine="0" autoPict="0">
                <anchor moveWithCells="1">
                  <from>
                    <xdr:col>3</xdr:col>
                    <xdr:colOff>137160</xdr:colOff>
                    <xdr:row>15</xdr:row>
                    <xdr:rowOff>175260</xdr:rowOff>
                  </from>
                  <to>
                    <xdr:col>3</xdr:col>
                    <xdr:colOff>441960</xdr:colOff>
                    <xdr:row>17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Junta Comunidades Castilla la Mancha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Cervantes Jimenez</dc:creator>
  <cp:lastModifiedBy>Maria</cp:lastModifiedBy>
  <cp:lastPrinted>2019-12-05T11:55:30Z</cp:lastPrinted>
  <dcterms:created xsi:type="dcterms:W3CDTF">2019-12-05T08:41:00Z</dcterms:created>
  <dcterms:modified xsi:type="dcterms:W3CDTF">2021-01-18T20:44:22Z</dcterms:modified>
</cp:coreProperties>
</file>