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schlebecker/Desktop/Portfolio Projects/Excel Project/"/>
    </mc:Choice>
  </mc:AlternateContent>
  <xr:revisionPtr revIDLastSave="0" documentId="13_ncr:1_{E02CBDFF-DFEE-F64C-A755-B1EC433B8111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5" r:id="rId4"/>
  </sheets>
  <definedNames>
    <definedName name="_xlnm._FilterDatabase" localSheetId="0" hidden="1">bike_buyers!$A$1:$M$1001</definedName>
    <definedName name="_xlnm._FilterDatabase" localSheetId="1" hidden="1">'Working Sheet'!$A$1:$N$1</definedName>
  </definedNames>
  <calcPr calcId="191029"/>
  <pivotCaches>
    <pivotCache cacheId="13" r:id="rId5"/>
    <pivotCache cacheId="18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  <c r="P5" i="4"/>
  <c r="P4" i="4"/>
</calcChain>
</file>

<file path=xl/sharedStrings.xml><?xml version="1.0" encoding="utf-8"?>
<sst xmlns="http://schemas.openxmlformats.org/spreadsheetml/2006/main" count="16264" uniqueCount="53">
  <si>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</si>
  <si>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</si>
  <si>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</si>
  <si>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</si>
  <si>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</si>
  <si>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</si>
  <si>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</si>
  <si>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</si>
  <si>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</si>
  <si>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</si>
  <si>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</si>
  <si>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</si>
  <si>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</si>
  <si>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</si>
  <si>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</si>
  <si>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</si>
  <si>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</si>
  <si>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</si>
  <si>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</si>
  <si>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</si>
  <si>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</si>
  <si>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</si>
  <si>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</si>
  <si>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</si>
  <si>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</si>
  <si>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</si>
  <si>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</si>
  <si>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</si>
  <si>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</si>
  <si>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</si>
  <si>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</si>
  <si>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</si>
  <si>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</si>
  <si>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</si>
  <si>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</si>
  <si>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</si>
  <si>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</si>
  <si>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</si>
  <si>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Woman</t>
  </si>
  <si>
    <t>Man</t>
  </si>
  <si>
    <t>Age Bracket</t>
  </si>
  <si>
    <t>Row Labels</t>
  </si>
  <si>
    <t>Grand Total</t>
  </si>
  <si>
    <t>Average of Income</t>
  </si>
  <si>
    <t>Count of Purchased Bike</t>
  </si>
  <si>
    <t>Column Labels</t>
  </si>
  <si>
    <t>More than 10 Miles</t>
  </si>
  <si>
    <t>Middle Aged</t>
  </si>
  <si>
    <t>Older Adult</t>
  </si>
  <si>
    <t>Young Adult</t>
  </si>
  <si>
    <t>Bike Sales Dashboard</t>
  </si>
  <si>
    <t>min age</t>
  </si>
  <si>
    <t>max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</si>
</sst>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6" formatCode="&quot;$&quot;#,##0"/>
    <numFmt numFmtId="170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48"/>
      <color theme="0"/>
      <name val="Calibri (Body)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6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0" fontId="0" fillId="0" borderId="0" xfId="0" applyNumberFormat="1"/>
    <xf numFmtId="0" fontId="19" fillId="33" borderId="0" xfId="0" applyFont="1" applyFill="1" applyAlignment="1">
      <alignment horizontal="center" vertical="center"/>
    </xf>
    <xf numFmtId="0" fontId="20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70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</a:t>
            </a:r>
            <a:r>
              <a:rPr lang="en-US" baseline="0"/>
              <a:t> of Bike Puchase Decisions by Gender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Man</c:v>
                </c:pt>
                <c:pt idx="1">
                  <c:v>Woman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59090.909090909088</c:v>
                </c:pt>
                <c:pt idx="1">
                  <c:v>44705.882352941175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3-7045-9056-FF560CEB5A3A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Man</c:v>
                </c:pt>
                <c:pt idx="1">
                  <c:v>Woman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59473.684210526313</c:v>
                </c:pt>
                <c:pt idx="1">
                  <c:v>39230.769230769234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93-7045-9056-FF560CEB5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902272"/>
        <c:axId val="373465056"/>
      </c:barChart>
      <c:catAx>
        <c:axId val="40290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465056"/>
        <c:crosses val="autoZero"/>
        <c:auto val="1"/>
        <c:lblAlgn val="ctr"/>
        <c:lblOffset val="100"/>
        <c:noMultiLvlLbl val="0"/>
      </c:catAx>
      <c:valAx>
        <c:axId val="37346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Income ($)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02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Commute by</a:t>
            </a:r>
            <a:r>
              <a:rPr lang="en-US" baseline="0"/>
              <a:t> Purchae Decisions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Table'!$B$36:$B$37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Table'!$A$38:$A$43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Table'!$B$38:$B$43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7-9447-A8F4-D97B178E9A80}"/>
            </c:ext>
          </c:extLst>
        </c:ser>
        <c:ser>
          <c:idx val="1"/>
          <c:order val="1"/>
          <c:tx>
            <c:strRef>
              <c:f>'Pivot Table'!$C$36:$C$37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Table'!$A$38:$A$43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Table'!$C$38:$C$43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D7-9447-A8F4-D97B178E9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683232"/>
        <c:axId val="478173904"/>
      </c:lineChart>
      <c:catAx>
        <c:axId val="51968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73904"/>
        <c:crosses val="autoZero"/>
        <c:auto val="1"/>
        <c:lblAlgn val="ctr"/>
        <c:lblOffset val="100"/>
        <c:noMultiLvlLbl val="0"/>
      </c:catAx>
      <c:valAx>
        <c:axId val="47817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Purchase Decisions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68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</a:t>
            </a:r>
            <a:r>
              <a:rPr lang="en-US" baseline="0"/>
              <a:t> of Bike Puchase Decisions by Gender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Man</c:v>
                </c:pt>
                <c:pt idx="1">
                  <c:v>Woman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59090.909090909088</c:v>
                </c:pt>
                <c:pt idx="1">
                  <c:v>44705.882352941175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A7-914D-8375-0CDC89A16E9F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Man</c:v>
                </c:pt>
                <c:pt idx="1">
                  <c:v>Woman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59473.684210526313</c:v>
                </c:pt>
                <c:pt idx="1">
                  <c:v>39230.769230769234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A7-914D-8375-0CDC89A16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902272"/>
        <c:axId val="373465056"/>
      </c:barChart>
      <c:catAx>
        <c:axId val="40290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465056"/>
        <c:crosses val="autoZero"/>
        <c:auto val="1"/>
        <c:lblAlgn val="ctr"/>
        <c:lblOffset val="100"/>
        <c:noMultiLvlLbl val="0"/>
      </c:catAx>
      <c:valAx>
        <c:axId val="37346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Income ($)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02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 Decisions by Age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576889902896414"/>
          <c:y val="0.10923428385884754"/>
          <c:w val="0.75951893380818569"/>
          <c:h val="0.75999976807022829"/>
        </c:manualLayout>
      </c:layout>
      <c:barChart>
        <c:barDir val="bar"/>
        <c:grouping val="clustered"/>
        <c:varyColors val="0"/>
        <c:ser>
          <c:idx val="0"/>
          <c:order val="0"/>
          <c:tx>
            <c:v>No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Young Adult</c:v>
              </c:pt>
              <c:pt idx="1">
                <c:v>Older Adult</c:v>
              </c:pt>
              <c:pt idx="2">
                <c:v>Middle Aged</c:v>
              </c:pt>
            </c:strLit>
          </c:cat>
          <c:val>
            <c:numLit>
              <c:formatCode>General</c:formatCode>
              <c:ptCount val="3"/>
              <c:pt idx="0">
                <c:v>71</c:v>
              </c:pt>
              <c:pt idx="1">
                <c:v>130</c:v>
              </c:pt>
              <c:pt idx="2">
                <c:v>318</c:v>
              </c:pt>
            </c:numLit>
          </c:val>
          <c:extLst>
            <c:ext xmlns:c16="http://schemas.microsoft.com/office/drawing/2014/chart" uri="{C3380CC4-5D6E-409C-BE32-E72D297353CC}">
              <c16:uniqueId val="{00000000-66C7-FE4D-9319-7F6555661CCA}"/>
            </c:ext>
          </c:extLst>
        </c:ser>
        <c:ser>
          <c:idx val="1"/>
          <c:order val="1"/>
          <c:tx>
            <c:v>Yes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Young Adult</c:v>
              </c:pt>
              <c:pt idx="1">
                <c:v>Older Adult</c:v>
              </c:pt>
              <c:pt idx="2">
                <c:v>Middle Aged</c:v>
              </c:pt>
            </c:strLit>
          </c:cat>
          <c:val>
            <c:numLit>
              <c:formatCode>General</c:formatCode>
              <c:ptCount val="3"/>
              <c:pt idx="0">
                <c:v>39</c:v>
              </c:pt>
              <c:pt idx="1">
                <c:v>59</c:v>
              </c:pt>
              <c:pt idx="2">
                <c:v>383</c:v>
              </c:pt>
            </c:numLit>
          </c:val>
          <c:extLst>
            <c:ext xmlns:c16="http://schemas.microsoft.com/office/drawing/2014/chart" uri="{C3380CC4-5D6E-409C-BE32-E72D297353CC}">
              <c16:uniqueId val="{00000001-66C7-FE4D-9319-7F6555661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91290912"/>
        <c:axId val="1518088848"/>
      </c:barChart>
      <c:catAx>
        <c:axId val="791290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088848"/>
        <c:crosses val="autoZero"/>
        <c:auto val="1"/>
        <c:lblAlgn val="ctr"/>
        <c:lblOffset val="100"/>
        <c:noMultiLvlLbl val="0"/>
      </c:catAx>
      <c:valAx>
        <c:axId val="151808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Puchase Decisions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9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Commute by</a:t>
            </a:r>
            <a:r>
              <a:rPr lang="en-US" baseline="0"/>
              <a:t> Purchae Decisions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Table'!$B$36:$B$37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Table'!$A$38:$A$43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Table'!$B$38:$B$43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02-2C40-99AB-6B3D7C56FEAB}"/>
            </c:ext>
          </c:extLst>
        </c:ser>
        <c:ser>
          <c:idx val="1"/>
          <c:order val="1"/>
          <c:tx>
            <c:strRef>
              <c:f>'Pivot Table'!$C$36:$C$37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Table'!$A$38:$A$43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Table'!$C$38:$C$43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02-2C40-99AB-6B3D7C56F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683232"/>
        <c:axId val="478173904"/>
      </c:lineChart>
      <c:catAx>
        <c:axId val="51968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73904"/>
        <c:crosses val="autoZero"/>
        <c:auto val="1"/>
        <c:lblAlgn val="ctr"/>
        <c:lblOffset val="100"/>
        <c:noMultiLvlLbl val="0"/>
      </c:catAx>
      <c:valAx>
        <c:axId val="47817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Purchase Decisions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68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654050</xdr:colOff>
      <xdr:row>11</xdr:row>
      <xdr:rowOff>95250</xdr:rowOff>
    </xdr:from>
    <xdr:to>
      <xdr:col>5</xdr:col>
      <xdr:colOff>355600</xdr:colOff>
      <xdr:row>33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D8481C-3951-BDDE-EC98-8C709819B4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571500</xdr:colOff>
      <xdr:row>43</xdr:row>
      <xdr:rowOff>158750</xdr:rowOff>
    </xdr:from>
    <xdr:to>
      <xdr:col>5</xdr:col>
      <xdr:colOff>596900</xdr:colOff>
      <xdr:row>58</xdr:row>
      <xdr:rowOff>44450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B64B94-10FE-52DE-8D7D-7CB27DF70D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5</xdr:row>
      <xdr:rowOff>25400</xdr:rowOff>
    </xdr:from>
    <xdr:to>
      <xdr:col>8</xdr:col>
      <xdr:colOff>234950</xdr:colOff>
      <xdr:row>27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45DCC3-1D00-1946-8B28-E5A9F7201D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228600</xdr:colOff>
      <xdr:row>5</xdr:row>
      <xdr:rowOff>25400</xdr:rowOff>
    </xdr:from>
    <xdr:to>
      <xdr:col>15</xdr:col>
      <xdr:colOff>12700</xdr:colOff>
      <xdr:row>27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670222-170C-D946-86A8-BD17B5C48E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12700</xdr:colOff>
      <xdr:row>27</xdr:row>
      <xdr:rowOff>76200</xdr:rowOff>
    </xdr:from>
    <xdr:to>
      <xdr:col>14</xdr:col>
      <xdr:colOff>812800</xdr:colOff>
      <xdr:row>41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0332D5-944A-9149-8E45-E4299E8BA2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0.7204</cdr:x>
      <cdr:y>0.73675</cdr:y>
    </cdr:from>
    <cdr:to>
      <cdr:x>0.90176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7CCE08A-E652-3BDD-6A66-91D44A8D1B5B}"/>
            </a:ext>
          </a:extLst>
        </cdr:cNvPr>
        <cdr:cNvSpPr txBox="1"/>
      </cdr:nvSpPr>
      <cdr:spPr>
        <a:xfrm xmlns:a="http://schemas.openxmlformats.org/drawingml/2006/main">
          <a:off x="3632200" y="33210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0.03448</cdr:x>
      <cdr:y>0.78792</cdr:y>
    </cdr:from>
    <cdr:to>
      <cdr:x>0.18966</cdr:x>
      <cdr:y>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1C324DF-9D24-25DD-BF64-15E7FA8BDF4D}"/>
            </a:ext>
          </a:extLst>
        </cdr:cNvPr>
        <cdr:cNvSpPr txBox="1"/>
      </cdr:nvSpPr>
      <cdr:spPr>
        <a:xfrm xmlns:a="http://schemas.openxmlformats.org/drawingml/2006/main">
          <a:off x="203200" y="3587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0.05654</cdr:x>
      <cdr:y>0.75552</cdr:y>
    </cdr:from>
    <cdr:to>
      <cdr:x>0.12367</cdr:x>
      <cdr:y>0.82327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56AEDE63-803C-7545-A557-DED0363D8332}"/>
            </a:ext>
          </a:extLst>
        </cdr:cNvPr>
        <cdr:cNvSpPr txBox="1"/>
      </cdr:nvSpPr>
      <cdr:spPr>
        <a:xfrm xmlns:a="http://schemas.openxmlformats.org/drawingml/2006/main">
          <a:off x="406400" y="3257550"/>
          <a:ext cx="482600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>
              <a:solidFill>
                <a:schemeClr val="bg2">
                  <a:lumMod val="75000"/>
                </a:schemeClr>
              </a:solidFill>
            </a:rPr>
            <a:t>20-30</a:t>
          </a:r>
        </a:p>
      </cdr:txBody>
    </cdr:sp>
  </cdr:relSizeAnchor>
  <cdr:relSizeAnchor xmlns:cdr="http://schemas.openxmlformats.org/drawingml/2006/chartDrawing">
    <cdr:from>
      <cdr:x>0.05654</cdr:x>
      <cdr:y>0.50368</cdr:y>
    </cdr:from>
    <cdr:to>
      <cdr:x>0.12367</cdr:x>
      <cdr:y>0.57143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C7AD920-8C18-9CDC-396C-8C92B39BF0F7}"/>
            </a:ext>
          </a:extLst>
        </cdr:cNvPr>
        <cdr:cNvSpPr txBox="1"/>
      </cdr:nvSpPr>
      <cdr:spPr>
        <a:xfrm xmlns:a="http://schemas.openxmlformats.org/drawingml/2006/main">
          <a:off x="406400" y="2171700"/>
          <a:ext cx="482600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bg2">
                  <a:lumMod val="75000"/>
                </a:schemeClr>
              </a:solidFill>
            </a:rPr>
            <a:t>54+</a:t>
          </a:r>
        </a:p>
      </cdr:txBody>
    </cdr:sp>
  </cdr:relSizeAnchor>
  <cdr:relSizeAnchor xmlns:cdr="http://schemas.openxmlformats.org/drawingml/2006/chartDrawing">
    <cdr:from>
      <cdr:x>0.053</cdr:x>
      <cdr:y>0.25626</cdr:y>
    </cdr:from>
    <cdr:to>
      <cdr:x>0.12014</cdr:x>
      <cdr:y>0.32401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C7AD920-8C18-9CDC-396C-8C92B39BF0F7}"/>
            </a:ext>
          </a:extLst>
        </cdr:cNvPr>
        <cdr:cNvSpPr txBox="1"/>
      </cdr:nvSpPr>
      <cdr:spPr>
        <a:xfrm xmlns:a="http://schemas.openxmlformats.org/drawingml/2006/main">
          <a:off x="381000" y="1104900"/>
          <a:ext cx="482600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bg2">
                  <a:lumMod val="75000"/>
                </a:schemeClr>
              </a:solidFill>
            </a:rPr>
            <a:t>31-54</a:t>
          </a:r>
        </a:p>
        <a:p xmlns:a="http://schemas.openxmlformats.org/drawingml/2006/main">
          <a:endParaRPr lang="en-US" sz="900">
            <a:solidFill>
              <a:schemeClr val="bg2">
                <a:lumMod val="75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an Schlebecker" refreshedDate="44914.528480439818" createdVersion="8" refreshedVersion="8" minRefreshableVersion="3" recordCount="60" xr:uid="{06EF7FFA-8413-B64F-B3D9-DEA376C478FD}">
  <cacheSource type="worksheet">
    <worksheetSource ref="A1:N61" sheet="Working Sheet"/>
  </cacheSource>
  <cacheFields count="14">
    <cacheField name="ID" numFmtId="0">
      <sharedItems containsSemiMixedTypes="0" containsString="0" containsNumber="1" containsInteger="1" minValue="11434" maxValue="29380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Woman"/>
        <s v="Man"/>
      </sharedItems>
    </cacheField>
    <cacheField name="Income" numFmtId="166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6" maxValue="66"/>
    </cacheField>
    <cacheField name="Age Bracket" numFmtId="0">
      <sharedItems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797568304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an Schlebecker" refreshedDate="44914.540118518518" createdVersion="8" refreshedVersion="8" minRefreshableVersion="3" recordCount="1000" xr:uid="{01AB7EC3-7397-4A44-AE97-3CBF5F9421AA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/>
    </cacheField>
    <cacheField name="Income" numFmtId="166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3">
        <s v="Middle Aged"/>
        <s v="Older Adult"/>
        <s v="Young Adul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n v="12496"/>
    <x v="0"/>
    <x v="0"/>
    <n v="40000"/>
    <n v="1"/>
    <s v="Bachelors"/>
    <s v="Skilled Manual"/>
    <s v="Yes"/>
    <n v="0"/>
    <s v="0-1 Miles"/>
    <s v="Europe"/>
    <n v="42"/>
    <s v="Middle Aged"/>
    <x v="0"/>
  </r>
  <r>
    <n v="24107"/>
    <x v="0"/>
    <x v="1"/>
    <n v="30000"/>
    <n v="3"/>
    <s v="Partial College"/>
    <s v="Clerical"/>
    <s v="Yes"/>
    <n v="1"/>
    <s v="0-1 Miles"/>
    <s v="Europe"/>
    <n v="43"/>
    <s v="Middle Aged"/>
    <x v="0"/>
  </r>
  <r>
    <n v="14177"/>
    <x v="0"/>
    <x v="1"/>
    <n v="80000"/>
    <n v="5"/>
    <s v="Partial College"/>
    <s v="Professional"/>
    <s v="No"/>
    <n v="2"/>
    <s v="2-5 Miles"/>
    <s v="Europe"/>
    <n v="60"/>
    <s v="Older Adult"/>
    <x v="0"/>
  </r>
  <r>
    <n v="24381"/>
    <x v="1"/>
    <x v="1"/>
    <n v="70000"/>
    <n v="0"/>
    <s v="Bachelors"/>
    <s v="Professional"/>
    <s v="Yes"/>
    <n v="1"/>
    <s v="5-10 Miles"/>
    <s v="Pacific"/>
    <n v="41"/>
    <s v="Middle Aged"/>
    <x v="1"/>
  </r>
  <r>
    <n v="25597"/>
    <x v="1"/>
    <x v="1"/>
    <n v="30000"/>
    <n v="0"/>
    <s v="Bachelors"/>
    <s v="Clerical"/>
    <s v="No"/>
    <n v="0"/>
    <s v="0-1 Miles"/>
    <s v="Europe"/>
    <n v="36"/>
    <s v="Middle Aged"/>
    <x v="1"/>
  </r>
  <r>
    <n v="13507"/>
    <x v="0"/>
    <x v="0"/>
    <n v="10000"/>
    <n v="2"/>
    <s v="Partial College"/>
    <s v="Manual"/>
    <s v="Yes"/>
    <n v="0"/>
    <s v="1-2 Miles"/>
    <s v="Europe"/>
    <n v="50"/>
    <s v="Middle Aged"/>
    <x v="0"/>
  </r>
  <r>
    <n v="27974"/>
    <x v="1"/>
    <x v="1"/>
    <n v="160000"/>
    <n v="2"/>
    <s v="High School"/>
    <s v="Management"/>
    <s v="Yes"/>
    <n v="4"/>
    <s v="0-1 Miles"/>
    <s v="Pacific"/>
    <n v="33"/>
    <s v="Middle Aged"/>
    <x v="1"/>
  </r>
  <r>
    <n v="19364"/>
    <x v="0"/>
    <x v="1"/>
    <n v="40000"/>
    <n v="1"/>
    <s v="Bachelors"/>
    <s v="Skilled Manual"/>
    <s v="Yes"/>
    <n v="0"/>
    <s v="0-1 Miles"/>
    <s v="Europe"/>
    <n v="43"/>
    <s v="Middle Aged"/>
    <x v="1"/>
  </r>
  <r>
    <n v="22155"/>
    <x v="0"/>
    <x v="1"/>
    <n v="20000"/>
    <n v="2"/>
    <s v="Partial High School"/>
    <s v="Clerical"/>
    <s v="Yes"/>
    <n v="2"/>
    <s v="5-10 Miles"/>
    <s v="Pacific"/>
    <n v="58"/>
    <s v="Older Adult"/>
    <x v="0"/>
  </r>
  <r>
    <n v="19280"/>
    <x v="0"/>
    <x v="1"/>
    <n v="120000"/>
    <n v="2"/>
    <s v="Partial College"/>
    <s v="Manual"/>
    <s v="Yes"/>
    <n v="1"/>
    <s v="0-1 Miles"/>
    <s v="Europe"/>
    <n v="40"/>
    <s v="Middle Aged"/>
    <x v="1"/>
  </r>
  <r>
    <n v="22173"/>
    <x v="0"/>
    <x v="0"/>
    <n v="30000"/>
    <n v="3"/>
    <s v="High School"/>
    <s v="Skilled Manual"/>
    <s v="No"/>
    <n v="2"/>
    <s v="1-2 Miles"/>
    <s v="Pacific"/>
    <n v="54"/>
    <s v="Middle Aged"/>
    <x v="1"/>
  </r>
  <r>
    <n v="12697"/>
    <x v="1"/>
    <x v="0"/>
    <n v="90000"/>
    <n v="0"/>
    <s v="Bachelors"/>
    <s v="Professional"/>
    <s v="No"/>
    <n v="4"/>
    <s v="10+ Miles"/>
    <s v="Pacific"/>
    <n v="36"/>
    <s v="Middle Aged"/>
    <x v="0"/>
  </r>
  <r>
    <n v="11434"/>
    <x v="0"/>
    <x v="1"/>
    <n v="170000"/>
    <n v="5"/>
    <s v="Partial College"/>
    <s v="Professional"/>
    <s v="Yes"/>
    <n v="0"/>
    <s v="0-1 Miles"/>
    <s v="Europe"/>
    <n v="55"/>
    <s v="Older Adult"/>
    <x v="0"/>
  </r>
  <r>
    <n v="25323"/>
    <x v="0"/>
    <x v="1"/>
    <n v="40000"/>
    <n v="2"/>
    <s v="Partial College"/>
    <s v="Clerical"/>
    <s v="Yes"/>
    <n v="1"/>
    <s v="1-2 Miles"/>
    <s v="Europe"/>
    <n v="35"/>
    <s v="Middle Aged"/>
    <x v="1"/>
  </r>
  <r>
    <n v="23542"/>
    <x v="1"/>
    <x v="1"/>
    <n v="60000"/>
    <n v="1"/>
    <s v="Partial College"/>
    <s v="Skilled Manual"/>
    <s v="No"/>
    <n v="1"/>
    <s v="0-1 Miles"/>
    <s v="Pacific"/>
    <n v="45"/>
    <s v="Middle Aged"/>
    <x v="1"/>
  </r>
  <r>
    <n v="20870"/>
    <x v="1"/>
    <x v="0"/>
    <n v="10000"/>
    <n v="2"/>
    <s v="High School"/>
    <s v="Manual"/>
    <s v="Yes"/>
    <n v="1"/>
    <s v="0-1 Miles"/>
    <s v="Europe"/>
    <n v="38"/>
    <s v="Middle Aged"/>
    <x v="1"/>
  </r>
  <r>
    <n v="23316"/>
    <x v="1"/>
    <x v="1"/>
    <n v="30000"/>
    <n v="3"/>
    <s v="Partial College"/>
    <s v="Clerical"/>
    <s v="No"/>
    <n v="2"/>
    <s v="1-2 Miles"/>
    <s v="Pacific"/>
    <n v="59"/>
    <s v="Older Adult"/>
    <x v="1"/>
  </r>
  <r>
    <n v="12610"/>
    <x v="0"/>
    <x v="0"/>
    <n v="30000"/>
    <n v="1"/>
    <s v="Bachelors"/>
    <s v="Clerical"/>
    <s v="Yes"/>
    <n v="0"/>
    <s v="0-1 Miles"/>
    <s v="Europe"/>
    <n v="47"/>
    <s v="Middle Aged"/>
    <x v="0"/>
  </r>
  <r>
    <n v="27183"/>
    <x v="1"/>
    <x v="1"/>
    <n v="40000"/>
    <n v="2"/>
    <s v="Partial College"/>
    <s v="Clerical"/>
    <s v="Yes"/>
    <n v="1"/>
    <s v="1-2 Miles"/>
    <s v="Europe"/>
    <n v="35"/>
    <s v="Middle Aged"/>
    <x v="1"/>
  </r>
  <r>
    <n v="25940"/>
    <x v="1"/>
    <x v="1"/>
    <n v="20000"/>
    <n v="2"/>
    <s v="Partial High School"/>
    <s v="Clerical"/>
    <s v="Yes"/>
    <n v="2"/>
    <s v="5-10 Miles"/>
    <s v="Pacific"/>
    <n v="55"/>
    <s v="Older Adult"/>
    <x v="1"/>
  </r>
  <r>
    <n v="25598"/>
    <x v="0"/>
    <x v="0"/>
    <n v="40000"/>
    <n v="0"/>
    <s v="Graduate Degree"/>
    <s v="Clerical"/>
    <s v="Yes"/>
    <n v="0"/>
    <s v="0-1 Miles"/>
    <s v="Europe"/>
    <n v="36"/>
    <s v="Middle Aged"/>
    <x v="1"/>
  </r>
  <r>
    <n v="21564"/>
    <x v="1"/>
    <x v="0"/>
    <n v="80000"/>
    <n v="0"/>
    <s v="Bachelors"/>
    <s v="Professional"/>
    <s v="Yes"/>
    <n v="4"/>
    <s v="10+ Miles"/>
    <s v="Pacific"/>
    <n v="35"/>
    <s v="Middle Aged"/>
    <x v="0"/>
  </r>
  <r>
    <n v="19193"/>
    <x v="1"/>
    <x v="1"/>
    <n v="40000"/>
    <n v="2"/>
    <s v="Partial College"/>
    <s v="Clerical"/>
    <s v="Yes"/>
    <n v="0"/>
    <s v="1-2 Miles"/>
    <s v="Europe"/>
    <n v="35"/>
    <s v="Middle Aged"/>
    <x v="1"/>
  </r>
  <r>
    <n v="26412"/>
    <x v="0"/>
    <x v="0"/>
    <n v="80000"/>
    <n v="5"/>
    <s v="High School"/>
    <s v="Management"/>
    <s v="No"/>
    <n v="3"/>
    <s v="5-10 Miles"/>
    <s v="Europe"/>
    <n v="56"/>
    <s v="Older Adult"/>
    <x v="0"/>
  </r>
  <r>
    <n v="27184"/>
    <x v="1"/>
    <x v="1"/>
    <n v="40000"/>
    <n v="2"/>
    <s v="Partial College"/>
    <s v="Clerical"/>
    <s v="No"/>
    <n v="1"/>
    <s v="0-1 Miles"/>
    <s v="Europe"/>
    <n v="34"/>
    <s v="Middle Aged"/>
    <x v="0"/>
  </r>
  <r>
    <n v="12590"/>
    <x v="1"/>
    <x v="1"/>
    <n v="30000"/>
    <n v="1"/>
    <s v="Bachelors"/>
    <s v="Clerical"/>
    <s v="Yes"/>
    <n v="0"/>
    <s v="0-1 Miles"/>
    <s v="Europe"/>
    <n v="63"/>
    <s v="Older Adult"/>
    <x v="0"/>
  </r>
  <r>
    <n v="17841"/>
    <x v="1"/>
    <x v="1"/>
    <n v="30000"/>
    <n v="0"/>
    <s v="Partial College"/>
    <s v="Clerical"/>
    <s v="No"/>
    <n v="1"/>
    <s v="0-1 Miles"/>
    <s v="Europe"/>
    <n v="29"/>
    <s v="Young Adult"/>
    <x v="1"/>
  </r>
  <r>
    <n v="18283"/>
    <x v="1"/>
    <x v="0"/>
    <n v="100000"/>
    <n v="0"/>
    <s v="Bachelors"/>
    <s v="Professional"/>
    <s v="No"/>
    <n v="1"/>
    <s v="5-10 Miles"/>
    <s v="Pacific"/>
    <n v="40"/>
    <s v="Middle Aged"/>
    <x v="0"/>
  </r>
  <r>
    <n v="18299"/>
    <x v="0"/>
    <x v="1"/>
    <n v="70000"/>
    <n v="5"/>
    <s v="Partial College"/>
    <s v="Skilled Manual"/>
    <s v="Yes"/>
    <n v="2"/>
    <s v="5-10 Miles"/>
    <s v="Pacific"/>
    <n v="44"/>
    <s v="Middle Aged"/>
    <x v="0"/>
  </r>
  <r>
    <n v="16466"/>
    <x v="1"/>
    <x v="0"/>
    <n v="20000"/>
    <n v="0"/>
    <s v="Partial High School"/>
    <s v="Manual"/>
    <s v="No"/>
    <n v="2"/>
    <s v="0-1 Miles"/>
    <s v="Europe"/>
    <n v="32"/>
    <s v="Middle Aged"/>
    <x v="1"/>
  </r>
  <r>
    <n v="19273"/>
    <x v="0"/>
    <x v="0"/>
    <n v="20000"/>
    <n v="2"/>
    <s v="Partial College"/>
    <s v="Manual"/>
    <s v="Yes"/>
    <n v="0"/>
    <s v="0-1 Miles"/>
    <s v="Europe"/>
    <n v="63"/>
    <s v="Older Adult"/>
    <x v="0"/>
  </r>
  <r>
    <n v="22400"/>
    <x v="0"/>
    <x v="1"/>
    <n v="10000"/>
    <n v="0"/>
    <s v="Partial College"/>
    <s v="Manual"/>
    <s v="No"/>
    <n v="1"/>
    <s v="0-1 Miles"/>
    <s v="Pacific"/>
    <n v="26"/>
    <s v="Young Adult"/>
    <x v="1"/>
  </r>
  <r>
    <n v="20942"/>
    <x v="1"/>
    <x v="0"/>
    <n v="20000"/>
    <n v="0"/>
    <s v="High School"/>
    <s v="Manual"/>
    <s v="No"/>
    <n v="1"/>
    <s v="5-10 Miles"/>
    <s v="Europe"/>
    <n v="31"/>
    <s v="Middle Aged"/>
    <x v="0"/>
  </r>
  <r>
    <n v="18484"/>
    <x v="1"/>
    <x v="1"/>
    <n v="80000"/>
    <n v="2"/>
    <s v="High School"/>
    <s v="Skilled Manual"/>
    <s v="No"/>
    <n v="2"/>
    <s v="1-2 Miles"/>
    <s v="Pacific"/>
    <n v="50"/>
    <s v="Middle Aged"/>
    <x v="1"/>
  </r>
  <r>
    <n v="12291"/>
    <x v="1"/>
    <x v="1"/>
    <n v="90000"/>
    <n v="5"/>
    <s v="Partial College"/>
    <s v="Professional"/>
    <s v="No"/>
    <n v="2"/>
    <s v="2-5 Miles"/>
    <s v="Europe"/>
    <n v="62"/>
    <s v="Older Adult"/>
    <x v="1"/>
  </r>
  <r>
    <n v="28380"/>
    <x v="1"/>
    <x v="0"/>
    <n v="10000"/>
    <n v="5"/>
    <s v="Partial High School"/>
    <s v="Manual"/>
    <s v="No"/>
    <n v="2"/>
    <s v="0-1 Miles"/>
    <s v="Europe"/>
    <n v="41"/>
    <s v="Middle Aged"/>
    <x v="0"/>
  </r>
  <r>
    <n v="17891"/>
    <x v="0"/>
    <x v="0"/>
    <n v="10000"/>
    <n v="2"/>
    <s v="Partial College"/>
    <s v="Manual"/>
    <s v="Yes"/>
    <n v="1"/>
    <s v="0-1 Miles"/>
    <s v="Europe"/>
    <n v="50"/>
    <s v="Middle Aged"/>
    <x v="1"/>
  </r>
  <r>
    <n v="27832"/>
    <x v="1"/>
    <x v="0"/>
    <n v="30000"/>
    <n v="0"/>
    <s v="Partial College"/>
    <s v="Clerical"/>
    <s v="No"/>
    <n v="1"/>
    <s v="2-5 Miles"/>
    <s v="Europe"/>
    <n v="30"/>
    <s v="Young Adult"/>
    <x v="0"/>
  </r>
  <r>
    <n v="26863"/>
    <x v="1"/>
    <x v="1"/>
    <n v="20000"/>
    <n v="0"/>
    <s v="High School"/>
    <s v="Manual"/>
    <s v="No"/>
    <n v="1"/>
    <s v="2-5 Miles"/>
    <s v="Europe"/>
    <n v="28"/>
    <s v="Young Adult"/>
    <x v="0"/>
  </r>
  <r>
    <n v="16259"/>
    <x v="1"/>
    <x v="0"/>
    <n v="10000"/>
    <n v="4"/>
    <s v="Partial High School"/>
    <s v="Manual"/>
    <s v="Yes"/>
    <n v="2"/>
    <s v="0-1 Miles"/>
    <s v="Europe"/>
    <n v="40"/>
    <s v="Middle Aged"/>
    <x v="1"/>
  </r>
  <r>
    <n v="27803"/>
    <x v="1"/>
    <x v="0"/>
    <n v="30000"/>
    <n v="2"/>
    <s v="Partial College"/>
    <s v="Clerical"/>
    <s v="No"/>
    <n v="0"/>
    <s v="0-1 Miles"/>
    <s v="Europe"/>
    <n v="43"/>
    <s v="Middle Aged"/>
    <x v="0"/>
  </r>
  <r>
    <n v="14347"/>
    <x v="1"/>
    <x v="0"/>
    <n v="40000"/>
    <n v="2"/>
    <s v="Bachelors"/>
    <s v="Management"/>
    <s v="Yes"/>
    <n v="2"/>
    <s v="5-10 Miles"/>
    <s v="Pacific"/>
    <n v="65"/>
    <s v="Older Adult"/>
    <x v="1"/>
  </r>
  <r>
    <n v="17703"/>
    <x v="0"/>
    <x v="0"/>
    <n v="10000"/>
    <n v="1"/>
    <s v="Graduate Degree"/>
    <s v="Manual"/>
    <s v="Yes"/>
    <n v="0"/>
    <s v="0-1 Miles"/>
    <s v="Europe"/>
    <n v="40"/>
    <s v="Middle Aged"/>
    <x v="0"/>
  </r>
  <r>
    <n v="17185"/>
    <x v="0"/>
    <x v="0"/>
    <n v="170000"/>
    <n v="4"/>
    <s v="Partial College"/>
    <s v="Professional"/>
    <s v="No"/>
    <n v="3"/>
    <s v="5-10 Miles"/>
    <s v="Europe"/>
    <n v="48"/>
    <s v="Middle Aged"/>
    <x v="1"/>
  </r>
  <r>
    <n v="29380"/>
    <x v="0"/>
    <x v="0"/>
    <n v="20000"/>
    <n v="3"/>
    <s v="High School"/>
    <s v="Manual"/>
    <s v="Yes"/>
    <n v="0"/>
    <s v="0-1 Miles"/>
    <s v="Europe"/>
    <n v="41"/>
    <s v="Middle Aged"/>
    <x v="1"/>
  </r>
  <r>
    <n v="23986"/>
    <x v="0"/>
    <x v="0"/>
    <n v="20000"/>
    <n v="1"/>
    <s v="Bachelors"/>
    <s v="Clerical"/>
    <s v="Yes"/>
    <n v="0"/>
    <s v="0-1 Miles"/>
    <s v="Europe"/>
    <n v="66"/>
    <s v="Older Adult"/>
    <x v="1"/>
  </r>
  <r>
    <n v="24466"/>
    <x v="0"/>
    <x v="0"/>
    <n v="60000"/>
    <n v="1"/>
    <s v="Partial College"/>
    <s v="Skilled Manual"/>
    <s v="Yes"/>
    <n v="1"/>
    <s v="5-10 Miles"/>
    <s v="Pacific"/>
    <n v="46"/>
    <s v="Middle Aged"/>
    <x v="1"/>
  </r>
  <r>
    <n v="29097"/>
    <x v="1"/>
    <x v="0"/>
    <n v="40000"/>
    <n v="2"/>
    <s v="Partial College"/>
    <s v="Skilled Manual"/>
    <s v="Yes"/>
    <n v="2"/>
    <s v="5-10 Miles"/>
    <s v="Pacific"/>
    <n v="52"/>
    <s v="Middle Aged"/>
    <x v="1"/>
  </r>
  <r>
    <n v="19487"/>
    <x v="0"/>
    <x v="1"/>
    <n v="30000"/>
    <n v="2"/>
    <s v="Partial College"/>
    <s v="Clerical"/>
    <s v="No"/>
    <n v="2"/>
    <s v="0-1 Miles"/>
    <s v="Europe"/>
    <n v="42"/>
    <s v="Middle Aged"/>
    <x v="0"/>
  </r>
  <r>
    <n v="14939"/>
    <x v="1"/>
    <x v="1"/>
    <n v="40000"/>
    <n v="0"/>
    <s v="Bachelors"/>
    <s v="Clerical"/>
    <s v="Yes"/>
    <n v="0"/>
    <s v="0-1 Miles"/>
    <s v="Europe"/>
    <n v="39"/>
    <s v="Middle Aged"/>
    <x v="1"/>
  </r>
  <r>
    <n v="13826"/>
    <x v="1"/>
    <x v="0"/>
    <n v="30000"/>
    <n v="0"/>
    <s v="Partial College"/>
    <s v="Clerical"/>
    <s v="No"/>
    <n v="1"/>
    <s v="0-1 Miles"/>
    <s v="Europe"/>
    <n v="28"/>
    <s v="Young Adult"/>
    <x v="0"/>
  </r>
  <r>
    <n v="20619"/>
    <x v="1"/>
    <x v="1"/>
    <n v="80000"/>
    <n v="0"/>
    <s v="Bachelors"/>
    <s v="Professional"/>
    <s v="No"/>
    <n v="4"/>
    <s v="10+ Miles"/>
    <s v="Pacific"/>
    <n v="35"/>
    <s v="Middle Aged"/>
    <x v="0"/>
  </r>
  <r>
    <n v="12558"/>
    <x v="0"/>
    <x v="0"/>
    <n v="20000"/>
    <n v="1"/>
    <s v="Bachelors"/>
    <s v="Clerical"/>
    <s v="Yes"/>
    <n v="0"/>
    <s v="0-1 Miles"/>
    <s v="Europe"/>
    <n v="65"/>
    <s v="Older Adult"/>
    <x v="0"/>
  </r>
  <r>
    <n v="24871"/>
    <x v="1"/>
    <x v="0"/>
    <n v="90000"/>
    <n v="4"/>
    <s v="High School"/>
    <s v="Management"/>
    <s v="No"/>
    <n v="3"/>
    <s v="5-10 Miles"/>
    <s v="Europe"/>
    <n v="56"/>
    <s v="Older Adult"/>
    <x v="0"/>
  </r>
  <r>
    <n v="17319"/>
    <x v="1"/>
    <x v="0"/>
    <n v="70000"/>
    <n v="0"/>
    <s v="Bachelors"/>
    <s v="Professional"/>
    <s v="No"/>
    <n v="1"/>
    <s v="5-10 Miles"/>
    <s v="Pacific"/>
    <n v="42"/>
    <s v="Middle Aged"/>
    <x v="0"/>
  </r>
  <r>
    <n v="28906"/>
    <x v="0"/>
    <x v="1"/>
    <n v="80000"/>
    <n v="4"/>
    <s v="High School"/>
    <s v="Professional"/>
    <s v="Yes"/>
    <n v="2"/>
    <s v="10+ Miles"/>
    <s v="Europe"/>
    <n v="54"/>
    <s v="Middle Aged"/>
    <x v="0"/>
  </r>
  <r>
    <n v="12808"/>
    <x v="0"/>
    <x v="1"/>
    <n v="40000"/>
    <n v="0"/>
    <s v="Bachelors"/>
    <s v="Clerical"/>
    <s v="Yes"/>
    <n v="0"/>
    <s v="0-1 Miles"/>
    <s v="Europe"/>
    <n v="38"/>
    <s v="Middle Aged"/>
    <x v="1"/>
  </r>
  <r>
    <n v="20567"/>
    <x v="0"/>
    <x v="1"/>
    <n v="130000"/>
    <n v="4"/>
    <s v="Partial College"/>
    <s v="Professional"/>
    <s v="No"/>
    <n v="4"/>
    <s v="5-10 Miles"/>
    <s v="Europe"/>
    <n v="61"/>
    <s v="Older Adult"/>
    <x v="1"/>
  </r>
  <r>
    <n v="25502"/>
    <x v="0"/>
    <x v="0"/>
    <n v="40000"/>
    <n v="1"/>
    <s v="Bachelors"/>
    <s v="Skilled Manual"/>
    <s v="Yes"/>
    <n v="0"/>
    <s v="0-1 Miles"/>
    <s v="Europe"/>
    <n v="43"/>
    <s v="Middle Aged"/>
    <x v="1"/>
  </r>
  <r>
    <n v="15580"/>
    <x v="0"/>
    <x v="1"/>
    <n v="60000"/>
    <n v="2"/>
    <s v="Bachelors"/>
    <s v="Professional"/>
    <s v="Yes"/>
    <n v="1"/>
    <s v="2-5 Miles"/>
    <s v="Pacific"/>
    <n v="38"/>
    <s v="Middle Aged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s v="Woman"/>
    <n v="40000"/>
    <n v="1"/>
    <s v="Bachelors"/>
    <s v="Skilled Manual"/>
    <s v="Yes"/>
    <n v="0"/>
    <x v="0"/>
    <s v="Europe"/>
    <x v="0"/>
    <x v="0"/>
    <x v="0"/>
  </r>
  <r>
    <n v="24107"/>
    <s v="Married"/>
    <s v="Man"/>
    <n v="30000"/>
    <n v="3"/>
    <s v="Partial College"/>
    <s v="Clerical"/>
    <s v="Yes"/>
    <n v="1"/>
    <x v="0"/>
    <s v="Europe"/>
    <x v="1"/>
    <x v="0"/>
    <x v="0"/>
  </r>
  <r>
    <n v="14177"/>
    <s v="Married"/>
    <s v="Man"/>
    <n v="80000"/>
    <n v="5"/>
    <s v="Partial College"/>
    <s v="Professional"/>
    <s v="No"/>
    <n v="2"/>
    <x v="1"/>
    <s v="Europe"/>
    <x v="2"/>
    <x v="1"/>
    <x v="0"/>
  </r>
  <r>
    <n v="24381"/>
    <s v="Single"/>
    <s v="Man"/>
    <n v="70000"/>
    <n v="0"/>
    <s v="Bachelors"/>
    <s v="Professional"/>
    <s v="Yes"/>
    <n v="1"/>
    <x v="2"/>
    <s v="Pacific"/>
    <x v="3"/>
    <x v="0"/>
    <x v="1"/>
  </r>
  <r>
    <n v="25597"/>
    <s v="Single"/>
    <s v="Man"/>
    <n v="30000"/>
    <n v="0"/>
    <s v="Bachelors"/>
    <s v="Clerical"/>
    <s v="No"/>
    <n v="0"/>
    <x v="0"/>
    <s v="Europe"/>
    <x v="4"/>
    <x v="0"/>
    <x v="1"/>
  </r>
  <r>
    <n v="13507"/>
    <s v="Married"/>
    <s v="Woman"/>
    <n v="10000"/>
    <n v="2"/>
    <s v="Partial College"/>
    <s v="Manual"/>
    <s v="Yes"/>
    <n v="0"/>
    <x v="3"/>
    <s v="Europe"/>
    <x v="5"/>
    <x v="0"/>
    <x v="0"/>
  </r>
  <r>
    <n v="27974"/>
    <s v="Single"/>
    <s v="Man"/>
    <n v="160000"/>
    <n v="2"/>
    <s v="High School"/>
    <s v="Management"/>
    <s v="Yes"/>
    <n v="4"/>
    <x v="0"/>
    <s v="Pacific"/>
    <x v="6"/>
    <x v="0"/>
    <x v="1"/>
  </r>
  <r>
    <n v="19364"/>
    <s v="Married"/>
    <s v="Man"/>
    <n v="40000"/>
    <n v="1"/>
    <s v="Bachelors"/>
    <s v="Skilled Manual"/>
    <s v="Yes"/>
    <n v="0"/>
    <x v="0"/>
    <s v="Europe"/>
    <x v="1"/>
    <x v="0"/>
    <x v="1"/>
  </r>
  <r>
    <n v="22155"/>
    <s v="Married"/>
    <s v="Man"/>
    <n v="20000"/>
    <n v="2"/>
    <s v="Partial High School"/>
    <s v="Clerical"/>
    <s v="Yes"/>
    <n v="2"/>
    <x v="2"/>
    <s v="Pacific"/>
    <x v="7"/>
    <x v="1"/>
    <x v="0"/>
  </r>
  <r>
    <n v="19280"/>
    <s v="Married"/>
    <s v="Man"/>
    <n v="120000"/>
    <n v="2"/>
    <s v="Partial College"/>
    <s v="Manual"/>
    <s v="Yes"/>
    <n v="1"/>
    <x v="0"/>
    <s v="Europe"/>
    <x v="8"/>
    <x v="0"/>
    <x v="1"/>
  </r>
  <r>
    <n v="22173"/>
    <s v="Married"/>
    <s v="Woman"/>
    <n v="30000"/>
    <n v="3"/>
    <s v="High School"/>
    <s v="Skilled Manual"/>
    <s v="No"/>
    <n v="2"/>
    <x v="3"/>
    <s v="Pacific"/>
    <x v="9"/>
    <x v="0"/>
    <x v="1"/>
  </r>
  <r>
    <n v="12697"/>
    <s v="Single"/>
    <s v="Woman"/>
    <n v="90000"/>
    <n v="0"/>
    <s v="Bachelors"/>
    <s v="Professional"/>
    <s v="No"/>
    <n v="4"/>
    <x v="4"/>
    <s v="Pacific"/>
    <x v="4"/>
    <x v="0"/>
    <x v="0"/>
  </r>
  <r>
    <n v="11434"/>
    <s v="Married"/>
    <s v="Man"/>
    <n v="170000"/>
    <n v="5"/>
    <s v="Partial College"/>
    <s v="Professional"/>
    <s v="Yes"/>
    <n v="0"/>
    <x v="0"/>
    <s v="Europe"/>
    <x v="10"/>
    <x v="1"/>
    <x v="0"/>
  </r>
  <r>
    <n v="25323"/>
    <s v="Married"/>
    <s v="Man"/>
    <n v="40000"/>
    <n v="2"/>
    <s v="Partial College"/>
    <s v="Clerical"/>
    <s v="Yes"/>
    <n v="1"/>
    <x v="3"/>
    <s v="Europe"/>
    <x v="11"/>
    <x v="0"/>
    <x v="1"/>
  </r>
  <r>
    <n v="23542"/>
    <s v="Single"/>
    <s v="Man"/>
    <n v="60000"/>
    <n v="1"/>
    <s v="Partial College"/>
    <s v="Skilled Manual"/>
    <s v="No"/>
    <n v="1"/>
    <x v="0"/>
    <s v="Pacific"/>
    <x v="12"/>
    <x v="0"/>
    <x v="1"/>
  </r>
  <r>
    <n v="20870"/>
    <s v="Single"/>
    <s v="Woman"/>
    <n v="10000"/>
    <n v="2"/>
    <s v="High School"/>
    <s v="Manual"/>
    <s v="Yes"/>
    <n v="1"/>
    <x v="0"/>
    <s v="Europe"/>
    <x v="13"/>
    <x v="0"/>
    <x v="1"/>
  </r>
  <r>
    <n v="23316"/>
    <s v="Single"/>
    <s v="Man"/>
    <n v="30000"/>
    <n v="3"/>
    <s v="Partial College"/>
    <s v="Clerical"/>
    <s v="No"/>
    <n v="2"/>
    <x v="3"/>
    <s v="Pacific"/>
    <x v="14"/>
    <x v="1"/>
    <x v="1"/>
  </r>
  <r>
    <n v="12610"/>
    <s v="Married"/>
    <s v="Woman"/>
    <n v="30000"/>
    <n v="1"/>
    <s v="Bachelors"/>
    <s v="Clerical"/>
    <s v="Yes"/>
    <n v="0"/>
    <x v="0"/>
    <s v="Europe"/>
    <x v="15"/>
    <x v="0"/>
    <x v="0"/>
  </r>
  <r>
    <n v="27183"/>
    <s v="Single"/>
    <s v="Man"/>
    <n v="40000"/>
    <n v="2"/>
    <s v="Partial College"/>
    <s v="Clerical"/>
    <s v="Yes"/>
    <n v="1"/>
    <x v="3"/>
    <s v="Europe"/>
    <x v="11"/>
    <x v="0"/>
    <x v="1"/>
  </r>
  <r>
    <n v="25940"/>
    <s v="Single"/>
    <s v="Man"/>
    <n v="20000"/>
    <n v="2"/>
    <s v="Partial High School"/>
    <s v="Clerical"/>
    <s v="Yes"/>
    <n v="2"/>
    <x v="2"/>
    <s v="Pacific"/>
    <x v="10"/>
    <x v="1"/>
    <x v="1"/>
  </r>
  <r>
    <n v="25598"/>
    <s v="Married"/>
    <s v="Woman"/>
    <n v="40000"/>
    <n v="0"/>
    <s v="Graduate Degree"/>
    <s v="Clerical"/>
    <s v="Yes"/>
    <n v="0"/>
    <x v="0"/>
    <s v="Europe"/>
    <x v="4"/>
    <x v="0"/>
    <x v="1"/>
  </r>
  <r>
    <n v="21564"/>
    <s v="Single"/>
    <s v="Woman"/>
    <n v="80000"/>
    <n v="0"/>
    <s v="Bachelors"/>
    <s v="Professional"/>
    <s v="Yes"/>
    <n v="4"/>
    <x v="4"/>
    <s v="Pacific"/>
    <x v="11"/>
    <x v="0"/>
    <x v="0"/>
  </r>
  <r>
    <n v="19193"/>
    <s v="Single"/>
    <s v="Man"/>
    <n v="40000"/>
    <n v="2"/>
    <s v="Partial College"/>
    <s v="Clerical"/>
    <s v="Yes"/>
    <n v="0"/>
    <x v="3"/>
    <s v="Europe"/>
    <x v="11"/>
    <x v="0"/>
    <x v="1"/>
  </r>
  <r>
    <n v="26412"/>
    <s v="Married"/>
    <s v="Woman"/>
    <n v="80000"/>
    <n v="5"/>
    <s v="High School"/>
    <s v="Management"/>
    <s v="No"/>
    <n v="3"/>
    <x v="2"/>
    <s v="Europe"/>
    <x v="16"/>
    <x v="1"/>
    <x v="0"/>
  </r>
  <r>
    <n v="27184"/>
    <s v="Single"/>
    <s v="Man"/>
    <n v="40000"/>
    <n v="2"/>
    <s v="Partial College"/>
    <s v="Clerical"/>
    <s v="No"/>
    <n v="1"/>
    <x v="0"/>
    <s v="Europe"/>
    <x v="17"/>
    <x v="0"/>
    <x v="0"/>
  </r>
  <r>
    <n v="12590"/>
    <s v="Single"/>
    <s v="Man"/>
    <n v="30000"/>
    <n v="1"/>
    <s v="Bachelors"/>
    <s v="Clerical"/>
    <s v="Yes"/>
    <n v="0"/>
    <x v="0"/>
    <s v="Europe"/>
    <x v="18"/>
    <x v="1"/>
    <x v="0"/>
  </r>
  <r>
    <n v="17841"/>
    <s v="Single"/>
    <s v="Man"/>
    <n v="30000"/>
    <n v="0"/>
    <s v="Partial College"/>
    <s v="Clerical"/>
    <s v="No"/>
    <n v="1"/>
    <x v="0"/>
    <s v="Europe"/>
    <x v="19"/>
    <x v="2"/>
    <x v="1"/>
  </r>
  <r>
    <n v="18283"/>
    <s v="Single"/>
    <s v="Woman"/>
    <n v="100000"/>
    <n v="0"/>
    <s v="Bachelors"/>
    <s v="Professional"/>
    <s v="No"/>
    <n v="1"/>
    <x v="2"/>
    <s v="Pacific"/>
    <x v="8"/>
    <x v="0"/>
    <x v="0"/>
  </r>
  <r>
    <n v="18299"/>
    <s v="Married"/>
    <s v="Man"/>
    <n v="70000"/>
    <n v="5"/>
    <s v="Partial College"/>
    <s v="Skilled Manual"/>
    <s v="Yes"/>
    <n v="2"/>
    <x v="2"/>
    <s v="Pacific"/>
    <x v="20"/>
    <x v="0"/>
    <x v="0"/>
  </r>
  <r>
    <n v="16466"/>
    <s v="Single"/>
    <s v="Woman"/>
    <n v="20000"/>
    <n v="0"/>
    <s v="Partial High School"/>
    <s v="Manual"/>
    <s v="No"/>
    <n v="2"/>
    <x v="0"/>
    <s v="Europe"/>
    <x v="21"/>
    <x v="0"/>
    <x v="1"/>
  </r>
  <r>
    <n v="19273"/>
    <s v="Married"/>
    <s v="Woman"/>
    <n v="20000"/>
    <n v="2"/>
    <s v="Partial College"/>
    <s v="Manual"/>
    <s v="Yes"/>
    <n v="0"/>
    <x v="0"/>
    <s v="Europe"/>
    <x v="18"/>
    <x v="1"/>
    <x v="0"/>
  </r>
  <r>
    <n v="22400"/>
    <s v="Married"/>
    <s v="Man"/>
    <n v="10000"/>
    <n v="0"/>
    <s v="Partial College"/>
    <s v="Manual"/>
    <s v="No"/>
    <n v="1"/>
    <x v="0"/>
    <s v="Pacific"/>
    <x v="22"/>
    <x v="2"/>
    <x v="1"/>
  </r>
  <r>
    <n v="20942"/>
    <s v="Single"/>
    <s v="Woman"/>
    <n v="20000"/>
    <n v="0"/>
    <s v="High School"/>
    <s v="Manual"/>
    <s v="No"/>
    <n v="1"/>
    <x v="2"/>
    <s v="Europe"/>
    <x v="23"/>
    <x v="0"/>
    <x v="0"/>
  </r>
  <r>
    <n v="18484"/>
    <s v="Single"/>
    <s v="Man"/>
    <n v="80000"/>
    <n v="2"/>
    <s v="High School"/>
    <s v="Skilled Manual"/>
    <s v="No"/>
    <n v="2"/>
    <x v="3"/>
    <s v="Pacific"/>
    <x v="5"/>
    <x v="0"/>
    <x v="1"/>
  </r>
  <r>
    <n v="12291"/>
    <s v="Single"/>
    <s v="Man"/>
    <n v="90000"/>
    <n v="5"/>
    <s v="Partial College"/>
    <s v="Professional"/>
    <s v="No"/>
    <n v="2"/>
    <x v="1"/>
    <s v="Europe"/>
    <x v="24"/>
    <x v="1"/>
    <x v="1"/>
  </r>
  <r>
    <n v="28380"/>
    <s v="Single"/>
    <s v="Woman"/>
    <n v="10000"/>
    <n v="5"/>
    <s v="Partial High School"/>
    <s v="Manual"/>
    <s v="No"/>
    <n v="2"/>
    <x v="0"/>
    <s v="Europe"/>
    <x v="3"/>
    <x v="0"/>
    <x v="0"/>
  </r>
  <r>
    <n v="17891"/>
    <s v="Married"/>
    <s v="Woman"/>
    <n v="10000"/>
    <n v="2"/>
    <s v="Partial College"/>
    <s v="Manual"/>
    <s v="Yes"/>
    <n v="1"/>
    <x v="0"/>
    <s v="Europe"/>
    <x v="5"/>
    <x v="0"/>
    <x v="1"/>
  </r>
  <r>
    <n v="27832"/>
    <s v="Single"/>
    <s v="Woman"/>
    <n v="30000"/>
    <n v="0"/>
    <s v="Partial College"/>
    <s v="Clerical"/>
    <s v="No"/>
    <n v="1"/>
    <x v="1"/>
    <s v="Europe"/>
    <x v="25"/>
    <x v="2"/>
    <x v="0"/>
  </r>
  <r>
    <n v="26863"/>
    <s v="Single"/>
    <s v="Man"/>
    <n v="20000"/>
    <n v="0"/>
    <s v="High School"/>
    <s v="Manual"/>
    <s v="No"/>
    <n v="1"/>
    <x v="1"/>
    <s v="Europe"/>
    <x v="26"/>
    <x v="2"/>
    <x v="0"/>
  </r>
  <r>
    <n v="16259"/>
    <s v="Single"/>
    <s v="Woman"/>
    <n v="10000"/>
    <n v="4"/>
    <s v="Partial High School"/>
    <s v="Manual"/>
    <s v="Yes"/>
    <n v="2"/>
    <x v="0"/>
    <s v="Europe"/>
    <x v="8"/>
    <x v="0"/>
    <x v="1"/>
  </r>
  <r>
    <n v="27803"/>
    <s v="Single"/>
    <s v="Woman"/>
    <n v="30000"/>
    <n v="2"/>
    <s v="Partial College"/>
    <s v="Clerical"/>
    <s v="No"/>
    <n v="0"/>
    <x v="0"/>
    <s v="Europe"/>
    <x v="1"/>
    <x v="0"/>
    <x v="0"/>
  </r>
  <r>
    <n v="14347"/>
    <s v="Single"/>
    <s v="Woman"/>
    <n v="40000"/>
    <n v="2"/>
    <s v="Bachelors"/>
    <s v="Management"/>
    <s v="Yes"/>
    <n v="2"/>
    <x v="2"/>
    <s v="Pacific"/>
    <x v="27"/>
    <x v="1"/>
    <x v="1"/>
  </r>
  <r>
    <n v="17703"/>
    <s v="Married"/>
    <s v="Woman"/>
    <n v="10000"/>
    <n v="1"/>
    <s v="Graduate Degree"/>
    <s v="Manual"/>
    <s v="Yes"/>
    <n v="0"/>
    <x v="0"/>
    <s v="Europe"/>
    <x v="8"/>
    <x v="0"/>
    <x v="0"/>
  </r>
  <r>
    <n v="17185"/>
    <s v="Married"/>
    <s v="Woman"/>
    <n v="170000"/>
    <n v="4"/>
    <s v="Partial College"/>
    <s v="Professional"/>
    <s v="No"/>
    <n v="3"/>
    <x v="2"/>
    <s v="Europe"/>
    <x v="28"/>
    <x v="0"/>
    <x v="1"/>
  </r>
  <r>
    <n v="29380"/>
    <s v="Married"/>
    <s v="Woman"/>
    <n v="20000"/>
    <n v="3"/>
    <s v="High School"/>
    <s v="Manual"/>
    <s v="Yes"/>
    <n v="0"/>
    <x v="0"/>
    <s v="Europe"/>
    <x v="3"/>
    <x v="0"/>
    <x v="1"/>
  </r>
  <r>
    <n v="23986"/>
    <s v="Married"/>
    <s v="Woman"/>
    <n v="20000"/>
    <n v="1"/>
    <s v="Bachelors"/>
    <s v="Clerical"/>
    <s v="Yes"/>
    <n v="0"/>
    <x v="0"/>
    <s v="Europe"/>
    <x v="29"/>
    <x v="1"/>
    <x v="1"/>
  </r>
  <r>
    <n v="24466"/>
    <s v="Married"/>
    <s v="Woman"/>
    <n v="60000"/>
    <n v="1"/>
    <s v="Partial College"/>
    <s v="Skilled Manual"/>
    <s v="Yes"/>
    <n v="1"/>
    <x v="2"/>
    <s v="Pacific"/>
    <x v="30"/>
    <x v="0"/>
    <x v="1"/>
  </r>
  <r>
    <n v="29097"/>
    <s v="Single"/>
    <s v="Woman"/>
    <n v="40000"/>
    <n v="2"/>
    <s v="Partial College"/>
    <s v="Skilled Manual"/>
    <s v="Yes"/>
    <n v="2"/>
    <x v="2"/>
    <s v="Pacific"/>
    <x v="31"/>
    <x v="0"/>
    <x v="1"/>
  </r>
  <r>
    <n v="19487"/>
    <s v="Married"/>
    <s v="Man"/>
    <n v="30000"/>
    <n v="2"/>
    <s v="Partial College"/>
    <s v="Clerical"/>
    <s v="No"/>
    <n v="2"/>
    <x v="0"/>
    <s v="Europe"/>
    <x v="0"/>
    <x v="0"/>
    <x v="0"/>
  </r>
  <r>
    <n v="14939"/>
    <s v="Single"/>
    <s v="Man"/>
    <n v="40000"/>
    <n v="0"/>
    <s v="Bachelors"/>
    <s v="Clerical"/>
    <s v="Yes"/>
    <n v="0"/>
    <x v="0"/>
    <s v="Europe"/>
    <x v="32"/>
    <x v="0"/>
    <x v="1"/>
  </r>
  <r>
    <n v="13826"/>
    <s v="Single"/>
    <s v="Woman"/>
    <n v="30000"/>
    <n v="0"/>
    <s v="Partial College"/>
    <s v="Clerical"/>
    <s v="No"/>
    <n v="1"/>
    <x v="0"/>
    <s v="Europe"/>
    <x v="26"/>
    <x v="2"/>
    <x v="0"/>
  </r>
  <r>
    <n v="20619"/>
    <s v="Single"/>
    <s v="Man"/>
    <n v="80000"/>
    <n v="0"/>
    <s v="Bachelors"/>
    <s v="Professional"/>
    <s v="No"/>
    <n v="4"/>
    <x v="4"/>
    <s v="Pacific"/>
    <x v="11"/>
    <x v="0"/>
    <x v="0"/>
  </r>
  <r>
    <n v="12558"/>
    <s v="Married"/>
    <s v="Woman"/>
    <n v="20000"/>
    <n v="1"/>
    <s v="Bachelors"/>
    <s v="Clerical"/>
    <s v="Yes"/>
    <n v="0"/>
    <x v="0"/>
    <s v="Europe"/>
    <x v="27"/>
    <x v="1"/>
    <x v="0"/>
  </r>
  <r>
    <n v="24871"/>
    <s v="Single"/>
    <s v="Woman"/>
    <n v="90000"/>
    <n v="4"/>
    <s v="High School"/>
    <s v="Management"/>
    <s v="No"/>
    <n v="3"/>
    <x v="2"/>
    <s v="Europe"/>
    <x v="16"/>
    <x v="1"/>
    <x v="0"/>
  </r>
  <r>
    <n v="17319"/>
    <s v="Single"/>
    <s v="Woman"/>
    <n v="70000"/>
    <n v="0"/>
    <s v="Bachelors"/>
    <s v="Professional"/>
    <s v="No"/>
    <n v="1"/>
    <x v="2"/>
    <s v="Pacific"/>
    <x v="0"/>
    <x v="0"/>
    <x v="0"/>
  </r>
  <r>
    <n v="28906"/>
    <s v="Married"/>
    <s v="Man"/>
    <n v="80000"/>
    <n v="4"/>
    <s v="High School"/>
    <s v="Professional"/>
    <s v="Yes"/>
    <n v="2"/>
    <x v="4"/>
    <s v="Europe"/>
    <x v="9"/>
    <x v="0"/>
    <x v="0"/>
  </r>
  <r>
    <n v="12808"/>
    <s v="Married"/>
    <s v="Man"/>
    <n v="40000"/>
    <n v="0"/>
    <s v="Bachelors"/>
    <s v="Clerical"/>
    <s v="Yes"/>
    <n v="0"/>
    <x v="0"/>
    <s v="Europe"/>
    <x v="13"/>
    <x v="0"/>
    <x v="1"/>
  </r>
  <r>
    <n v="20567"/>
    <s v="Married"/>
    <s v="Man"/>
    <n v="130000"/>
    <n v="4"/>
    <s v="Partial College"/>
    <s v="Professional"/>
    <s v="No"/>
    <n v="4"/>
    <x v="2"/>
    <s v="Europe"/>
    <x v="33"/>
    <x v="1"/>
    <x v="1"/>
  </r>
  <r>
    <n v="25502"/>
    <s v="Married"/>
    <s v="Woman"/>
    <n v="40000"/>
    <n v="1"/>
    <s v="Bachelors"/>
    <s v="Skilled Manual"/>
    <s v="Yes"/>
    <n v="0"/>
    <x v="0"/>
    <s v="Europe"/>
    <x v="1"/>
    <x v="0"/>
    <x v="1"/>
  </r>
  <r>
    <n v="15580"/>
    <s v="Married"/>
    <s v="Man"/>
    <n v="60000"/>
    <n v="2"/>
    <s v="Bachelors"/>
    <s v="Professional"/>
    <s v="Yes"/>
    <n v="1"/>
    <x v="1"/>
    <s v="Pacific"/>
    <x v="13"/>
    <x v="0"/>
    <x v="1"/>
  </r>
  <r>
    <n v="24185"/>
    <s v="Single"/>
    <s v="Woman"/>
    <n v="10000"/>
    <n v="1"/>
    <s v="High School"/>
    <s v="Manual"/>
    <s v="No"/>
    <n v="1"/>
    <x v="3"/>
    <s v="Europe"/>
    <x v="12"/>
    <x v="0"/>
    <x v="0"/>
  </r>
  <r>
    <n v="19291"/>
    <s v="Single"/>
    <s v="Woman"/>
    <n v="10000"/>
    <n v="2"/>
    <s v="High School"/>
    <s v="Manual"/>
    <s v="Yes"/>
    <n v="0"/>
    <x v="0"/>
    <s v="Europe"/>
    <x v="11"/>
    <x v="0"/>
    <x v="0"/>
  </r>
  <r>
    <n v="16713"/>
    <s v="Married"/>
    <s v="Man"/>
    <n v="40000"/>
    <n v="2"/>
    <s v="Bachelors"/>
    <s v="Management"/>
    <s v="Yes"/>
    <n v="1"/>
    <x v="0"/>
    <s v="Pacific"/>
    <x v="31"/>
    <x v="0"/>
    <x v="1"/>
  </r>
  <r>
    <n v="16185"/>
    <s v="Single"/>
    <s v="Man"/>
    <n v="60000"/>
    <n v="4"/>
    <s v="Bachelors"/>
    <s v="Professional"/>
    <s v="Yes"/>
    <n v="3"/>
    <x v="4"/>
    <s v="Pacific"/>
    <x v="3"/>
    <x v="0"/>
    <x v="0"/>
  </r>
  <r>
    <n v="14927"/>
    <s v="Married"/>
    <s v="Woman"/>
    <n v="30000"/>
    <n v="1"/>
    <s v="Bachelors"/>
    <s v="Clerical"/>
    <s v="Yes"/>
    <n v="0"/>
    <x v="0"/>
    <s v="Europe"/>
    <x v="34"/>
    <x v="0"/>
    <x v="1"/>
  </r>
  <r>
    <n v="29337"/>
    <s v="Single"/>
    <s v="Man"/>
    <n v="30000"/>
    <n v="2"/>
    <s v="Partial College"/>
    <s v="Clerical"/>
    <s v="Yes"/>
    <n v="2"/>
    <x v="2"/>
    <s v="Pacific"/>
    <x v="35"/>
    <x v="1"/>
    <x v="0"/>
  </r>
  <r>
    <n v="29355"/>
    <s v="Married"/>
    <s v="Woman"/>
    <n v="40000"/>
    <n v="0"/>
    <s v="Graduate Degree"/>
    <s v="Clerical"/>
    <s v="Yes"/>
    <n v="0"/>
    <x v="0"/>
    <s v="Europe"/>
    <x v="34"/>
    <x v="0"/>
    <x v="1"/>
  </r>
  <r>
    <n v="25303"/>
    <s v="Single"/>
    <s v="Man"/>
    <n v="30000"/>
    <n v="0"/>
    <s v="High School"/>
    <s v="Manual"/>
    <s v="Yes"/>
    <n v="1"/>
    <x v="1"/>
    <s v="Europe"/>
    <x v="6"/>
    <x v="0"/>
    <x v="1"/>
  </r>
  <r>
    <n v="14813"/>
    <s v="Single"/>
    <s v="Woman"/>
    <n v="20000"/>
    <n v="4"/>
    <s v="High School"/>
    <s v="Manual"/>
    <s v="Yes"/>
    <n v="1"/>
    <x v="0"/>
    <s v="Europe"/>
    <x v="1"/>
    <x v="0"/>
    <x v="1"/>
  </r>
  <r>
    <n v="16438"/>
    <s v="Married"/>
    <s v="Woman"/>
    <n v="10000"/>
    <n v="0"/>
    <s v="Partial High School"/>
    <s v="Manual"/>
    <s v="No"/>
    <n v="2"/>
    <x v="0"/>
    <s v="Europe"/>
    <x v="25"/>
    <x v="2"/>
    <x v="0"/>
  </r>
  <r>
    <n v="14238"/>
    <s v="Married"/>
    <s v="Man"/>
    <n v="120000"/>
    <n v="0"/>
    <s v="Partial High School"/>
    <s v="Professional"/>
    <s v="Yes"/>
    <n v="4"/>
    <x v="4"/>
    <s v="Pacific"/>
    <x v="4"/>
    <x v="0"/>
    <x v="1"/>
  </r>
  <r>
    <n v="16200"/>
    <s v="Single"/>
    <s v="Woman"/>
    <n v="10000"/>
    <n v="0"/>
    <s v="Partial High School"/>
    <s v="Manual"/>
    <s v="No"/>
    <n v="2"/>
    <x v="0"/>
    <s v="Europe"/>
    <x v="11"/>
    <x v="0"/>
    <x v="0"/>
  </r>
  <r>
    <n v="24857"/>
    <s v="Married"/>
    <s v="Woman"/>
    <n v="130000"/>
    <n v="3"/>
    <s v="High School"/>
    <s v="Professional"/>
    <s v="Yes"/>
    <n v="4"/>
    <x v="0"/>
    <s v="Europe"/>
    <x v="31"/>
    <x v="0"/>
    <x v="0"/>
  </r>
  <r>
    <n v="26956"/>
    <s v="Single"/>
    <s v="Woman"/>
    <n v="20000"/>
    <n v="0"/>
    <s v="Partial College"/>
    <s v="Manual"/>
    <s v="No"/>
    <n v="1"/>
    <x v="1"/>
    <s v="Europe"/>
    <x v="4"/>
    <x v="0"/>
    <x v="1"/>
  </r>
  <r>
    <n v="14517"/>
    <s v="Married"/>
    <s v="Woman"/>
    <n v="20000"/>
    <n v="3"/>
    <s v="High School"/>
    <s v="Skilled Manual"/>
    <s v="No"/>
    <n v="2"/>
    <x v="3"/>
    <s v="Pacific"/>
    <x v="24"/>
    <x v="1"/>
    <x v="0"/>
  </r>
  <r>
    <n v="12678"/>
    <s v="Single"/>
    <s v="Woman"/>
    <n v="130000"/>
    <n v="4"/>
    <s v="High School"/>
    <s v="Management"/>
    <s v="Yes"/>
    <n v="4"/>
    <x v="0"/>
    <s v="Pacific"/>
    <x v="23"/>
    <x v="0"/>
    <x v="0"/>
  </r>
  <r>
    <n v="16188"/>
    <s v="Single"/>
    <s v="Woman"/>
    <n v="20000"/>
    <n v="0"/>
    <s v="Partial High School"/>
    <s v="Manual"/>
    <s v="No"/>
    <n v="2"/>
    <x v="3"/>
    <s v="Europe"/>
    <x v="22"/>
    <x v="2"/>
    <x v="0"/>
  </r>
  <r>
    <n v="27969"/>
    <s v="Married"/>
    <s v="Man"/>
    <n v="80000"/>
    <n v="0"/>
    <s v="Bachelors"/>
    <s v="Professional"/>
    <s v="Yes"/>
    <n v="2"/>
    <x v="4"/>
    <s v="Pacific"/>
    <x v="19"/>
    <x v="2"/>
    <x v="1"/>
  </r>
  <r>
    <n v="15752"/>
    <s v="Married"/>
    <s v="Man"/>
    <n v="80000"/>
    <n v="2"/>
    <s v="High School"/>
    <s v="Skilled Manual"/>
    <s v="No"/>
    <n v="2"/>
    <x v="3"/>
    <s v="Pacific"/>
    <x v="5"/>
    <x v="0"/>
    <x v="1"/>
  </r>
  <r>
    <n v="27745"/>
    <s v="Single"/>
    <s v="Man"/>
    <n v="40000"/>
    <n v="2"/>
    <s v="Bachelors"/>
    <s v="Management"/>
    <s v="Yes"/>
    <n v="2"/>
    <x v="2"/>
    <s v="Pacific"/>
    <x v="18"/>
    <x v="1"/>
    <x v="1"/>
  </r>
  <r>
    <n v="20828"/>
    <s v="Married"/>
    <s v="Woman"/>
    <n v="30000"/>
    <n v="4"/>
    <s v="Graduate Degree"/>
    <s v="Clerical"/>
    <s v="Yes"/>
    <n v="0"/>
    <x v="0"/>
    <s v="Europe"/>
    <x v="12"/>
    <x v="0"/>
    <x v="1"/>
  </r>
  <r>
    <n v="19461"/>
    <s v="Single"/>
    <s v="Woman"/>
    <n v="10000"/>
    <n v="4"/>
    <s v="Partial High School"/>
    <s v="Manual"/>
    <s v="Yes"/>
    <n v="2"/>
    <x v="0"/>
    <s v="Europe"/>
    <x v="8"/>
    <x v="0"/>
    <x v="0"/>
  </r>
  <r>
    <n v="26941"/>
    <s v="Married"/>
    <s v="Man"/>
    <n v="30000"/>
    <n v="0"/>
    <s v="Bachelors"/>
    <s v="Clerical"/>
    <s v="Yes"/>
    <n v="0"/>
    <x v="0"/>
    <s v="Europe"/>
    <x v="15"/>
    <x v="0"/>
    <x v="1"/>
  </r>
  <r>
    <n v="28412"/>
    <s v="Single"/>
    <s v="Man"/>
    <n v="20000"/>
    <n v="0"/>
    <s v="High School"/>
    <s v="Manual"/>
    <s v="No"/>
    <n v="1"/>
    <x v="1"/>
    <s v="Europe"/>
    <x v="19"/>
    <x v="2"/>
    <x v="0"/>
  </r>
  <r>
    <n v="24485"/>
    <s v="Single"/>
    <s v="Man"/>
    <n v="40000"/>
    <n v="2"/>
    <s v="Bachelors"/>
    <s v="Management"/>
    <s v="No"/>
    <n v="1"/>
    <x v="2"/>
    <s v="Pacific"/>
    <x v="31"/>
    <x v="0"/>
    <x v="1"/>
  </r>
  <r>
    <n v="16514"/>
    <s v="Single"/>
    <s v="Man"/>
    <n v="10000"/>
    <n v="0"/>
    <s v="Partial College"/>
    <s v="Manual"/>
    <s v="Yes"/>
    <n v="1"/>
    <x v="3"/>
    <s v="Pacific"/>
    <x v="22"/>
    <x v="2"/>
    <x v="1"/>
  </r>
  <r>
    <n v="17191"/>
    <s v="Single"/>
    <s v="Man"/>
    <n v="130000"/>
    <n v="3"/>
    <s v="Partial College"/>
    <s v="Professional"/>
    <s v="No"/>
    <n v="3"/>
    <x v="0"/>
    <s v="Europe"/>
    <x v="36"/>
    <x v="0"/>
    <x v="1"/>
  </r>
  <r>
    <n v="19608"/>
    <s v="Married"/>
    <s v="Man"/>
    <n v="80000"/>
    <n v="5"/>
    <s v="Bachelors"/>
    <s v="Professional"/>
    <s v="Yes"/>
    <n v="4"/>
    <x v="3"/>
    <s v="Pacific"/>
    <x v="8"/>
    <x v="0"/>
    <x v="0"/>
  </r>
  <r>
    <n v="24119"/>
    <s v="Single"/>
    <s v="Man"/>
    <n v="30000"/>
    <n v="0"/>
    <s v="Partial College"/>
    <s v="Clerical"/>
    <s v="No"/>
    <n v="1"/>
    <x v="1"/>
    <s v="Europe"/>
    <x v="19"/>
    <x v="2"/>
    <x v="0"/>
  </r>
  <r>
    <n v="25458"/>
    <s v="Married"/>
    <s v="Man"/>
    <n v="20000"/>
    <n v="1"/>
    <s v="High School"/>
    <s v="Manual"/>
    <s v="No"/>
    <n v="1"/>
    <x v="3"/>
    <s v="Europe"/>
    <x v="8"/>
    <x v="0"/>
    <x v="1"/>
  </r>
  <r>
    <n v="26886"/>
    <s v="Single"/>
    <s v="Woman"/>
    <n v="30000"/>
    <n v="0"/>
    <s v="Partial College"/>
    <s v="Clerical"/>
    <s v="No"/>
    <n v="1"/>
    <x v="0"/>
    <s v="Europe"/>
    <x v="19"/>
    <x v="2"/>
    <x v="1"/>
  </r>
  <r>
    <n v="28436"/>
    <s v="Single"/>
    <s v="Man"/>
    <n v="30000"/>
    <n v="0"/>
    <s v="Partial College"/>
    <s v="Clerical"/>
    <s v="No"/>
    <n v="1"/>
    <x v="0"/>
    <s v="Europe"/>
    <x v="25"/>
    <x v="2"/>
    <x v="1"/>
  </r>
  <r>
    <n v="19562"/>
    <s v="Single"/>
    <s v="Woman"/>
    <n v="60000"/>
    <n v="2"/>
    <s v="Bachelors"/>
    <s v="Professional"/>
    <s v="Yes"/>
    <n v="1"/>
    <x v="1"/>
    <s v="Pacific"/>
    <x v="34"/>
    <x v="0"/>
    <x v="1"/>
  </r>
  <r>
    <n v="15608"/>
    <s v="Single"/>
    <s v="Woman"/>
    <n v="30000"/>
    <n v="0"/>
    <s v="Partial College"/>
    <s v="Clerical"/>
    <s v="No"/>
    <n v="1"/>
    <x v="1"/>
    <s v="Europe"/>
    <x v="6"/>
    <x v="0"/>
    <x v="0"/>
  </r>
  <r>
    <n v="16487"/>
    <s v="Single"/>
    <s v="Woman"/>
    <n v="30000"/>
    <n v="3"/>
    <s v="High School"/>
    <s v="Skilled Manual"/>
    <s v="Yes"/>
    <n v="2"/>
    <x v="2"/>
    <s v="Pacific"/>
    <x v="10"/>
    <x v="1"/>
    <x v="0"/>
  </r>
  <r>
    <n v="17197"/>
    <s v="Single"/>
    <s v="Woman"/>
    <n v="90000"/>
    <n v="5"/>
    <s v="Partial College"/>
    <s v="Professional"/>
    <s v="Yes"/>
    <n v="2"/>
    <x v="4"/>
    <s v="Europe"/>
    <x v="24"/>
    <x v="1"/>
    <x v="0"/>
  </r>
  <r>
    <n v="12507"/>
    <s v="Married"/>
    <s v="Man"/>
    <n v="30000"/>
    <n v="1"/>
    <s v="Partial College"/>
    <s v="Clerical"/>
    <s v="Yes"/>
    <n v="1"/>
    <x v="0"/>
    <s v="Europe"/>
    <x v="1"/>
    <x v="0"/>
    <x v="0"/>
  </r>
  <r>
    <n v="23940"/>
    <s v="Married"/>
    <s v="Man"/>
    <n v="40000"/>
    <n v="1"/>
    <s v="Bachelors"/>
    <s v="Skilled Manual"/>
    <s v="Yes"/>
    <n v="1"/>
    <x v="0"/>
    <s v="Europe"/>
    <x v="20"/>
    <x v="0"/>
    <x v="1"/>
  </r>
  <r>
    <n v="19441"/>
    <s v="Married"/>
    <s v="Man"/>
    <n v="40000"/>
    <n v="0"/>
    <s v="Graduate Degree"/>
    <s v="Clerical"/>
    <s v="Yes"/>
    <n v="0"/>
    <x v="0"/>
    <s v="Europe"/>
    <x v="37"/>
    <x v="2"/>
    <x v="1"/>
  </r>
  <r>
    <n v="26852"/>
    <s v="Married"/>
    <s v="Woman"/>
    <n v="20000"/>
    <n v="3"/>
    <s v="High School"/>
    <s v="Manual"/>
    <s v="Yes"/>
    <n v="2"/>
    <x v="0"/>
    <s v="Europe"/>
    <x v="1"/>
    <x v="0"/>
    <x v="0"/>
  </r>
  <r>
    <n v="12274"/>
    <s v="Single"/>
    <s v="Man"/>
    <n v="10000"/>
    <n v="2"/>
    <s v="High School"/>
    <s v="Manual"/>
    <s v="Yes"/>
    <n v="0"/>
    <x v="0"/>
    <s v="Europe"/>
    <x v="11"/>
    <x v="0"/>
    <x v="0"/>
  </r>
  <r>
    <n v="20236"/>
    <s v="Single"/>
    <s v="Man"/>
    <n v="60000"/>
    <n v="3"/>
    <s v="Bachelors"/>
    <s v="Professional"/>
    <s v="No"/>
    <n v="2"/>
    <x v="0"/>
    <s v="Pacific"/>
    <x v="1"/>
    <x v="0"/>
    <x v="1"/>
  </r>
  <r>
    <n v="24149"/>
    <s v="Married"/>
    <s v="Man"/>
    <n v="10000"/>
    <n v="2"/>
    <s v="Partial College"/>
    <s v="Manual"/>
    <s v="Yes"/>
    <n v="0"/>
    <x v="3"/>
    <s v="Europe"/>
    <x v="38"/>
    <x v="0"/>
    <x v="0"/>
  </r>
  <r>
    <n v="26139"/>
    <s v="Single"/>
    <s v="Man"/>
    <n v="60000"/>
    <n v="1"/>
    <s v="Partial College"/>
    <s v="Skilled Manual"/>
    <s v="Yes"/>
    <n v="1"/>
    <x v="2"/>
    <s v="Pacific"/>
    <x v="12"/>
    <x v="0"/>
    <x v="0"/>
  </r>
  <r>
    <n v="18491"/>
    <s v="Single"/>
    <s v="Woman"/>
    <n v="70000"/>
    <n v="2"/>
    <s v="High School"/>
    <s v="Professional"/>
    <s v="Yes"/>
    <n v="2"/>
    <x v="2"/>
    <s v="Pacific"/>
    <x v="38"/>
    <x v="0"/>
    <x v="1"/>
  </r>
  <r>
    <n v="22707"/>
    <s v="Single"/>
    <s v="Woman"/>
    <n v="30000"/>
    <n v="0"/>
    <s v="Partial College"/>
    <s v="Clerical"/>
    <s v="No"/>
    <n v="1"/>
    <x v="1"/>
    <s v="Europe"/>
    <x v="25"/>
    <x v="2"/>
    <x v="0"/>
  </r>
  <r>
    <n v="20430"/>
    <s v="Married"/>
    <s v="Man"/>
    <n v="70000"/>
    <n v="2"/>
    <s v="Partial College"/>
    <s v="Skilled Manual"/>
    <s v="Yes"/>
    <n v="2"/>
    <x v="2"/>
    <s v="Pacific"/>
    <x v="31"/>
    <x v="0"/>
    <x v="1"/>
  </r>
  <r>
    <n v="27494"/>
    <s v="Single"/>
    <s v="Woman"/>
    <n v="40000"/>
    <n v="2"/>
    <s v="Partial College"/>
    <s v="Skilled Manual"/>
    <s v="No"/>
    <n v="2"/>
    <x v="3"/>
    <s v="Pacific"/>
    <x v="39"/>
    <x v="0"/>
    <x v="1"/>
  </r>
  <r>
    <n v="26829"/>
    <s v="Married"/>
    <s v="Woman"/>
    <n v="40000"/>
    <n v="0"/>
    <s v="Bachelors"/>
    <s v="Clerical"/>
    <s v="Yes"/>
    <n v="0"/>
    <x v="0"/>
    <s v="Europe"/>
    <x v="13"/>
    <x v="0"/>
    <x v="1"/>
  </r>
  <r>
    <n v="28395"/>
    <s v="Single"/>
    <s v="Man"/>
    <n v="40000"/>
    <n v="0"/>
    <s v="Bachelors"/>
    <s v="Professional"/>
    <s v="No"/>
    <n v="0"/>
    <x v="0"/>
    <s v="Europe"/>
    <x v="32"/>
    <x v="0"/>
    <x v="1"/>
  </r>
  <r>
    <n v="21006"/>
    <s v="Single"/>
    <s v="Woman"/>
    <n v="30000"/>
    <n v="1"/>
    <s v="Partial College"/>
    <s v="Manual"/>
    <s v="No"/>
    <n v="0"/>
    <x v="0"/>
    <s v="Europe"/>
    <x v="30"/>
    <x v="0"/>
    <x v="1"/>
  </r>
  <r>
    <n v="14682"/>
    <s v="Single"/>
    <s v="Woman"/>
    <n v="70000"/>
    <n v="0"/>
    <s v="Bachelors"/>
    <s v="Professional"/>
    <s v="No"/>
    <n v="1"/>
    <x v="2"/>
    <s v="Pacific"/>
    <x v="13"/>
    <x v="0"/>
    <x v="0"/>
  </r>
  <r>
    <n v="17650"/>
    <s v="Single"/>
    <s v="Woman"/>
    <n v="40000"/>
    <n v="2"/>
    <s v="Partial College"/>
    <s v="Clerical"/>
    <s v="Yes"/>
    <n v="2"/>
    <x v="3"/>
    <s v="Europe"/>
    <x v="11"/>
    <x v="0"/>
    <x v="0"/>
  </r>
  <r>
    <n v="29191"/>
    <s v="Single"/>
    <s v="Woman"/>
    <n v="130000"/>
    <n v="1"/>
    <s v="Graduate Degree"/>
    <s v="Management"/>
    <s v="No"/>
    <n v="1"/>
    <x v="0"/>
    <s v="Pacific"/>
    <x v="4"/>
    <x v="0"/>
    <x v="1"/>
  </r>
  <r>
    <n v="15030"/>
    <s v="Married"/>
    <s v="Man"/>
    <n v="20000"/>
    <n v="0"/>
    <s v="Bachelors"/>
    <s v="Clerical"/>
    <s v="Yes"/>
    <n v="0"/>
    <x v="0"/>
    <s v="Pacific"/>
    <x v="22"/>
    <x v="2"/>
    <x v="1"/>
  </r>
  <r>
    <n v="24140"/>
    <s v="Single"/>
    <s v="Man"/>
    <n v="10000"/>
    <n v="0"/>
    <s v="Graduate Degree"/>
    <s v="Manual"/>
    <s v="No"/>
    <n v="0"/>
    <x v="0"/>
    <s v="Europe"/>
    <x v="25"/>
    <x v="2"/>
    <x v="1"/>
  </r>
  <r>
    <n v="22496"/>
    <s v="Married"/>
    <s v="Woman"/>
    <n v="30000"/>
    <n v="1"/>
    <s v="Bachelors"/>
    <s v="Skilled Manual"/>
    <s v="Yes"/>
    <n v="2"/>
    <x v="0"/>
    <s v="Europe"/>
    <x v="0"/>
    <x v="0"/>
    <x v="0"/>
  </r>
  <r>
    <n v="24065"/>
    <s v="Single"/>
    <s v="Woman"/>
    <n v="20000"/>
    <n v="0"/>
    <s v="High School"/>
    <s v="Manual"/>
    <s v="Yes"/>
    <n v="0"/>
    <x v="0"/>
    <s v="Europe"/>
    <x v="8"/>
    <x v="0"/>
    <x v="1"/>
  </r>
  <r>
    <n v="19914"/>
    <s v="Married"/>
    <s v="Man"/>
    <n v="80000"/>
    <n v="5"/>
    <s v="Bachelors"/>
    <s v="Management"/>
    <s v="Yes"/>
    <n v="2"/>
    <x v="1"/>
    <s v="Europe"/>
    <x v="24"/>
    <x v="1"/>
    <x v="0"/>
  </r>
  <r>
    <n v="12871"/>
    <s v="Single"/>
    <s v="Woman"/>
    <n v="30000"/>
    <n v="0"/>
    <s v="Partial College"/>
    <s v="Clerical"/>
    <s v="No"/>
    <n v="1"/>
    <x v="1"/>
    <s v="Europe"/>
    <x v="19"/>
    <x v="2"/>
    <x v="0"/>
  </r>
  <r>
    <n v="22988"/>
    <s v="Married"/>
    <s v="Woman"/>
    <n v="40000"/>
    <n v="2"/>
    <s v="Bachelors"/>
    <s v="Management"/>
    <s v="Yes"/>
    <n v="2"/>
    <x v="2"/>
    <s v="Pacific"/>
    <x v="29"/>
    <x v="1"/>
    <x v="1"/>
  </r>
  <r>
    <n v="15922"/>
    <s v="Married"/>
    <s v="Man"/>
    <n v="150000"/>
    <n v="2"/>
    <s v="High School"/>
    <s v="Professional"/>
    <s v="Yes"/>
    <n v="4"/>
    <x v="0"/>
    <s v="Europe"/>
    <x v="28"/>
    <x v="0"/>
    <x v="0"/>
  </r>
  <r>
    <n v="12344"/>
    <s v="Single"/>
    <s v="Woman"/>
    <n v="80000"/>
    <n v="0"/>
    <s v="Bachelors"/>
    <s v="Professional"/>
    <s v="No"/>
    <n v="3"/>
    <x v="4"/>
    <s v="Pacific"/>
    <x v="23"/>
    <x v="0"/>
    <x v="0"/>
  </r>
  <r>
    <n v="23627"/>
    <s v="Single"/>
    <s v="Woman"/>
    <n v="100000"/>
    <n v="3"/>
    <s v="Partial College"/>
    <s v="Management"/>
    <s v="No"/>
    <n v="4"/>
    <x v="2"/>
    <s v="Europe"/>
    <x v="16"/>
    <x v="1"/>
    <x v="0"/>
  </r>
  <r>
    <n v="27775"/>
    <s v="Single"/>
    <s v="Woman"/>
    <n v="40000"/>
    <n v="0"/>
    <s v="Bachelors"/>
    <s v="Clerical"/>
    <s v="No"/>
    <n v="0"/>
    <x v="0"/>
    <s v="Europe"/>
    <x v="13"/>
    <x v="0"/>
    <x v="1"/>
  </r>
  <r>
    <n v="29301"/>
    <s v="Married"/>
    <s v="Man"/>
    <n v="80000"/>
    <n v="5"/>
    <s v="Bachelors"/>
    <s v="Professional"/>
    <s v="Yes"/>
    <n v="4"/>
    <x v="3"/>
    <s v="Pacific"/>
    <x v="8"/>
    <x v="0"/>
    <x v="0"/>
  </r>
  <r>
    <n v="12716"/>
    <s v="Single"/>
    <s v="Man"/>
    <n v="30000"/>
    <n v="0"/>
    <s v="Partial College"/>
    <s v="Clerical"/>
    <s v="Yes"/>
    <n v="1"/>
    <x v="1"/>
    <s v="Europe"/>
    <x v="21"/>
    <x v="0"/>
    <x v="0"/>
  </r>
  <r>
    <n v="12472"/>
    <s v="Married"/>
    <s v="Man"/>
    <n v="30000"/>
    <n v="1"/>
    <s v="Bachelors"/>
    <s v="Clerical"/>
    <s v="Yes"/>
    <n v="1"/>
    <x v="1"/>
    <s v="Europe"/>
    <x v="32"/>
    <x v="0"/>
    <x v="0"/>
  </r>
  <r>
    <n v="20970"/>
    <s v="Single"/>
    <s v="Man"/>
    <n v="10000"/>
    <n v="2"/>
    <s v="Partial College"/>
    <s v="Manual"/>
    <s v="Yes"/>
    <n v="1"/>
    <x v="0"/>
    <s v="Europe"/>
    <x v="31"/>
    <x v="0"/>
    <x v="1"/>
  </r>
  <r>
    <n v="26818"/>
    <s v="Single"/>
    <s v="Man"/>
    <n v="10000"/>
    <n v="3"/>
    <s v="High School"/>
    <s v="Manual"/>
    <s v="Yes"/>
    <n v="1"/>
    <x v="0"/>
    <s v="Europe"/>
    <x v="32"/>
    <x v="0"/>
    <x v="1"/>
  </r>
  <r>
    <n v="12993"/>
    <s v="Married"/>
    <s v="Man"/>
    <n v="60000"/>
    <n v="2"/>
    <s v="Bachelors"/>
    <s v="Professional"/>
    <s v="Yes"/>
    <n v="1"/>
    <x v="1"/>
    <s v="Pacific"/>
    <x v="34"/>
    <x v="0"/>
    <x v="0"/>
  </r>
  <r>
    <n v="14192"/>
    <s v="Married"/>
    <s v="Man"/>
    <n v="90000"/>
    <n v="4"/>
    <s v="High School"/>
    <s v="Management"/>
    <s v="Yes"/>
    <n v="3"/>
    <x v="2"/>
    <s v="Europe"/>
    <x v="16"/>
    <x v="1"/>
    <x v="1"/>
  </r>
  <r>
    <n v="19477"/>
    <s v="Married"/>
    <s v="Man"/>
    <n v="40000"/>
    <n v="0"/>
    <s v="Bachelors"/>
    <s v="Professional"/>
    <s v="Yes"/>
    <n v="0"/>
    <x v="0"/>
    <s v="Europe"/>
    <x v="8"/>
    <x v="0"/>
    <x v="1"/>
  </r>
  <r>
    <n v="26796"/>
    <s v="Single"/>
    <s v="Man"/>
    <n v="40000"/>
    <n v="2"/>
    <s v="Bachelors"/>
    <s v="Management"/>
    <s v="Yes"/>
    <n v="2"/>
    <x v="2"/>
    <s v="Pacific"/>
    <x v="27"/>
    <x v="1"/>
    <x v="1"/>
  </r>
  <r>
    <n v="21094"/>
    <s v="Single"/>
    <s v="Woman"/>
    <n v="30000"/>
    <n v="2"/>
    <s v="Partial College"/>
    <s v="Clerical"/>
    <s v="Yes"/>
    <n v="2"/>
    <x v="0"/>
    <s v="Europe"/>
    <x v="0"/>
    <x v="0"/>
    <x v="0"/>
  </r>
  <r>
    <n v="12234"/>
    <s v="Married"/>
    <s v="Man"/>
    <n v="10000"/>
    <n v="2"/>
    <s v="Partial College"/>
    <s v="Manual"/>
    <s v="Yes"/>
    <n v="1"/>
    <x v="1"/>
    <s v="Europe"/>
    <x v="31"/>
    <x v="0"/>
    <x v="0"/>
  </r>
  <r>
    <n v="28683"/>
    <s v="Single"/>
    <s v="Woman"/>
    <n v="10000"/>
    <n v="1"/>
    <s v="High School"/>
    <s v="Manual"/>
    <s v="No"/>
    <n v="1"/>
    <x v="2"/>
    <s v="Europe"/>
    <x v="11"/>
    <x v="0"/>
    <x v="1"/>
  </r>
  <r>
    <n v="17994"/>
    <s v="Single"/>
    <s v="Man"/>
    <n v="20000"/>
    <n v="2"/>
    <s v="High School"/>
    <s v="Manual"/>
    <s v="Yes"/>
    <n v="2"/>
    <x v="0"/>
    <s v="Europe"/>
    <x v="0"/>
    <x v="0"/>
    <x v="0"/>
  </r>
  <r>
    <n v="24273"/>
    <s v="Married"/>
    <s v="Woman"/>
    <n v="20000"/>
    <n v="2"/>
    <s v="Partial High School"/>
    <s v="Clerical"/>
    <s v="Yes"/>
    <n v="2"/>
    <x v="2"/>
    <s v="Pacific"/>
    <x v="10"/>
    <x v="1"/>
    <x v="1"/>
  </r>
  <r>
    <n v="26547"/>
    <s v="Single"/>
    <s v="Woman"/>
    <n v="30000"/>
    <n v="2"/>
    <s v="Partial College"/>
    <s v="Clerical"/>
    <s v="No"/>
    <n v="2"/>
    <x v="2"/>
    <s v="Pacific"/>
    <x v="2"/>
    <x v="1"/>
    <x v="1"/>
  </r>
  <r>
    <n v="22500"/>
    <s v="Single"/>
    <s v="Man"/>
    <n v="40000"/>
    <n v="0"/>
    <s v="Bachelors"/>
    <s v="Professional"/>
    <s v="No"/>
    <n v="0"/>
    <x v="0"/>
    <s v="Europe"/>
    <x v="8"/>
    <x v="0"/>
    <x v="1"/>
  </r>
  <r>
    <n v="23993"/>
    <s v="Single"/>
    <s v="Woman"/>
    <n v="10000"/>
    <n v="0"/>
    <s v="Partial College"/>
    <s v="Manual"/>
    <s v="No"/>
    <n v="1"/>
    <x v="0"/>
    <s v="Pacific"/>
    <x v="22"/>
    <x v="2"/>
    <x v="1"/>
  </r>
  <r>
    <n v="14832"/>
    <s v="Married"/>
    <s v="Man"/>
    <n v="40000"/>
    <n v="1"/>
    <s v="Bachelors"/>
    <s v="Skilled Manual"/>
    <s v="Yes"/>
    <n v="0"/>
    <x v="0"/>
    <s v="Europe"/>
    <x v="0"/>
    <x v="0"/>
    <x v="1"/>
  </r>
  <r>
    <n v="16614"/>
    <s v="Married"/>
    <s v="Woman"/>
    <n v="80000"/>
    <n v="0"/>
    <s v="Bachelors"/>
    <s v="Professional"/>
    <s v="Yes"/>
    <n v="3"/>
    <x v="4"/>
    <s v="Pacific"/>
    <x v="21"/>
    <x v="0"/>
    <x v="0"/>
  </r>
  <r>
    <n v="20877"/>
    <s v="Single"/>
    <s v="Man"/>
    <n v="30000"/>
    <n v="1"/>
    <s v="Bachelors"/>
    <s v="Clerical"/>
    <s v="Yes"/>
    <n v="0"/>
    <x v="3"/>
    <s v="Europe"/>
    <x v="34"/>
    <x v="0"/>
    <x v="1"/>
  </r>
  <r>
    <n v="20729"/>
    <s v="Married"/>
    <s v="Woman"/>
    <n v="40000"/>
    <n v="2"/>
    <s v="Partial College"/>
    <s v="Clerical"/>
    <s v="No"/>
    <n v="1"/>
    <x v="0"/>
    <s v="Europe"/>
    <x v="17"/>
    <x v="0"/>
    <x v="0"/>
  </r>
  <r>
    <n v="22464"/>
    <s v="Married"/>
    <s v="Man"/>
    <n v="40000"/>
    <n v="0"/>
    <s v="Graduate Degree"/>
    <s v="Clerical"/>
    <s v="Yes"/>
    <n v="0"/>
    <x v="0"/>
    <s v="Europe"/>
    <x v="34"/>
    <x v="0"/>
    <x v="1"/>
  </r>
  <r>
    <n v="19475"/>
    <s v="Married"/>
    <s v="Woman"/>
    <n v="40000"/>
    <n v="0"/>
    <s v="Bachelors"/>
    <s v="Professional"/>
    <s v="No"/>
    <n v="0"/>
    <x v="0"/>
    <s v="Europe"/>
    <x v="8"/>
    <x v="0"/>
    <x v="1"/>
  </r>
  <r>
    <n v="19675"/>
    <s v="Married"/>
    <s v="Man"/>
    <n v="20000"/>
    <n v="4"/>
    <s v="High School"/>
    <s v="Skilled Manual"/>
    <s v="Yes"/>
    <n v="2"/>
    <x v="2"/>
    <s v="Pacific"/>
    <x v="2"/>
    <x v="1"/>
    <x v="0"/>
  </r>
  <r>
    <n v="12728"/>
    <s v="Single"/>
    <s v="Man"/>
    <n v="30000"/>
    <n v="0"/>
    <s v="Partial College"/>
    <s v="Clerical"/>
    <s v="No"/>
    <n v="1"/>
    <x v="3"/>
    <s v="Europe"/>
    <x v="40"/>
    <x v="2"/>
    <x v="0"/>
  </r>
  <r>
    <n v="26154"/>
    <s v="Married"/>
    <s v="Man"/>
    <n v="60000"/>
    <n v="1"/>
    <s v="Partial College"/>
    <s v="Skilled Manual"/>
    <s v="Yes"/>
    <n v="1"/>
    <x v="2"/>
    <s v="Pacific"/>
    <x v="1"/>
    <x v="0"/>
    <x v="1"/>
  </r>
  <r>
    <n v="29117"/>
    <s v="Single"/>
    <s v="Man"/>
    <n v="100000"/>
    <n v="1"/>
    <s v="Bachelors"/>
    <s v="Management"/>
    <s v="No"/>
    <n v="3"/>
    <x v="0"/>
    <s v="Pacific"/>
    <x v="28"/>
    <x v="0"/>
    <x v="0"/>
  </r>
  <r>
    <n v="17845"/>
    <s v="Single"/>
    <s v="Woman"/>
    <n v="20000"/>
    <n v="0"/>
    <s v="Partial High School"/>
    <s v="Manual"/>
    <s v="No"/>
    <n v="2"/>
    <x v="3"/>
    <s v="Europe"/>
    <x v="21"/>
    <x v="0"/>
    <x v="0"/>
  </r>
  <r>
    <n v="25058"/>
    <s v="Married"/>
    <s v="Man"/>
    <n v="100000"/>
    <n v="1"/>
    <s v="Bachelors"/>
    <s v="Management"/>
    <s v="Yes"/>
    <n v="3"/>
    <x v="1"/>
    <s v="Pacific"/>
    <x v="15"/>
    <x v="0"/>
    <x v="0"/>
  </r>
  <r>
    <n v="23426"/>
    <s v="Single"/>
    <s v="Man"/>
    <n v="80000"/>
    <n v="5"/>
    <s v="Graduate Degree"/>
    <s v="Management"/>
    <s v="Yes"/>
    <n v="3"/>
    <x v="0"/>
    <s v="Pacific"/>
    <x v="8"/>
    <x v="0"/>
    <x v="0"/>
  </r>
  <r>
    <n v="14798"/>
    <s v="Single"/>
    <s v="Woman"/>
    <n v="10000"/>
    <n v="4"/>
    <s v="Partial High School"/>
    <s v="Manual"/>
    <s v="Yes"/>
    <n v="2"/>
    <x v="0"/>
    <s v="Europe"/>
    <x v="3"/>
    <x v="0"/>
    <x v="1"/>
  </r>
  <r>
    <n v="12664"/>
    <s v="Married"/>
    <s v="Woman"/>
    <n v="130000"/>
    <n v="5"/>
    <s v="Partial College"/>
    <s v="Professional"/>
    <s v="Yes"/>
    <n v="4"/>
    <x v="0"/>
    <s v="Europe"/>
    <x v="14"/>
    <x v="1"/>
    <x v="0"/>
  </r>
  <r>
    <n v="23979"/>
    <s v="Single"/>
    <s v="Man"/>
    <n v="10000"/>
    <n v="2"/>
    <s v="Partial College"/>
    <s v="Manual"/>
    <s v="No"/>
    <n v="0"/>
    <x v="0"/>
    <s v="Europe"/>
    <x v="5"/>
    <x v="0"/>
    <x v="0"/>
  </r>
  <r>
    <n v="25605"/>
    <s v="Single"/>
    <s v="Woman"/>
    <n v="20000"/>
    <n v="2"/>
    <s v="Partial College"/>
    <s v="Manual"/>
    <s v="No"/>
    <n v="1"/>
    <x v="0"/>
    <s v="Europe"/>
    <x v="9"/>
    <x v="0"/>
    <x v="1"/>
  </r>
  <r>
    <n v="20797"/>
    <s v="Married"/>
    <s v="Woman"/>
    <n v="10000"/>
    <n v="1"/>
    <s v="Bachelors"/>
    <s v="Manual"/>
    <s v="Yes"/>
    <n v="0"/>
    <x v="0"/>
    <s v="Europe"/>
    <x v="28"/>
    <x v="0"/>
    <x v="0"/>
  </r>
  <r>
    <n v="21980"/>
    <s v="Single"/>
    <s v="Woman"/>
    <n v="60000"/>
    <n v="1"/>
    <s v="Bachelors"/>
    <s v="Professional"/>
    <s v="Yes"/>
    <n v="1"/>
    <x v="2"/>
    <s v="Pacific"/>
    <x v="20"/>
    <x v="0"/>
    <x v="1"/>
  </r>
  <r>
    <n v="25460"/>
    <s v="Married"/>
    <s v="Woman"/>
    <n v="20000"/>
    <n v="2"/>
    <s v="High School"/>
    <s v="Manual"/>
    <s v="Yes"/>
    <n v="0"/>
    <x v="0"/>
    <s v="Europe"/>
    <x v="8"/>
    <x v="0"/>
    <x v="1"/>
  </r>
  <r>
    <n v="29181"/>
    <s v="Single"/>
    <s v="Woman"/>
    <n v="60000"/>
    <n v="2"/>
    <s v="Bachelors"/>
    <s v="Professional"/>
    <s v="No"/>
    <n v="1"/>
    <x v="0"/>
    <s v="Pacific"/>
    <x v="13"/>
    <x v="0"/>
    <x v="1"/>
  </r>
  <r>
    <n v="24279"/>
    <s v="Single"/>
    <s v="Man"/>
    <n v="40000"/>
    <n v="2"/>
    <s v="Partial College"/>
    <s v="Skilled Manual"/>
    <s v="No"/>
    <n v="2"/>
    <x v="3"/>
    <s v="Pacific"/>
    <x v="31"/>
    <x v="0"/>
    <x v="0"/>
  </r>
  <r>
    <n v="22402"/>
    <s v="Married"/>
    <s v="Man"/>
    <n v="10000"/>
    <n v="0"/>
    <s v="Partial College"/>
    <s v="Manual"/>
    <s v="Yes"/>
    <n v="1"/>
    <x v="1"/>
    <s v="Pacific"/>
    <x v="37"/>
    <x v="2"/>
    <x v="1"/>
  </r>
  <r>
    <n v="15465"/>
    <s v="Married"/>
    <s v="Woman"/>
    <n v="10000"/>
    <n v="0"/>
    <s v="Partial College"/>
    <s v="Manual"/>
    <s v="No"/>
    <n v="1"/>
    <x v="0"/>
    <s v="Pacific"/>
    <x v="37"/>
    <x v="2"/>
    <x v="0"/>
  </r>
  <r>
    <n v="26757"/>
    <s v="Single"/>
    <s v="Man"/>
    <n v="90000"/>
    <n v="1"/>
    <s v="Bachelors"/>
    <s v="Professional"/>
    <s v="Yes"/>
    <n v="1"/>
    <x v="1"/>
    <s v="Pacific"/>
    <x v="15"/>
    <x v="0"/>
    <x v="1"/>
  </r>
  <r>
    <n v="14233"/>
    <s v="Single"/>
    <s v="Man"/>
    <n v="100000"/>
    <n v="0"/>
    <s v="High School"/>
    <s v="Management"/>
    <s v="Yes"/>
    <n v="3"/>
    <x v="4"/>
    <s v="Pacific"/>
    <x v="11"/>
    <x v="0"/>
    <x v="0"/>
  </r>
  <r>
    <n v="14058"/>
    <s v="Single"/>
    <s v="Man"/>
    <n v="70000"/>
    <n v="0"/>
    <s v="Bachelors"/>
    <s v="Professional"/>
    <s v="No"/>
    <n v="1"/>
    <x v="2"/>
    <s v="Pacific"/>
    <x v="3"/>
    <x v="0"/>
    <x v="1"/>
  </r>
  <r>
    <n v="12273"/>
    <s v="Married"/>
    <s v="Man"/>
    <n v="30000"/>
    <n v="1"/>
    <s v="Bachelors"/>
    <s v="Clerical"/>
    <s v="Yes"/>
    <n v="0"/>
    <x v="0"/>
    <s v="Europe"/>
    <x v="15"/>
    <x v="0"/>
    <x v="0"/>
  </r>
  <r>
    <n v="17203"/>
    <s v="Married"/>
    <s v="Woman"/>
    <n v="130000"/>
    <n v="4"/>
    <s v="Partial College"/>
    <s v="Professional"/>
    <s v="Yes"/>
    <n v="4"/>
    <x v="2"/>
    <s v="Europe"/>
    <x v="33"/>
    <x v="1"/>
    <x v="1"/>
  </r>
  <r>
    <n v="18144"/>
    <s v="Married"/>
    <s v="Woman"/>
    <n v="80000"/>
    <n v="5"/>
    <s v="Bachelors"/>
    <s v="Management"/>
    <s v="Yes"/>
    <n v="2"/>
    <x v="1"/>
    <s v="Europe"/>
    <x v="33"/>
    <x v="1"/>
    <x v="0"/>
  </r>
  <r>
    <n v="23963"/>
    <s v="Married"/>
    <s v="Man"/>
    <n v="10000"/>
    <n v="0"/>
    <s v="Partial High School"/>
    <s v="Manual"/>
    <s v="No"/>
    <n v="2"/>
    <x v="0"/>
    <s v="Europe"/>
    <x v="6"/>
    <x v="0"/>
    <x v="0"/>
  </r>
  <r>
    <n v="17907"/>
    <s v="Married"/>
    <s v="Woman"/>
    <n v="10000"/>
    <n v="0"/>
    <s v="Partial College"/>
    <s v="Manual"/>
    <s v="Yes"/>
    <n v="1"/>
    <x v="1"/>
    <s v="Pacific"/>
    <x v="40"/>
    <x v="2"/>
    <x v="0"/>
  </r>
  <r>
    <n v="19442"/>
    <s v="Single"/>
    <s v="Man"/>
    <n v="50000"/>
    <n v="0"/>
    <s v="Graduate Degree"/>
    <s v="Skilled Manual"/>
    <s v="Yes"/>
    <n v="0"/>
    <x v="0"/>
    <s v="Europe"/>
    <x v="34"/>
    <x v="0"/>
    <x v="1"/>
  </r>
  <r>
    <n v="17504"/>
    <s v="Single"/>
    <s v="Woman"/>
    <n v="80000"/>
    <n v="2"/>
    <s v="Partial College"/>
    <s v="Skilled Manual"/>
    <s v="Yes"/>
    <n v="2"/>
    <x v="2"/>
    <s v="Pacific"/>
    <x v="31"/>
    <x v="0"/>
    <x v="1"/>
  </r>
  <r>
    <n v="12253"/>
    <s v="Single"/>
    <s v="Woman"/>
    <n v="20000"/>
    <n v="0"/>
    <s v="Partial College"/>
    <s v="Manual"/>
    <s v="Yes"/>
    <n v="0"/>
    <x v="0"/>
    <s v="Pacific"/>
    <x v="19"/>
    <x v="2"/>
    <x v="1"/>
  </r>
  <r>
    <n v="27304"/>
    <s v="Single"/>
    <s v="Woman"/>
    <n v="110000"/>
    <n v="2"/>
    <s v="Partial College"/>
    <s v="Professional"/>
    <s v="No"/>
    <n v="3"/>
    <x v="2"/>
    <s v="Europe"/>
    <x v="28"/>
    <x v="0"/>
    <x v="0"/>
  </r>
  <r>
    <n v="14191"/>
    <s v="Married"/>
    <s v="Man"/>
    <n v="160000"/>
    <n v="4"/>
    <s v="Partial College"/>
    <s v="Professional"/>
    <s v="No"/>
    <n v="2"/>
    <x v="4"/>
    <s v="Europe"/>
    <x v="10"/>
    <x v="1"/>
    <x v="1"/>
  </r>
  <r>
    <n v="12212"/>
    <s v="Married"/>
    <s v="Woman"/>
    <n v="10000"/>
    <n v="0"/>
    <s v="Graduate Degree"/>
    <s v="Manual"/>
    <s v="Yes"/>
    <n v="0"/>
    <x v="0"/>
    <s v="Europe"/>
    <x v="34"/>
    <x v="0"/>
    <x v="1"/>
  </r>
  <r>
    <n v="25529"/>
    <s v="Single"/>
    <s v="Man"/>
    <n v="10000"/>
    <n v="1"/>
    <s v="Graduate Degree"/>
    <s v="Manual"/>
    <s v="Yes"/>
    <n v="0"/>
    <x v="0"/>
    <s v="Europe"/>
    <x v="20"/>
    <x v="0"/>
    <x v="0"/>
  </r>
  <r>
    <n v="22170"/>
    <s v="Married"/>
    <s v="Woman"/>
    <n v="30000"/>
    <n v="3"/>
    <s v="Partial College"/>
    <s v="Clerical"/>
    <s v="No"/>
    <n v="2"/>
    <x v="3"/>
    <s v="Pacific"/>
    <x v="10"/>
    <x v="1"/>
    <x v="1"/>
  </r>
  <r>
    <n v="19445"/>
    <s v="Married"/>
    <s v="Woman"/>
    <n v="10000"/>
    <n v="2"/>
    <s v="High School"/>
    <s v="Manual"/>
    <s v="No"/>
    <n v="1"/>
    <x v="0"/>
    <s v="Europe"/>
    <x v="13"/>
    <x v="0"/>
    <x v="0"/>
  </r>
  <r>
    <n v="15265"/>
    <s v="Single"/>
    <s v="Man"/>
    <n v="40000"/>
    <n v="2"/>
    <s v="Bachelors"/>
    <s v="Management"/>
    <s v="Yes"/>
    <n v="2"/>
    <x v="2"/>
    <s v="Pacific"/>
    <x v="29"/>
    <x v="1"/>
    <x v="1"/>
  </r>
  <r>
    <n v="28918"/>
    <s v="Married"/>
    <s v="Woman"/>
    <n v="130000"/>
    <n v="4"/>
    <s v="High School"/>
    <s v="Management"/>
    <s v="No"/>
    <n v="4"/>
    <x v="4"/>
    <s v="Europe"/>
    <x v="7"/>
    <x v="1"/>
    <x v="0"/>
  </r>
  <r>
    <n v="15799"/>
    <s v="Married"/>
    <s v="Woman"/>
    <n v="90000"/>
    <n v="1"/>
    <s v="Bachelors"/>
    <s v="Professional"/>
    <s v="Yes"/>
    <n v="1"/>
    <x v="1"/>
    <s v="Pacific"/>
    <x v="15"/>
    <x v="0"/>
    <x v="1"/>
  </r>
  <r>
    <n v="11047"/>
    <s v="Married"/>
    <s v="Woman"/>
    <n v="30000"/>
    <n v="3"/>
    <s v="High School"/>
    <s v="Skilled Manual"/>
    <s v="No"/>
    <n v="2"/>
    <x v="3"/>
    <s v="Pacific"/>
    <x v="16"/>
    <x v="1"/>
    <x v="1"/>
  </r>
  <r>
    <n v="18151"/>
    <s v="Single"/>
    <s v="Man"/>
    <n v="80000"/>
    <n v="5"/>
    <s v="Partial College"/>
    <s v="Professional"/>
    <s v="No"/>
    <n v="2"/>
    <x v="4"/>
    <s v="Europe"/>
    <x v="14"/>
    <x v="1"/>
    <x v="0"/>
  </r>
  <r>
    <n v="20606"/>
    <s v="Married"/>
    <s v="Woman"/>
    <n v="70000"/>
    <n v="0"/>
    <s v="Bachelors"/>
    <s v="Professional"/>
    <s v="Yes"/>
    <n v="4"/>
    <x v="4"/>
    <s v="Pacific"/>
    <x v="21"/>
    <x v="0"/>
    <x v="1"/>
  </r>
  <r>
    <n v="19482"/>
    <s v="Married"/>
    <s v="Man"/>
    <n v="30000"/>
    <n v="1"/>
    <s v="Partial College"/>
    <s v="Clerical"/>
    <s v="Yes"/>
    <n v="1"/>
    <x v="0"/>
    <s v="Europe"/>
    <x v="20"/>
    <x v="0"/>
    <x v="1"/>
  </r>
  <r>
    <n v="16489"/>
    <s v="Married"/>
    <s v="Man"/>
    <n v="30000"/>
    <n v="3"/>
    <s v="High School"/>
    <s v="Skilled Manual"/>
    <s v="Yes"/>
    <n v="2"/>
    <x v="2"/>
    <s v="Pacific"/>
    <x v="10"/>
    <x v="1"/>
    <x v="0"/>
  </r>
  <r>
    <n v="26944"/>
    <s v="Single"/>
    <s v="Man"/>
    <n v="90000"/>
    <n v="2"/>
    <s v="High School"/>
    <s v="Manual"/>
    <s v="Yes"/>
    <n v="0"/>
    <x v="0"/>
    <s v="Europe"/>
    <x v="4"/>
    <x v="0"/>
    <x v="1"/>
  </r>
  <r>
    <n v="15682"/>
    <s v="Single"/>
    <s v="Woman"/>
    <n v="80000"/>
    <n v="5"/>
    <s v="Bachelors"/>
    <s v="Management"/>
    <s v="Yes"/>
    <n v="2"/>
    <x v="4"/>
    <s v="Europe"/>
    <x v="24"/>
    <x v="1"/>
    <x v="0"/>
  </r>
  <r>
    <n v="26032"/>
    <s v="Married"/>
    <s v="Woman"/>
    <n v="70000"/>
    <n v="5"/>
    <s v="Bachelors"/>
    <s v="Professional"/>
    <s v="Yes"/>
    <n v="4"/>
    <x v="4"/>
    <s v="Pacific"/>
    <x v="3"/>
    <x v="0"/>
    <x v="0"/>
  </r>
  <r>
    <n v="17843"/>
    <s v="Single"/>
    <s v="Woman"/>
    <n v="10000"/>
    <n v="0"/>
    <s v="Partial High School"/>
    <s v="Manual"/>
    <s v="No"/>
    <n v="2"/>
    <x v="0"/>
    <s v="Europe"/>
    <x v="21"/>
    <x v="0"/>
    <x v="0"/>
  </r>
  <r>
    <n v="25559"/>
    <s v="Single"/>
    <s v="Man"/>
    <n v="20000"/>
    <n v="0"/>
    <s v="Bachelors"/>
    <s v="Clerical"/>
    <s v="Yes"/>
    <n v="0"/>
    <x v="0"/>
    <s v="Pacific"/>
    <x v="37"/>
    <x v="2"/>
    <x v="1"/>
  </r>
  <r>
    <n v="16209"/>
    <s v="Single"/>
    <s v="Woman"/>
    <n v="50000"/>
    <n v="0"/>
    <s v="Graduate Degree"/>
    <s v="Skilled Manual"/>
    <s v="Yes"/>
    <n v="0"/>
    <x v="3"/>
    <s v="Europe"/>
    <x v="4"/>
    <x v="0"/>
    <x v="0"/>
  </r>
  <r>
    <n v="11147"/>
    <s v="Married"/>
    <s v="Man"/>
    <n v="60000"/>
    <n v="2"/>
    <s v="Graduate Degree"/>
    <s v="Management"/>
    <s v="Yes"/>
    <n v="1"/>
    <x v="0"/>
    <s v="Pacific"/>
    <x v="41"/>
    <x v="1"/>
    <x v="1"/>
  </r>
  <r>
    <n v="15214"/>
    <s v="Single"/>
    <s v="Woman"/>
    <n v="100000"/>
    <n v="0"/>
    <s v="Graduate Degree"/>
    <s v="Management"/>
    <s v="No"/>
    <n v="1"/>
    <x v="3"/>
    <s v="Pacific"/>
    <x v="32"/>
    <x v="0"/>
    <x v="1"/>
  </r>
  <r>
    <n v="11453"/>
    <s v="Single"/>
    <s v="Man"/>
    <n v="80000"/>
    <n v="0"/>
    <s v="Bachelors"/>
    <s v="Professional"/>
    <s v="No"/>
    <n v="3"/>
    <x v="4"/>
    <s v="Pacific"/>
    <x v="6"/>
    <x v="0"/>
    <x v="1"/>
  </r>
  <r>
    <n v="24584"/>
    <s v="Single"/>
    <s v="Man"/>
    <n v="60000"/>
    <n v="0"/>
    <s v="Bachelors"/>
    <s v="Professional"/>
    <s v="No"/>
    <n v="3"/>
    <x v="1"/>
    <s v="Pacific"/>
    <x v="23"/>
    <x v="0"/>
    <x v="0"/>
  </r>
  <r>
    <n v="12585"/>
    <s v="Married"/>
    <s v="Man"/>
    <n v="10000"/>
    <n v="1"/>
    <s v="High School"/>
    <s v="Manual"/>
    <s v="Yes"/>
    <n v="0"/>
    <x v="1"/>
    <s v="Pacific"/>
    <x v="40"/>
    <x v="2"/>
    <x v="1"/>
  </r>
  <r>
    <n v="18626"/>
    <s v="Single"/>
    <s v="Man"/>
    <n v="40000"/>
    <n v="2"/>
    <s v="Partial College"/>
    <s v="Clerical"/>
    <s v="Yes"/>
    <n v="0"/>
    <x v="3"/>
    <s v="Europe"/>
    <x v="6"/>
    <x v="0"/>
    <x v="1"/>
  </r>
  <r>
    <n v="29298"/>
    <s v="Single"/>
    <s v="Woman"/>
    <n v="60000"/>
    <n v="1"/>
    <s v="Partial College"/>
    <s v="Skilled Manual"/>
    <s v="Yes"/>
    <n v="1"/>
    <x v="2"/>
    <s v="Pacific"/>
    <x v="30"/>
    <x v="0"/>
    <x v="1"/>
  </r>
  <r>
    <n v="24842"/>
    <s v="Single"/>
    <s v="Woman"/>
    <n v="90000"/>
    <n v="3"/>
    <s v="High School"/>
    <s v="Professional"/>
    <s v="No"/>
    <n v="1"/>
    <x v="1"/>
    <s v="Europe"/>
    <x v="36"/>
    <x v="0"/>
    <x v="0"/>
  </r>
  <r>
    <n v="15657"/>
    <s v="Married"/>
    <s v="Man"/>
    <n v="30000"/>
    <n v="3"/>
    <s v="Graduate Degree"/>
    <s v="Clerical"/>
    <s v="Yes"/>
    <n v="0"/>
    <x v="0"/>
    <s v="Europe"/>
    <x v="30"/>
    <x v="0"/>
    <x v="1"/>
  </r>
  <r>
    <n v="11415"/>
    <s v="Single"/>
    <s v="Man"/>
    <n v="90000"/>
    <n v="5"/>
    <s v="Partial College"/>
    <s v="Professional"/>
    <s v="No"/>
    <n v="2"/>
    <x v="4"/>
    <s v="Europe"/>
    <x v="24"/>
    <x v="1"/>
    <x v="0"/>
  </r>
  <r>
    <n v="28729"/>
    <s v="Single"/>
    <s v="Woman"/>
    <n v="20000"/>
    <n v="0"/>
    <s v="Partial High School"/>
    <s v="Manual"/>
    <s v="Yes"/>
    <n v="2"/>
    <x v="3"/>
    <s v="Europe"/>
    <x v="22"/>
    <x v="2"/>
    <x v="1"/>
  </r>
  <r>
    <n v="22633"/>
    <s v="Single"/>
    <s v="Woman"/>
    <n v="40000"/>
    <n v="0"/>
    <s v="Graduate Degree"/>
    <s v="Clerical"/>
    <s v="Yes"/>
    <n v="0"/>
    <x v="0"/>
    <s v="Europe"/>
    <x v="34"/>
    <x v="0"/>
    <x v="1"/>
  </r>
  <r>
    <n v="25649"/>
    <s v="Single"/>
    <s v="Woman"/>
    <n v="30000"/>
    <n v="3"/>
    <s v="Partial College"/>
    <s v="Clerical"/>
    <s v="Yes"/>
    <n v="0"/>
    <x v="0"/>
    <s v="Europe"/>
    <x v="0"/>
    <x v="0"/>
    <x v="1"/>
  </r>
  <r>
    <n v="14669"/>
    <s v="Married"/>
    <s v="Woman"/>
    <n v="80000"/>
    <n v="4"/>
    <s v="Graduate Degree"/>
    <s v="Management"/>
    <s v="Yes"/>
    <n v="1"/>
    <x v="0"/>
    <s v="Pacific"/>
    <x v="4"/>
    <x v="0"/>
    <x v="0"/>
  </r>
  <r>
    <n v="19299"/>
    <s v="Married"/>
    <s v="Woman"/>
    <n v="50000"/>
    <n v="0"/>
    <s v="Graduate Degree"/>
    <s v="Skilled Manual"/>
    <s v="Yes"/>
    <n v="0"/>
    <x v="0"/>
    <s v="Europe"/>
    <x v="4"/>
    <x v="0"/>
    <x v="1"/>
  </r>
  <r>
    <n v="20946"/>
    <s v="Single"/>
    <s v="Woman"/>
    <n v="30000"/>
    <n v="0"/>
    <s v="Partial College"/>
    <s v="Clerical"/>
    <s v="No"/>
    <n v="1"/>
    <x v="1"/>
    <s v="Europe"/>
    <x v="25"/>
    <x v="2"/>
    <x v="0"/>
  </r>
  <r>
    <n v="11451"/>
    <s v="Single"/>
    <s v="Man"/>
    <n v="70000"/>
    <n v="0"/>
    <s v="Bachelors"/>
    <s v="Professional"/>
    <s v="No"/>
    <n v="4"/>
    <x v="4"/>
    <s v="Pacific"/>
    <x v="23"/>
    <x v="0"/>
    <x v="1"/>
  </r>
  <r>
    <n v="25553"/>
    <s v="Married"/>
    <s v="Man"/>
    <n v="30000"/>
    <n v="1"/>
    <s v="Bachelors"/>
    <s v="Clerical"/>
    <s v="Yes"/>
    <n v="0"/>
    <x v="0"/>
    <s v="Europe"/>
    <x v="27"/>
    <x v="1"/>
    <x v="1"/>
  </r>
  <r>
    <n v="27951"/>
    <s v="Single"/>
    <s v="Man"/>
    <n v="80000"/>
    <n v="4"/>
    <s v="Partial College"/>
    <s v="Professional"/>
    <s v="No"/>
    <n v="2"/>
    <x v="1"/>
    <s v="Europe"/>
    <x v="9"/>
    <x v="0"/>
    <x v="1"/>
  </r>
  <r>
    <n v="25026"/>
    <s v="Married"/>
    <s v="Man"/>
    <n v="20000"/>
    <n v="2"/>
    <s v="Partial High School"/>
    <s v="Clerical"/>
    <s v="Yes"/>
    <n v="3"/>
    <x v="2"/>
    <s v="Pacific"/>
    <x v="9"/>
    <x v="0"/>
    <x v="0"/>
  </r>
  <r>
    <n v="13673"/>
    <s v="Single"/>
    <s v="Woman"/>
    <n v="20000"/>
    <n v="0"/>
    <s v="Partial High School"/>
    <s v="Manual"/>
    <s v="No"/>
    <n v="2"/>
    <x v="0"/>
    <s v="Europe"/>
    <x v="37"/>
    <x v="2"/>
    <x v="0"/>
  </r>
  <r>
    <n v="16043"/>
    <s v="Single"/>
    <s v="Man"/>
    <n v="10000"/>
    <n v="1"/>
    <s v="Bachelors"/>
    <s v="Manual"/>
    <s v="Yes"/>
    <n v="0"/>
    <x v="0"/>
    <s v="Europe"/>
    <x v="28"/>
    <x v="0"/>
    <x v="0"/>
  </r>
  <r>
    <n v="22399"/>
    <s v="Single"/>
    <s v="Man"/>
    <n v="10000"/>
    <n v="0"/>
    <s v="Partial College"/>
    <s v="Manual"/>
    <s v="Yes"/>
    <n v="1"/>
    <x v="3"/>
    <s v="Pacific"/>
    <x v="22"/>
    <x v="2"/>
    <x v="1"/>
  </r>
  <r>
    <n v="27696"/>
    <s v="Married"/>
    <s v="Man"/>
    <n v="60000"/>
    <n v="1"/>
    <s v="Bachelors"/>
    <s v="Professional"/>
    <s v="Yes"/>
    <n v="1"/>
    <x v="2"/>
    <s v="Pacific"/>
    <x v="1"/>
    <x v="0"/>
    <x v="1"/>
  </r>
  <r>
    <n v="25313"/>
    <s v="Single"/>
    <s v="Man"/>
    <n v="10000"/>
    <n v="0"/>
    <s v="Partial High School"/>
    <s v="Manual"/>
    <s v="No"/>
    <n v="2"/>
    <x v="3"/>
    <s v="Europe"/>
    <x v="11"/>
    <x v="0"/>
    <x v="0"/>
  </r>
  <r>
    <n v="13813"/>
    <s v="Married"/>
    <s v="Woman"/>
    <n v="30000"/>
    <n v="3"/>
    <s v="Partial College"/>
    <s v="Clerical"/>
    <s v="No"/>
    <n v="0"/>
    <x v="0"/>
    <s v="Europe"/>
    <x v="0"/>
    <x v="0"/>
    <x v="0"/>
  </r>
  <r>
    <n v="18711"/>
    <s v="Single"/>
    <s v="Woman"/>
    <n v="70000"/>
    <n v="5"/>
    <s v="Bachelors"/>
    <s v="Professional"/>
    <s v="Yes"/>
    <n v="4"/>
    <x v="4"/>
    <s v="Pacific"/>
    <x v="32"/>
    <x v="0"/>
    <x v="0"/>
  </r>
  <r>
    <n v="19650"/>
    <s v="Married"/>
    <s v="Woman"/>
    <n v="30000"/>
    <n v="2"/>
    <s v="Partial College"/>
    <s v="Clerical"/>
    <s v="No"/>
    <n v="2"/>
    <x v="0"/>
    <s v="Pacific"/>
    <x v="41"/>
    <x v="1"/>
    <x v="0"/>
  </r>
  <r>
    <n v="14135"/>
    <s v="Married"/>
    <s v="Man"/>
    <n v="20000"/>
    <n v="1"/>
    <s v="Partial College"/>
    <s v="Manual"/>
    <s v="Yes"/>
    <n v="0"/>
    <x v="3"/>
    <s v="Europe"/>
    <x v="11"/>
    <x v="0"/>
    <x v="0"/>
  </r>
  <r>
    <n v="12833"/>
    <s v="Single"/>
    <s v="Woman"/>
    <n v="20000"/>
    <n v="3"/>
    <s v="High School"/>
    <s v="Manual"/>
    <s v="Yes"/>
    <n v="1"/>
    <x v="0"/>
    <s v="Europe"/>
    <x v="0"/>
    <x v="0"/>
    <x v="1"/>
  </r>
  <r>
    <n v="26849"/>
    <s v="Married"/>
    <s v="Man"/>
    <n v="10000"/>
    <n v="3"/>
    <s v="Partial High School"/>
    <s v="Manual"/>
    <s v="Yes"/>
    <n v="2"/>
    <x v="0"/>
    <s v="Europe"/>
    <x v="1"/>
    <x v="0"/>
    <x v="0"/>
  </r>
  <r>
    <n v="20962"/>
    <s v="Married"/>
    <s v="Woman"/>
    <n v="20000"/>
    <n v="1"/>
    <s v="Graduate Degree"/>
    <s v="Clerical"/>
    <s v="Yes"/>
    <n v="0"/>
    <x v="0"/>
    <s v="Europe"/>
    <x v="12"/>
    <x v="0"/>
    <x v="0"/>
  </r>
  <r>
    <n v="28915"/>
    <s v="Single"/>
    <s v="Man"/>
    <n v="80000"/>
    <n v="5"/>
    <s v="High School"/>
    <s v="Management"/>
    <s v="Yes"/>
    <n v="3"/>
    <x v="4"/>
    <s v="Europe"/>
    <x v="42"/>
    <x v="1"/>
    <x v="0"/>
  </r>
  <r>
    <n v="22830"/>
    <s v="Married"/>
    <s v="Man"/>
    <n v="120000"/>
    <n v="4"/>
    <s v="Partial College"/>
    <s v="Management"/>
    <s v="Yes"/>
    <n v="3"/>
    <x v="4"/>
    <s v="Europe"/>
    <x v="16"/>
    <x v="1"/>
    <x v="0"/>
  </r>
  <r>
    <n v="14777"/>
    <s v="Married"/>
    <s v="Woman"/>
    <n v="40000"/>
    <n v="0"/>
    <s v="Bachelors"/>
    <s v="Clerical"/>
    <s v="Yes"/>
    <n v="0"/>
    <x v="0"/>
    <s v="Europe"/>
    <x v="13"/>
    <x v="0"/>
    <x v="1"/>
  </r>
  <r>
    <n v="12591"/>
    <s v="Married"/>
    <s v="Woman"/>
    <n v="30000"/>
    <n v="4"/>
    <s v="Graduate Degree"/>
    <s v="Clerical"/>
    <s v="Yes"/>
    <n v="0"/>
    <x v="0"/>
    <s v="Europe"/>
    <x v="12"/>
    <x v="0"/>
    <x v="0"/>
  </r>
  <r>
    <n v="24174"/>
    <s v="Married"/>
    <s v="Man"/>
    <n v="20000"/>
    <n v="0"/>
    <s v="Bachelors"/>
    <s v="Clerical"/>
    <s v="Yes"/>
    <n v="0"/>
    <x v="0"/>
    <s v="Pacific"/>
    <x v="40"/>
    <x v="2"/>
    <x v="1"/>
  </r>
  <r>
    <n v="24611"/>
    <s v="Single"/>
    <s v="Man"/>
    <n v="90000"/>
    <n v="0"/>
    <s v="Bachelors"/>
    <s v="Professional"/>
    <s v="No"/>
    <n v="4"/>
    <x v="4"/>
    <s v="Pacific"/>
    <x v="11"/>
    <x v="0"/>
    <x v="1"/>
  </r>
  <r>
    <n v="11340"/>
    <s v="Married"/>
    <s v="Woman"/>
    <n v="10000"/>
    <n v="1"/>
    <s v="Graduate Degree"/>
    <s v="Clerical"/>
    <s v="Yes"/>
    <n v="0"/>
    <x v="0"/>
    <s v="Europe"/>
    <x v="43"/>
    <x v="1"/>
    <x v="1"/>
  </r>
  <r>
    <n v="25693"/>
    <s v="Single"/>
    <s v="Woman"/>
    <n v="30000"/>
    <n v="5"/>
    <s v="Graduate Degree"/>
    <s v="Clerical"/>
    <s v="Yes"/>
    <n v="0"/>
    <x v="0"/>
    <s v="Europe"/>
    <x v="20"/>
    <x v="0"/>
    <x v="1"/>
  </r>
  <r>
    <n v="25555"/>
    <s v="Married"/>
    <s v="Woman"/>
    <n v="10000"/>
    <n v="0"/>
    <s v="Partial College"/>
    <s v="Manual"/>
    <s v="No"/>
    <n v="1"/>
    <x v="0"/>
    <s v="Pacific"/>
    <x v="22"/>
    <x v="2"/>
    <x v="1"/>
  </r>
  <r>
    <n v="22006"/>
    <s v="Married"/>
    <s v="Man"/>
    <n v="70000"/>
    <n v="5"/>
    <s v="Partial College"/>
    <s v="Skilled Manual"/>
    <s v="Yes"/>
    <n v="3"/>
    <x v="2"/>
    <s v="Pacific"/>
    <x v="30"/>
    <x v="0"/>
    <x v="0"/>
  </r>
  <r>
    <n v="20060"/>
    <s v="Single"/>
    <s v="Woman"/>
    <n v="30000"/>
    <n v="0"/>
    <s v="High School"/>
    <s v="Manual"/>
    <s v="No"/>
    <n v="1"/>
    <x v="1"/>
    <s v="Europe"/>
    <x v="17"/>
    <x v="0"/>
    <x v="1"/>
  </r>
  <r>
    <n v="17702"/>
    <s v="Married"/>
    <s v="Man"/>
    <n v="10000"/>
    <n v="1"/>
    <s v="Graduate Degree"/>
    <s v="Manual"/>
    <s v="Yes"/>
    <n v="0"/>
    <x v="0"/>
    <s v="Europe"/>
    <x v="34"/>
    <x v="0"/>
    <x v="0"/>
  </r>
  <r>
    <n v="12503"/>
    <s v="Single"/>
    <s v="Woman"/>
    <n v="30000"/>
    <n v="3"/>
    <s v="Partial College"/>
    <s v="Clerical"/>
    <s v="Yes"/>
    <n v="2"/>
    <x v="0"/>
    <s v="Europe"/>
    <x v="40"/>
    <x v="2"/>
    <x v="0"/>
  </r>
  <r>
    <n v="23908"/>
    <s v="Single"/>
    <s v="Man"/>
    <n v="30000"/>
    <n v="1"/>
    <s v="Bachelors"/>
    <s v="Clerical"/>
    <s v="No"/>
    <n v="1"/>
    <x v="0"/>
    <s v="Europe"/>
    <x v="32"/>
    <x v="0"/>
    <x v="1"/>
  </r>
  <r>
    <n v="22527"/>
    <s v="Single"/>
    <s v="Woman"/>
    <n v="20000"/>
    <n v="0"/>
    <s v="High School"/>
    <s v="Manual"/>
    <s v="No"/>
    <n v="1"/>
    <x v="1"/>
    <s v="Europe"/>
    <x v="19"/>
    <x v="2"/>
    <x v="0"/>
  </r>
  <r>
    <n v="19057"/>
    <s v="Married"/>
    <s v="Woman"/>
    <n v="120000"/>
    <n v="3"/>
    <s v="Bachelors"/>
    <s v="Management"/>
    <s v="No"/>
    <n v="2"/>
    <x v="4"/>
    <s v="Europe"/>
    <x v="31"/>
    <x v="0"/>
    <x v="1"/>
  </r>
  <r>
    <n v="18494"/>
    <s v="Married"/>
    <s v="Man"/>
    <n v="110000"/>
    <n v="5"/>
    <s v="Bachelors"/>
    <s v="Management"/>
    <s v="Yes"/>
    <n v="4"/>
    <x v="1"/>
    <s v="Pacific"/>
    <x v="28"/>
    <x v="0"/>
    <x v="1"/>
  </r>
  <r>
    <n v="11249"/>
    <s v="Married"/>
    <s v="Woman"/>
    <n v="130000"/>
    <n v="3"/>
    <s v="Partial College"/>
    <s v="Professional"/>
    <s v="Yes"/>
    <n v="3"/>
    <x v="0"/>
    <s v="Europe"/>
    <x v="36"/>
    <x v="0"/>
    <x v="1"/>
  </r>
  <r>
    <n v="21568"/>
    <s v="Married"/>
    <s v="Woman"/>
    <n v="100000"/>
    <n v="0"/>
    <s v="High School"/>
    <s v="Management"/>
    <s v="Yes"/>
    <n v="4"/>
    <x v="4"/>
    <s v="Pacific"/>
    <x v="17"/>
    <x v="0"/>
    <x v="1"/>
  </r>
  <r>
    <n v="13981"/>
    <s v="Married"/>
    <s v="Woman"/>
    <n v="10000"/>
    <n v="5"/>
    <s v="High School"/>
    <s v="Skilled Manual"/>
    <s v="No"/>
    <n v="3"/>
    <x v="3"/>
    <s v="Pacific"/>
    <x v="24"/>
    <x v="1"/>
    <x v="0"/>
  </r>
  <r>
    <n v="23432"/>
    <s v="Single"/>
    <s v="Man"/>
    <n v="70000"/>
    <n v="0"/>
    <s v="Bachelors"/>
    <s v="Professional"/>
    <s v="Yes"/>
    <n v="1"/>
    <x v="2"/>
    <s v="Pacific"/>
    <x v="34"/>
    <x v="0"/>
    <x v="1"/>
  </r>
  <r>
    <n v="22931"/>
    <s v="Married"/>
    <s v="Man"/>
    <n v="100000"/>
    <n v="5"/>
    <s v="Graduate Degree"/>
    <s v="Management"/>
    <s v="No"/>
    <n v="1"/>
    <x v="3"/>
    <s v="Pacific"/>
    <x v="44"/>
    <x v="1"/>
    <x v="1"/>
  </r>
  <r>
    <n v="18172"/>
    <s v="Married"/>
    <s v="Man"/>
    <n v="130000"/>
    <n v="4"/>
    <s v="High School"/>
    <s v="Professional"/>
    <s v="Yes"/>
    <n v="3"/>
    <x v="0"/>
    <s v="Europe"/>
    <x v="10"/>
    <x v="1"/>
    <x v="0"/>
  </r>
  <r>
    <n v="12666"/>
    <s v="Single"/>
    <s v="Man"/>
    <n v="60000"/>
    <n v="0"/>
    <s v="Bachelors"/>
    <s v="Professional"/>
    <s v="No"/>
    <n v="4"/>
    <x v="1"/>
    <s v="Pacific"/>
    <x v="23"/>
    <x v="0"/>
    <x v="0"/>
  </r>
  <r>
    <n v="20598"/>
    <s v="Married"/>
    <s v="Man"/>
    <n v="100000"/>
    <n v="3"/>
    <s v="Partial High School"/>
    <s v="Professional"/>
    <s v="Yes"/>
    <n v="0"/>
    <x v="4"/>
    <s v="Europe"/>
    <x v="14"/>
    <x v="1"/>
    <x v="1"/>
  </r>
  <r>
    <n v="21375"/>
    <s v="Single"/>
    <s v="Man"/>
    <n v="20000"/>
    <n v="2"/>
    <s v="Partial High School"/>
    <s v="Clerical"/>
    <s v="Yes"/>
    <n v="2"/>
    <x v="2"/>
    <s v="Pacific"/>
    <x v="42"/>
    <x v="1"/>
    <x v="0"/>
  </r>
  <r>
    <n v="20839"/>
    <s v="Single"/>
    <s v="Woman"/>
    <n v="30000"/>
    <n v="3"/>
    <s v="Graduate Degree"/>
    <s v="Clerical"/>
    <s v="Yes"/>
    <n v="0"/>
    <x v="0"/>
    <s v="Europe"/>
    <x v="15"/>
    <x v="0"/>
    <x v="1"/>
  </r>
  <r>
    <n v="21738"/>
    <s v="Married"/>
    <s v="Man"/>
    <n v="20000"/>
    <n v="1"/>
    <s v="Graduate Degree"/>
    <s v="Clerical"/>
    <s v="Yes"/>
    <n v="0"/>
    <x v="0"/>
    <s v="Europe"/>
    <x v="1"/>
    <x v="0"/>
    <x v="0"/>
  </r>
  <r>
    <n v="14164"/>
    <s v="Single"/>
    <s v="Woman"/>
    <n v="50000"/>
    <n v="0"/>
    <s v="Graduate Degree"/>
    <s v="Skilled Manual"/>
    <s v="Yes"/>
    <n v="0"/>
    <x v="0"/>
    <s v="Europe"/>
    <x v="4"/>
    <x v="0"/>
    <x v="1"/>
  </r>
  <r>
    <n v="14193"/>
    <s v="Single"/>
    <s v="Woman"/>
    <n v="100000"/>
    <n v="3"/>
    <s v="Partial College"/>
    <s v="Management"/>
    <s v="Yes"/>
    <n v="4"/>
    <x v="4"/>
    <s v="Europe"/>
    <x v="16"/>
    <x v="1"/>
    <x v="0"/>
  </r>
  <r>
    <n v="12705"/>
    <s v="Married"/>
    <s v="Man"/>
    <n v="150000"/>
    <n v="0"/>
    <s v="Bachelors"/>
    <s v="Management"/>
    <s v="Yes"/>
    <n v="4"/>
    <x v="0"/>
    <s v="Pacific"/>
    <x v="34"/>
    <x v="0"/>
    <x v="1"/>
  </r>
  <r>
    <n v="22672"/>
    <s v="Single"/>
    <s v="Woman"/>
    <n v="30000"/>
    <n v="2"/>
    <s v="Partial College"/>
    <s v="Clerical"/>
    <s v="Yes"/>
    <n v="0"/>
    <x v="0"/>
    <s v="Europe"/>
    <x v="1"/>
    <x v="0"/>
    <x v="0"/>
  </r>
  <r>
    <n v="26219"/>
    <s v="Married"/>
    <s v="Woman"/>
    <n v="40000"/>
    <n v="1"/>
    <s v="Bachelors"/>
    <s v="Skilled Manual"/>
    <s v="Yes"/>
    <n v="1"/>
    <x v="3"/>
    <s v="Europe"/>
    <x v="6"/>
    <x v="0"/>
    <x v="1"/>
  </r>
  <r>
    <n v="28468"/>
    <s v="Married"/>
    <s v="Woman"/>
    <n v="10000"/>
    <n v="2"/>
    <s v="Partial College"/>
    <s v="Manual"/>
    <s v="Yes"/>
    <n v="0"/>
    <x v="3"/>
    <s v="Europe"/>
    <x v="36"/>
    <x v="0"/>
    <x v="0"/>
  </r>
  <r>
    <n v="23419"/>
    <s v="Single"/>
    <s v="Woman"/>
    <n v="70000"/>
    <n v="5"/>
    <s v="Bachelors"/>
    <s v="Professional"/>
    <s v="Yes"/>
    <n v="3"/>
    <x v="4"/>
    <s v="Pacific"/>
    <x v="32"/>
    <x v="0"/>
    <x v="0"/>
  </r>
  <r>
    <n v="17964"/>
    <s v="Married"/>
    <s v="Man"/>
    <n v="40000"/>
    <n v="0"/>
    <s v="Graduate Degree"/>
    <s v="Clerical"/>
    <s v="Yes"/>
    <n v="0"/>
    <x v="0"/>
    <s v="Europe"/>
    <x v="34"/>
    <x v="0"/>
    <x v="1"/>
  </r>
  <r>
    <n v="20919"/>
    <s v="Single"/>
    <s v="Woman"/>
    <n v="30000"/>
    <n v="2"/>
    <s v="Partial College"/>
    <s v="Clerical"/>
    <s v="Yes"/>
    <n v="2"/>
    <x v="0"/>
    <s v="Europe"/>
    <x v="0"/>
    <x v="0"/>
    <x v="0"/>
  </r>
  <r>
    <n v="20927"/>
    <s v="Single"/>
    <s v="Woman"/>
    <n v="20000"/>
    <n v="5"/>
    <s v="High School"/>
    <s v="Manual"/>
    <s v="Yes"/>
    <n v="2"/>
    <x v="0"/>
    <s v="Europe"/>
    <x v="40"/>
    <x v="2"/>
    <x v="0"/>
  </r>
  <r>
    <n v="13133"/>
    <s v="Single"/>
    <s v="Man"/>
    <n v="100000"/>
    <n v="5"/>
    <s v="Bachelors"/>
    <s v="Professional"/>
    <s v="Yes"/>
    <n v="1"/>
    <x v="2"/>
    <s v="Pacific"/>
    <x v="15"/>
    <x v="0"/>
    <x v="1"/>
  </r>
  <r>
    <n v="19626"/>
    <s v="Married"/>
    <s v="Man"/>
    <n v="70000"/>
    <n v="5"/>
    <s v="Partial College"/>
    <s v="Skilled Manual"/>
    <s v="Yes"/>
    <n v="3"/>
    <x v="2"/>
    <s v="Pacific"/>
    <x v="12"/>
    <x v="0"/>
    <x v="0"/>
  </r>
  <r>
    <n v="21039"/>
    <s v="Single"/>
    <s v="Woman"/>
    <n v="50000"/>
    <n v="0"/>
    <s v="Graduate Degree"/>
    <s v="Skilled Manual"/>
    <s v="No"/>
    <n v="0"/>
    <x v="0"/>
    <s v="Europe"/>
    <x v="34"/>
    <x v="0"/>
    <x v="1"/>
  </r>
  <r>
    <n v="12231"/>
    <s v="Single"/>
    <s v="Woman"/>
    <n v="10000"/>
    <n v="2"/>
    <s v="Partial College"/>
    <s v="Manual"/>
    <s v="Yes"/>
    <n v="0"/>
    <x v="0"/>
    <s v="Europe"/>
    <x v="36"/>
    <x v="0"/>
    <x v="1"/>
  </r>
  <r>
    <n v="25665"/>
    <s v="Single"/>
    <s v="Woman"/>
    <n v="20000"/>
    <n v="0"/>
    <s v="High School"/>
    <s v="Manual"/>
    <s v="No"/>
    <n v="1"/>
    <x v="3"/>
    <s v="Europe"/>
    <x v="26"/>
    <x v="2"/>
    <x v="0"/>
  </r>
  <r>
    <n v="24061"/>
    <s v="Married"/>
    <s v="Man"/>
    <n v="10000"/>
    <n v="4"/>
    <s v="Partial High School"/>
    <s v="Manual"/>
    <s v="Yes"/>
    <n v="1"/>
    <x v="0"/>
    <s v="Europe"/>
    <x v="8"/>
    <x v="0"/>
    <x v="1"/>
  </r>
  <r>
    <n v="26879"/>
    <s v="Single"/>
    <s v="Woman"/>
    <n v="20000"/>
    <n v="0"/>
    <s v="High School"/>
    <s v="Manual"/>
    <s v="No"/>
    <n v="1"/>
    <x v="1"/>
    <s v="Europe"/>
    <x v="25"/>
    <x v="2"/>
    <x v="0"/>
  </r>
  <r>
    <n v="12284"/>
    <s v="Married"/>
    <s v="Woman"/>
    <n v="30000"/>
    <n v="0"/>
    <s v="Bachelors"/>
    <s v="Clerical"/>
    <s v="No"/>
    <n v="0"/>
    <x v="0"/>
    <s v="Europe"/>
    <x v="4"/>
    <x v="0"/>
    <x v="1"/>
  </r>
  <r>
    <n v="26654"/>
    <s v="Married"/>
    <s v="Woman"/>
    <n v="90000"/>
    <n v="1"/>
    <s v="Graduate Degree"/>
    <s v="Management"/>
    <s v="Yes"/>
    <n v="0"/>
    <x v="0"/>
    <s v="Pacific"/>
    <x v="34"/>
    <x v="0"/>
    <x v="1"/>
  </r>
  <r>
    <n v="14545"/>
    <s v="Married"/>
    <s v="Woman"/>
    <n v="10000"/>
    <n v="2"/>
    <s v="Partial College"/>
    <s v="Manual"/>
    <s v="Yes"/>
    <n v="0"/>
    <x v="3"/>
    <s v="Europe"/>
    <x v="38"/>
    <x v="0"/>
    <x v="0"/>
  </r>
  <r>
    <n v="24201"/>
    <s v="Married"/>
    <s v="Woman"/>
    <n v="10000"/>
    <n v="2"/>
    <s v="High School"/>
    <s v="Manual"/>
    <s v="Yes"/>
    <n v="0"/>
    <x v="0"/>
    <s v="Europe"/>
    <x v="34"/>
    <x v="0"/>
    <x v="1"/>
  </r>
  <r>
    <n v="20625"/>
    <s v="Married"/>
    <s v="Man"/>
    <n v="100000"/>
    <n v="0"/>
    <s v="High School"/>
    <s v="Management"/>
    <s v="Yes"/>
    <n v="3"/>
    <x v="4"/>
    <s v="Pacific"/>
    <x v="11"/>
    <x v="0"/>
    <x v="1"/>
  </r>
  <r>
    <n v="16390"/>
    <s v="Single"/>
    <s v="Man"/>
    <n v="30000"/>
    <n v="1"/>
    <s v="Bachelors"/>
    <s v="Clerical"/>
    <s v="No"/>
    <n v="0"/>
    <x v="0"/>
    <s v="Europe"/>
    <x v="13"/>
    <x v="0"/>
    <x v="1"/>
  </r>
  <r>
    <n v="14804"/>
    <s v="Single"/>
    <s v="Woman"/>
    <n v="10000"/>
    <n v="3"/>
    <s v="Partial High School"/>
    <s v="Manual"/>
    <s v="Yes"/>
    <n v="2"/>
    <x v="0"/>
    <s v="Europe"/>
    <x v="1"/>
    <x v="0"/>
    <x v="0"/>
  </r>
  <r>
    <n v="12629"/>
    <s v="Single"/>
    <s v="Man"/>
    <n v="20000"/>
    <n v="1"/>
    <s v="Partial College"/>
    <s v="Manual"/>
    <s v="No"/>
    <n v="0"/>
    <x v="0"/>
    <s v="Europe"/>
    <x v="34"/>
    <x v="0"/>
    <x v="0"/>
  </r>
  <r>
    <n v="14696"/>
    <s v="Single"/>
    <s v="Man"/>
    <n v="10000"/>
    <n v="0"/>
    <s v="Partial High School"/>
    <s v="Manual"/>
    <s v="No"/>
    <n v="2"/>
    <x v="0"/>
    <s v="Europe"/>
    <x v="17"/>
    <x v="0"/>
    <x v="0"/>
  </r>
  <r>
    <n v="22005"/>
    <s v="Married"/>
    <s v="Woman"/>
    <n v="70000"/>
    <n v="5"/>
    <s v="Partial College"/>
    <s v="Skilled Manual"/>
    <s v="No"/>
    <n v="3"/>
    <x v="2"/>
    <s v="Pacific"/>
    <x v="30"/>
    <x v="0"/>
    <x v="0"/>
  </r>
  <r>
    <n v="14544"/>
    <s v="Single"/>
    <s v="Man"/>
    <n v="10000"/>
    <n v="1"/>
    <s v="Partial College"/>
    <s v="Manual"/>
    <s v="Yes"/>
    <n v="0"/>
    <x v="0"/>
    <s v="Europe"/>
    <x v="38"/>
    <x v="0"/>
    <x v="0"/>
  </r>
  <r>
    <n v="14312"/>
    <s v="Married"/>
    <s v="Woman"/>
    <n v="60000"/>
    <n v="1"/>
    <s v="Partial College"/>
    <s v="Skilled Manual"/>
    <s v="Yes"/>
    <n v="1"/>
    <x v="2"/>
    <s v="Pacific"/>
    <x v="12"/>
    <x v="0"/>
    <x v="0"/>
  </r>
  <r>
    <n v="29120"/>
    <s v="Single"/>
    <s v="Woman"/>
    <n v="100000"/>
    <n v="1"/>
    <s v="Bachelors"/>
    <s v="Management"/>
    <s v="Yes"/>
    <n v="4"/>
    <x v="1"/>
    <s v="Pacific"/>
    <x v="28"/>
    <x v="0"/>
    <x v="0"/>
  </r>
  <r>
    <n v="24187"/>
    <s v="Single"/>
    <s v="Woman"/>
    <n v="30000"/>
    <n v="3"/>
    <s v="Graduate Degree"/>
    <s v="Clerical"/>
    <s v="No"/>
    <n v="0"/>
    <x v="0"/>
    <s v="Europe"/>
    <x v="30"/>
    <x v="0"/>
    <x v="1"/>
  </r>
  <r>
    <n v="15758"/>
    <s v="Married"/>
    <s v="Man"/>
    <n v="130000"/>
    <n v="0"/>
    <s v="Graduate Degree"/>
    <s v="Management"/>
    <s v="Yes"/>
    <n v="0"/>
    <x v="2"/>
    <s v="Pacific"/>
    <x v="28"/>
    <x v="0"/>
    <x v="0"/>
  </r>
  <r>
    <n v="29094"/>
    <s v="Married"/>
    <s v="Man"/>
    <n v="30000"/>
    <n v="3"/>
    <s v="High School"/>
    <s v="Skilled Manual"/>
    <s v="Yes"/>
    <n v="2"/>
    <x v="2"/>
    <s v="Pacific"/>
    <x v="9"/>
    <x v="0"/>
    <x v="1"/>
  </r>
  <r>
    <n v="28319"/>
    <s v="Single"/>
    <s v="Woman"/>
    <n v="60000"/>
    <n v="1"/>
    <s v="Partial College"/>
    <s v="Skilled Manual"/>
    <s v="No"/>
    <n v="1"/>
    <x v="0"/>
    <s v="Pacific"/>
    <x v="30"/>
    <x v="0"/>
    <x v="1"/>
  </r>
  <r>
    <n v="16406"/>
    <s v="Married"/>
    <s v="Man"/>
    <n v="40000"/>
    <n v="0"/>
    <s v="Bachelors"/>
    <s v="Clerical"/>
    <s v="No"/>
    <n v="0"/>
    <x v="0"/>
    <s v="Europe"/>
    <x v="13"/>
    <x v="0"/>
    <x v="1"/>
  </r>
  <r>
    <n v="20923"/>
    <s v="Married"/>
    <s v="Woman"/>
    <n v="40000"/>
    <n v="1"/>
    <s v="Bachelors"/>
    <s v="Skilled Manual"/>
    <s v="Yes"/>
    <n v="0"/>
    <x v="0"/>
    <s v="Europe"/>
    <x v="0"/>
    <x v="0"/>
    <x v="1"/>
  </r>
  <r>
    <n v="11378"/>
    <s v="Single"/>
    <s v="Woman"/>
    <n v="10000"/>
    <n v="1"/>
    <s v="High School"/>
    <s v="Manual"/>
    <s v="No"/>
    <n v="1"/>
    <x v="1"/>
    <s v="Europe"/>
    <x v="30"/>
    <x v="0"/>
    <x v="1"/>
  </r>
  <r>
    <n v="20851"/>
    <s v="Single"/>
    <s v="Man"/>
    <n v="20000"/>
    <n v="0"/>
    <s v="Partial College"/>
    <s v="Manual"/>
    <s v="No"/>
    <n v="1"/>
    <x v="1"/>
    <s v="Europe"/>
    <x v="4"/>
    <x v="0"/>
    <x v="1"/>
  </r>
  <r>
    <n v="21557"/>
    <s v="Single"/>
    <s v="Woman"/>
    <n v="110000"/>
    <n v="0"/>
    <s v="Partial College"/>
    <s v="Management"/>
    <s v="Yes"/>
    <n v="3"/>
    <x v="4"/>
    <s v="Pacific"/>
    <x v="21"/>
    <x v="0"/>
    <x v="1"/>
  </r>
  <r>
    <n v="26663"/>
    <s v="Single"/>
    <s v="Woman"/>
    <n v="60000"/>
    <n v="2"/>
    <s v="Bachelors"/>
    <s v="Professional"/>
    <s v="No"/>
    <n v="1"/>
    <x v="0"/>
    <s v="Pacific"/>
    <x v="32"/>
    <x v="0"/>
    <x v="1"/>
  </r>
  <r>
    <n v="11896"/>
    <s v="Married"/>
    <s v="Man"/>
    <n v="100000"/>
    <n v="1"/>
    <s v="Graduate Degree"/>
    <s v="Management"/>
    <s v="Yes"/>
    <n v="0"/>
    <x v="1"/>
    <s v="Pacific"/>
    <x v="4"/>
    <x v="0"/>
    <x v="1"/>
  </r>
  <r>
    <n v="14189"/>
    <s v="Married"/>
    <s v="Woman"/>
    <n v="90000"/>
    <n v="4"/>
    <s v="High School"/>
    <s v="Professional"/>
    <s v="No"/>
    <n v="2"/>
    <x v="1"/>
    <s v="Europe"/>
    <x v="9"/>
    <x v="0"/>
    <x v="1"/>
  </r>
  <r>
    <n v="13136"/>
    <s v="Married"/>
    <s v="Woman"/>
    <n v="30000"/>
    <n v="2"/>
    <s v="Partial College"/>
    <s v="Clerical"/>
    <s v="No"/>
    <n v="2"/>
    <x v="2"/>
    <s v="Pacific"/>
    <x v="45"/>
    <x v="1"/>
    <x v="0"/>
  </r>
  <r>
    <n v="25906"/>
    <s v="Single"/>
    <s v="Woman"/>
    <n v="10000"/>
    <n v="5"/>
    <s v="High School"/>
    <s v="Skilled Manual"/>
    <s v="No"/>
    <n v="2"/>
    <x v="3"/>
    <s v="Pacific"/>
    <x v="24"/>
    <x v="1"/>
    <x v="0"/>
  </r>
  <r>
    <n v="17926"/>
    <s v="Single"/>
    <s v="Woman"/>
    <n v="40000"/>
    <n v="0"/>
    <s v="Bachelors"/>
    <s v="Clerical"/>
    <s v="No"/>
    <n v="0"/>
    <x v="0"/>
    <s v="Pacific"/>
    <x v="26"/>
    <x v="2"/>
    <x v="1"/>
  </r>
  <r>
    <n v="26928"/>
    <s v="Single"/>
    <s v="Man"/>
    <n v="30000"/>
    <n v="1"/>
    <s v="Bachelors"/>
    <s v="Clerical"/>
    <s v="Yes"/>
    <n v="0"/>
    <x v="0"/>
    <s v="Europe"/>
    <x v="24"/>
    <x v="1"/>
    <x v="1"/>
  </r>
  <r>
    <n v="20897"/>
    <s v="Married"/>
    <s v="Woman"/>
    <n v="30000"/>
    <n v="1"/>
    <s v="Bachelors"/>
    <s v="Skilled Manual"/>
    <s v="Yes"/>
    <n v="2"/>
    <x v="0"/>
    <s v="Europe"/>
    <x v="8"/>
    <x v="0"/>
    <x v="0"/>
  </r>
  <r>
    <n v="28207"/>
    <s v="Married"/>
    <s v="Man"/>
    <n v="80000"/>
    <n v="4"/>
    <s v="Graduate Degree"/>
    <s v="Management"/>
    <s v="Yes"/>
    <n v="1"/>
    <x v="0"/>
    <s v="Pacific"/>
    <x v="4"/>
    <x v="0"/>
    <x v="1"/>
  </r>
  <r>
    <n v="25923"/>
    <s v="Single"/>
    <s v="Man"/>
    <n v="10000"/>
    <n v="2"/>
    <s v="Partial High School"/>
    <s v="Clerical"/>
    <s v="Yes"/>
    <n v="2"/>
    <x v="2"/>
    <s v="Pacific"/>
    <x v="7"/>
    <x v="1"/>
    <x v="0"/>
  </r>
  <r>
    <n v="11000"/>
    <s v="Married"/>
    <s v="Man"/>
    <n v="90000"/>
    <n v="2"/>
    <s v="Bachelors"/>
    <s v="Professional"/>
    <s v="Yes"/>
    <n v="0"/>
    <x v="3"/>
    <s v="Pacific"/>
    <x v="8"/>
    <x v="0"/>
    <x v="1"/>
  </r>
  <r>
    <n v="20974"/>
    <s v="Married"/>
    <s v="Man"/>
    <n v="10000"/>
    <n v="2"/>
    <s v="Bachelors"/>
    <s v="Clerical"/>
    <s v="Yes"/>
    <n v="1"/>
    <x v="0"/>
    <s v="Europe"/>
    <x v="29"/>
    <x v="1"/>
    <x v="0"/>
  </r>
  <r>
    <n v="28758"/>
    <s v="Married"/>
    <s v="Man"/>
    <n v="40000"/>
    <n v="2"/>
    <s v="Partial College"/>
    <s v="Clerical"/>
    <s v="Yes"/>
    <n v="1"/>
    <x v="3"/>
    <s v="Europe"/>
    <x v="11"/>
    <x v="0"/>
    <x v="1"/>
  </r>
  <r>
    <n v="11381"/>
    <s v="Married"/>
    <s v="Woman"/>
    <n v="20000"/>
    <n v="2"/>
    <s v="Partial College"/>
    <s v="Manual"/>
    <s v="Yes"/>
    <n v="1"/>
    <x v="1"/>
    <s v="Europe"/>
    <x v="15"/>
    <x v="0"/>
    <x v="1"/>
  </r>
  <r>
    <n v="17522"/>
    <s v="Married"/>
    <s v="Man"/>
    <n v="120000"/>
    <n v="4"/>
    <s v="Bachelors"/>
    <s v="Management"/>
    <s v="Yes"/>
    <n v="1"/>
    <x v="1"/>
    <s v="Pacific"/>
    <x v="15"/>
    <x v="0"/>
    <x v="0"/>
  </r>
  <r>
    <n v="21207"/>
    <s v="Married"/>
    <s v="Man"/>
    <n v="60000"/>
    <n v="1"/>
    <s v="Partial College"/>
    <s v="Skilled Manual"/>
    <s v="Yes"/>
    <n v="1"/>
    <x v="2"/>
    <s v="Pacific"/>
    <x v="30"/>
    <x v="0"/>
    <x v="0"/>
  </r>
  <r>
    <n v="28102"/>
    <s v="Married"/>
    <s v="Man"/>
    <n v="20000"/>
    <n v="4"/>
    <s v="High School"/>
    <s v="Skilled Manual"/>
    <s v="Yes"/>
    <n v="2"/>
    <x v="2"/>
    <s v="Pacific"/>
    <x v="7"/>
    <x v="1"/>
    <x v="1"/>
  </r>
  <r>
    <n v="23105"/>
    <s v="Single"/>
    <s v="Man"/>
    <n v="40000"/>
    <n v="3"/>
    <s v="Partial High School"/>
    <s v="Clerical"/>
    <s v="No"/>
    <n v="2"/>
    <x v="2"/>
    <s v="Pacific"/>
    <x v="31"/>
    <x v="0"/>
    <x v="1"/>
  </r>
  <r>
    <n v="18740"/>
    <s v="Married"/>
    <s v="Man"/>
    <n v="80000"/>
    <n v="5"/>
    <s v="Bachelors"/>
    <s v="Professional"/>
    <s v="No"/>
    <n v="1"/>
    <x v="0"/>
    <s v="Pacific"/>
    <x v="15"/>
    <x v="0"/>
    <x v="1"/>
  </r>
  <r>
    <n v="21213"/>
    <s v="Single"/>
    <s v="Man"/>
    <n v="70000"/>
    <n v="0"/>
    <s v="Bachelors"/>
    <s v="Professional"/>
    <s v="No"/>
    <n v="1"/>
    <x v="2"/>
    <s v="Pacific"/>
    <x v="3"/>
    <x v="0"/>
    <x v="0"/>
  </r>
  <r>
    <n v="17352"/>
    <s v="Married"/>
    <s v="Man"/>
    <n v="50000"/>
    <n v="2"/>
    <s v="Graduate Degree"/>
    <s v="Management"/>
    <s v="Yes"/>
    <n v="1"/>
    <x v="2"/>
    <s v="Pacific"/>
    <x v="46"/>
    <x v="1"/>
    <x v="1"/>
  </r>
  <r>
    <n v="14154"/>
    <s v="Married"/>
    <s v="Man"/>
    <n v="30000"/>
    <n v="0"/>
    <s v="Bachelors"/>
    <s v="Clerical"/>
    <s v="Yes"/>
    <n v="0"/>
    <x v="0"/>
    <s v="Europe"/>
    <x v="11"/>
    <x v="0"/>
    <x v="1"/>
  </r>
  <r>
    <n v="19066"/>
    <s v="Married"/>
    <s v="Man"/>
    <n v="130000"/>
    <n v="4"/>
    <s v="Partial College"/>
    <s v="Professional"/>
    <s v="No"/>
    <n v="3"/>
    <x v="4"/>
    <s v="Europe"/>
    <x v="9"/>
    <x v="0"/>
    <x v="0"/>
  </r>
  <r>
    <n v="11386"/>
    <s v="Married"/>
    <s v="Woman"/>
    <n v="30000"/>
    <n v="3"/>
    <s v="Bachelors"/>
    <s v="Clerical"/>
    <s v="Yes"/>
    <n v="0"/>
    <x v="0"/>
    <s v="Europe"/>
    <x v="12"/>
    <x v="0"/>
    <x v="0"/>
  </r>
  <r>
    <n v="20228"/>
    <s v="Married"/>
    <s v="Man"/>
    <n v="100000"/>
    <n v="0"/>
    <s v="Graduate Degree"/>
    <s v="Management"/>
    <s v="Yes"/>
    <n v="0"/>
    <x v="1"/>
    <s v="Pacific"/>
    <x v="8"/>
    <x v="0"/>
    <x v="1"/>
  </r>
  <r>
    <n v="16675"/>
    <s v="Single"/>
    <s v="Woman"/>
    <n v="160000"/>
    <n v="0"/>
    <s v="Graduate Degree"/>
    <s v="Management"/>
    <s v="No"/>
    <n v="3"/>
    <x v="0"/>
    <s v="Pacific"/>
    <x v="15"/>
    <x v="0"/>
    <x v="1"/>
  </r>
  <r>
    <n v="16410"/>
    <s v="Single"/>
    <s v="Woman"/>
    <n v="10000"/>
    <n v="4"/>
    <s v="Partial High School"/>
    <s v="Manual"/>
    <s v="Yes"/>
    <n v="2"/>
    <x v="0"/>
    <s v="Europe"/>
    <x v="3"/>
    <x v="0"/>
    <x v="1"/>
  </r>
  <r>
    <n v="27760"/>
    <s v="Single"/>
    <s v="Woman"/>
    <n v="40000"/>
    <n v="0"/>
    <s v="Graduate Degree"/>
    <s v="Clerical"/>
    <s v="No"/>
    <n v="0"/>
    <x v="0"/>
    <s v="Europe"/>
    <x v="34"/>
    <x v="0"/>
    <x v="1"/>
  </r>
  <r>
    <n v="22930"/>
    <s v="Married"/>
    <s v="Man"/>
    <n v="90000"/>
    <n v="4"/>
    <s v="Bachelors"/>
    <s v="Professional"/>
    <s v="Yes"/>
    <n v="0"/>
    <x v="3"/>
    <s v="Pacific"/>
    <x v="13"/>
    <x v="0"/>
    <x v="1"/>
  </r>
  <r>
    <n v="23780"/>
    <s v="Single"/>
    <s v="Man"/>
    <n v="40000"/>
    <n v="2"/>
    <s v="Partial College"/>
    <s v="Clerical"/>
    <s v="No"/>
    <n v="2"/>
    <x v="0"/>
    <s v="Europe"/>
    <x v="4"/>
    <x v="0"/>
    <x v="1"/>
  </r>
  <r>
    <n v="20994"/>
    <s v="Married"/>
    <s v="Woman"/>
    <n v="20000"/>
    <n v="0"/>
    <s v="Bachelors"/>
    <s v="Clerical"/>
    <s v="No"/>
    <n v="0"/>
    <x v="0"/>
    <s v="Pacific"/>
    <x v="22"/>
    <x v="2"/>
    <x v="1"/>
  </r>
  <r>
    <n v="28379"/>
    <s v="Married"/>
    <s v="Man"/>
    <n v="30000"/>
    <n v="1"/>
    <s v="Bachelors"/>
    <s v="Skilled Manual"/>
    <s v="Yes"/>
    <n v="2"/>
    <x v="0"/>
    <s v="Europe"/>
    <x v="8"/>
    <x v="0"/>
    <x v="0"/>
  </r>
  <r>
    <n v="14865"/>
    <s v="Single"/>
    <s v="Man"/>
    <n v="40000"/>
    <n v="2"/>
    <s v="Partial College"/>
    <s v="Clerical"/>
    <s v="Yes"/>
    <n v="2"/>
    <x v="3"/>
    <s v="Europe"/>
    <x v="4"/>
    <x v="0"/>
    <x v="0"/>
  </r>
  <r>
    <n v="12663"/>
    <s v="Married"/>
    <s v="Woman"/>
    <n v="90000"/>
    <n v="5"/>
    <s v="Partial High School"/>
    <s v="Skilled Manual"/>
    <s v="Yes"/>
    <n v="2"/>
    <x v="4"/>
    <s v="Europe"/>
    <x v="14"/>
    <x v="1"/>
    <x v="0"/>
  </r>
  <r>
    <n v="24898"/>
    <s v="Single"/>
    <s v="Woman"/>
    <n v="80000"/>
    <n v="0"/>
    <s v="Bachelors"/>
    <s v="Professional"/>
    <s v="Yes"/>
    <n v="3"/>
    <x v="4"/>
    <s v="Pacific"/>
    <x v="21"/>
    <x v="0"/>
    <x v="0"/>
  </r>
  <r>
    <n v="19508"/>
    <s v="Married"/>
    <s v="Man"/>
    <n v="10000"/>
    <n v="0"/>
    <s v="Partial High School"/>
    <s v="Manual"/>
    <s v="No"/>
    <n v="2"/>
    <x v="0"/>
    <s v="Europe"/>
    <x v="25"/>
    <x v="2"/>
    <x v="0"/>
  </r>
  <r>
    <n v="11489"/>
    <s v="Single"/>
    <s v="Woman"/>
    <n v="20000"/>
    <n v="0"/>
    <s v="Partial High School"/>
    <s v="Manual"/>
    <s v="No"/>
    <n v="2"/>
    <x v="3"/>
    <s v="Europe"/>
    <x v="11"/>
    <x v="0"/>
    <x v="1"/>
  </r>
  <r>
    <n v="18160"/>
    <s v="Married"/>
    <s v="Man"/>
    <n v="130000"/>
    <n v="3"/>
    <s v="High School"/>
    <s v="Professional"/>
    <s v="Yes"/>
    <n v="4"/>
    <x v="2"/>
    <s v="Europe"/>
    <x v="36"/>
    <x v="0"/>
    <x v="1"/>
  </r>
  <r>
    <n v="25241"/>
    <s v="Married"/>
    <s v="Man"/>
    <n v="90000"/>
    <n v="2"/>
    <s v="Bachelors"/>
    <s v="Professional"/>
    <s v="Yes"/>
    <n v="1"/>
    <x v="2"/>
    <s v="Pacific"/>
    <x v="15"/>
    <x v="0"/>
    <x v="0"/>
  </r>
  <r>
    <n v="24369"/>
    <s v="Married"/>
    <s v="Man"/>
    <n v="80000"/>
    <n v="5"/>
    <s v="Graduate Degree"/>
    <s v="Management"/>
    <s v="No"/>
    <n v="2"/>
    <x v="0"/>
    <s v="Pacific"/>
    <x v="32"/>
    <x v="0"/>
    <x v="0"/>
  </r>
  <r>
    <n v="27165"/>
    <s v="Single"/>
    <s v="Man"/>
    <n v="20000"/>
    <n v="0"/>
    <s v="Partial High School"/>
    <s v="Manual"/>
    <s v="No"/>
    <n v="2"/>
    <x v="0"/>
    <s v="Europe"/>
    <x v="17"/>
    <x v="0"/>
    <x v="0"/>
  </r>
  <r>
    <n v="29424"/>
    <s v="Married"/>
    <s v="Man"/>
    <n v="10000"/>
    <n v="0"/>
    <s v="Partial High School"/>
    <s v="Manual"/>
    <s v="Yes"/>
    <n v="2"/>
    <x v="0"/>
    <s v="Europe"/>
    <x v="21"/>
    <x v="0"/>
    <x v="0"/>
  </r>
  <r>
    <n v="15926"/>
    <s v="Single"/>
    <s v="Woman"/>
    <n v="120000"/>
    <n v="3"/>
    <s v="High School"/>
    <s v="Professional"/>
    <s v="Yes"/>
    <n v="4"/>
    <x v="2"/>
    <s v="Europe"/>
    <x v="5"/>
    <x v="0"/>
    <x v="1"/>
  </r>
  <r>
    <n v="14554"/>
    <s v="Married"/>
    <s v="Man"/>
    <n v="20000"/>
    <n v="1"/>
    <s v="Bachelors"/>
    <s v="Clerical"/>
    <s v="Yes"/>
    <n v="0"/>
    <x v="0"/>
    <s v="Europe"/>
    <x v="29"/>
    <x v="1"/>
    <x v="0"/>
  </r>
  <r>
    <n v="16468"/>
    <s v="Single"/>
    <s v="Man"/>
    <n v="30000"/>
    <n v="0"/>
    <s v="Partial College"/>
    <s v="Clerical"/>
    <s v="Yes"/>
    <n v="1"/>
    <x v="1"/>
    <s v="Europe"/>
    <x v="25"/>
    <x v="2"/>
    <x v="0"/>
  </r>
  <r>
    <n v="19174"/>
    <s v="Single"/>
    <s v="Woman"/>
    <n v="30000"/>
    <n v="0"/>
    <s v="High School"/>
    <s v="Manual"/>
    <s v="No"/>
    <n v="1"/>
    <x v="1"/>
    <s v="Europe"/>
    <x v="21"/>
    <x v="0"/>
    <x v="1"/>
  </r>
  <r>
    <n v="19183"/>
    <s v="Single"/>
    <s v="Man"/>
    <n v="10000"/>
    <n v="0"/>
    <s v="Partial High School"/>
    <s v="Manual"/>
    <s v="Yes"/>
    <n v="2"/>
    <x v="3"/>
    <s v="Europe"/>
    <x v="11"/>
    <x v="0"/>
    <x v="0"/>
  </r>
  <r>
    <n v="13683"/>
    <s v="Single"/>
    <s v="Woman"/>
    <n v="30000"/>
    <n v="0"/>
    <s v="High School"/>
    <s v="Manual"/>
    <s v="No"/>
    <n v="1"/>
    <x v="1"/>
    <s v="Europe"/>
    <x v="21"/>
    <x v="0"/>
    <x v="0"/>
  </r>
  <r>
    <n v="17848"/>
    <s v="Single"/>
    <s v="Man"/>
    <n v="30000"/>
    <n v="0"/>
    <s v="Partial College"/>
    <s v="Clerical"/>
    <s v="No"/>
    <n v="1"/>
    <x v="1"/>
    <s v="Europe"/>
    <x v="23"/>
    <x v="0"/>
    <x v="1"/>
  </r>
  <r>
    <n v="17894"/>
    <s v="Married"/>
    <s v="Woman"/>
    <n v="20000"/>
    <n v="1"/>
    <s v="Bachelors"/>
    <s v="Clerical"/>
    <s v="Yes"/>
    <n v="0"/>
    <x v="0"/>
    <s v="Europe"/>
    <x v="5"/>
    <x v="0"/>
    <x v="1"/>
  </r>
  <r>
    <n v="25651"/>
    <s v="Married"/>
    <s v="Man"/>
    <n v="40000"/>
    <n v="1"/>
    <s v="Bachelors"/>
    <s v="Skilled Manual"/>
    <s v="No"/>
    <n v="0"/>
    <x v="0"/>
    <s v="Europe"/>
    <x v="1"/>
    <x v="0"/>
    <x v="1"/>
  </r>
  <r>
    <n v="22936"/>
    <s v="Single"/>
    <s v="Woman"/>
    <n v="60000"/>
    <n v="1"/>
    <s v="Partial College"/>
    <s v="Skilled Manual"/>
    <s v="No"/>
    <n v="1"/>
    <x v="0"/>
    <s v="Pacific"/>
    <x v="12"/>
    <x v="0"/>
    <x v="1"/>
  </r>
  <r>
    <n v="23915"/>
    <s v="Married"/>
    <s v="Man"/>
    <n v="20000"/>
    <n v="2"/>
    <s v="High School"/>
    <s v="Manual"/>
    <s v="Yes"/>
    <n v="2"/>
    <x v="0"/>
    <s v="Europe"/>
    <x v="0"/>
    <x v="0"/>
    <x v="0"/>
  </r>
  <r>
    <n v="24121"/>
    <s v="Single"/>
    <s v="Woman"/>
    <n v="30000"/>
    <n v="0"/>
    <s v="Partial College"/>
    <s v="Clerical"/>
    <s v="No"/>
    <n v="1"/>
    <x v="0"/>
    <s v="Europe"/>
    <x v="19"/>
    <x v="2"/>
    <x v="1"/>
  </r>
  <r>
    <n v="27878"/>
    <s v="Single"/>
    <s v="Man"/>
    <n v="20000"/>
    <n v="0"/>
    <s v="Partial College"/>
    <s v="Manual"/>
    <s v="No"/>
    <n v="0"/>
    <x v="0"/>
    <s v="Pacific"/>
    <x v="26"/>
    <x v="2"/>
    <x v="1"/>
  </r>
  <r>
    <n v="13572"/>
    <s v="Single"/>
    <s v="Man"/>
    <n v="10000"/>
    <n v="3"/>
    <s v="High School"/>
    <s v="Manual"/>
    <s v="Yes"/>
    <n v="0"/>
    <x v="0"/>
    <s v="Europe"/>
    <x v="34"/>
    <x v="0"/>
    <x v="1"/>
  </r>
  <r>
    <n v="27941"/>
    <s v="Married"/>
    <s v="Woman"/>
    <n v="80000"/>
    <n v="4"/>
    <s v="Partial College"/>
    <s v="Professional"/>
    <s v="Yes"/>
    <n v="2"/>
    <x v="1"/>
    <s v="Europe"/>
    <x v="39"/>
    <x v="0"/>
    <x v="0"/>
  </r>
  <r>
    <n v="26354"/>
    <s v="Single"/>
    <s v="Man"/>
    <n v="40000"/>
    <n v="0"/>
    <s v="Graduate Degree"/>
    <s v="Clerical"/>
    <s v="No"/>
    <n v="0"/>
    <x v="0"/>
    <s v="Europe"/>
    <x v="13"/>
    <x v="0"/>
    <x v="1"/>
  </r>
  <r>
    <n v="14785"/>
    <s v="Single"/>
    <s v="Man"/>
    <n v="30000"/>
    <n v="1"/>
    <s v="Bachelors"/>
    <s v="Clerical"/>
    <s v="No"/>
    <n v="1"/>
    <x v="3"/>
    <s v="Europe"/>
    <x v="32"/>
    <x v="0"/>
    <x v="0"/>
  </r>
  <r>
    <n v="17238"/>
    <s v="Single"/>
    <s v="Man"/>
    <n v="80000"/>
    <n v="0"/>
    <s v="Bachelors"/>
    <s v="Professional"/>
    <s v="Yes"/>
    <n v="3"/>
    <x v="4"/>
    <s v="Pacific"/>
    <x v="21"/>
    <x v="0"/>
    <x v="0"/>
  </r>
  <r>
    <n v="23608"/>
    <s v="Married"/>
    <s v="Woman"/>
    <n v="150000"/>
    <n v="3"/>
    <s v="High School"/>
    <s v="Professional"/>
    <s v="Yes"/>
    <n v="3"/>
    <x v="0"/>
    <s v="Europe"/>
    <x v="36"/>
    <x v="0"/>
    <x v="1"/>
  </r>
  <r>
    <n v="22538"/>
    <s v="Single"/>
    <s v="Woman"/>
    <n v="10000"/>
    <n v="0"/>
    <s v="Partial High School"/>
    <s v="Manual"/>
    <s v="Yes"/>
    <n v="2"/>
    <x v="3"/>
    <s v="Europe"/>
    <x v="6"/>
    <x v="0"/>
    <x v="0"/>
  </r>
  <r>
    <n v="12332"/>
    <s v="Married"/>
    <s v="Man"/>
    <n v="90000"/>
    <n v="4"/>
    <s v="High School"/>
    <s v="Management"/>
    <s v="Yes"/>
    <n v="3"/>
    <x v="2"/>
    <s v="Europe"/>
    <x v="7"/>
    <x v="1"/>
    <x v="1"/>
  </r>
  <r>
    <n v="17230"/>
    <s v="Married"/>
    <s v="Man"/>
    <n v="80000"/>
    <n v="0"/>
    <s v="Bachelors"/>
    <s v="Professional"/>
    <s v="Yes"/>
    <n v="3"/>
    <x v="4"/>
    <s v="Pacific"/>
    <x v="25"/>
    <x v="2"/>
    <x v="0"/>
  </r>
  <r>
    <n v="13082"/>
    <s v="Single"/>
    <s v="Man"/>
    <n v="130000"/>
    <n v="0"/>
    <s v="Graduate Degree"/>
    <s v="Management"/>
    <s v="Yes"/>
    <n v="0"/>
    <x v="1"/>
    <s v="Pacific"/>
    <x v="28"/>
    <x v="0"/>
    <x v="1"/>
  </r>
  <r>
    <n v="22518"/>
    <s v="Single"/>
    <s v="Woman"/>
    <n v="30000"/>
    <n v="3"/>
    <s v="Partial College"/>
    <s v="Clerical"/>
    <s v="No"/>
    <n v="2"/>
    <x v="0"/>
    <s v="Europe"/>
    <x v="40"/>
    <x v="2"/>
    <x v="1"/>
  </r>
  <r>
    <n v="13687"/>
    <s v="Married"/>
    <s v="Man"/>
    <n v="40000"/>
    <n v="1"/>
    <s v="Bachelors"/>
    <s v="Skilled Manual"/>
    <s v="Yes"/>
    <n v="1"/>
    <x v="0"/>
    <s v="Europe"/>
    <x v="6"/>
    <x v="0"/>
    <x v="1"/>
  </r>
  <r>
    <n v="23571"/>
    <s v="Married"/>
    <s v="Woman"/>
    <n v="40000"/>
    <n v="2"/>
    <s v="Bachelors"/>
    <s v="Management"/>
    <s v="Yes"/>
    <n v="2"/>
    <x v="0"/>
    <s v="Pacific"/>
    <x v="29"/>
    <x v="1"/>
    <x v="1"/>
  </r>
  <r>
    <n v="19305"/>
    <s v="Single"/>
    <s v="Woman"/>
    <n v="10000"/>
    <n v="2"/>
    <s v="High School"/>
    <s v="Manual"/>
    <s v="Yes"/>
    <n v="1"/>
    <x v="0"/>
    <s v="Europe"/>
    <x v="13"/>
    <x v="0"/>
    <x v="1"/>
  </r>
  <r>
    <n v="22636"/>
    <s v="Single"/>
    <s v="Woman"/>
    <n v="40000"/>
    <n v="0"/>
    <s v="Bachelors"/>
    <s v="Clerical"/>
    <s v="No"/>
    <n v="0"/>
    <x v="0"/>
    <s v="Europe"/>
    <x v="13"/>
    <x v="0"/>
    <x v="1"/>
  </r>
  <r>
    <n v="17310"/>
    <s v="Married"/>
    <s v="Man"/>
    <n v="60000"/>
    <n v="1"/>
    <s v="Partial College"/>
    <s v="Skilled Manual"/>
    <s v="Yes"/>
    <n v="1"/>
    <x v="0"/>
    <s v="Pacific"/>
    <x v="12"/>
    <x v="0"/>
    <x v="1"/>
  </r>
  <r>
    <n v="12133"/>
    <s v="Married"/>
    <s v="Woman"/>
    <n v="130000"/>
    <n v="3"/>
    <s v="Partial College"/>
    <s v="Professional"/>
    <s v="Yes"/>
    <n v="3"/>
    <x v="2"/>
    <s v="Europe"/>
    <x v="5"/>
    <x v="0"/>
    <x v="1"/>
  </r>
  <r>
    <n v="25918"/>
    <s v="Single"/>
    <s v="Woman"/>
    <n v="30000"/>
    <n v="2"/>
    <s v="Partial College"/>
    <s v="Clerical"/>
    <s v="No"/>
    <n v="2"/>
    <x v="2"/>
    <s v="Pacific"/>
    <x v="2"/>
    <x v="1"/>
    <x v="1"/>
  </r>
  <r>
    <n v="25752"/>
    <s v="Single"/>
    <s v="Woman"/>
    <n v="20000"/>
    <n v="2"/>
    <s v="Partial College"/>
    <s v="Manual"/>
    <s v="No"/>
    <n v="1"/>
    <x v="0"/>
    <s v="Europe"/>
    <x v="39"/>
    <x v="0"/>
    <x v="1"/>
  </r>
  <r>
    <n v="17324"/>
    <s v="Married"/>
    <s v="Woman"/>
    <n v="100000"/>
    <n v="4"/>
    <s v="Bachelors"/>
    <s v="Professional"/>
    <s v="Yes"/>
    <n v="1"/>
    <x v="4"/>
    <s v="Pacific"/>
    <x v="30"/>
    <x v="0"/>
    <x v="0"/>
  </r>
  <r>
    <n v="22918"/>
    <s v="Single"/>
    <s v="Man"/>
    <n v="80000"/>
    <n v="5"/>
    <s v="Graduate Degree"/>
    <s v="Management"/>
    <s v="Yes"/>
    <n v="3"/>
    <x v="0"/>
    <s v="Pacific"/>
    <x v="5"/>
    <x v="0"/>
    <x v="0"/>
  </r>
  <r>
    <n v="12510"/>
    <s v="Married"/>
    <s v="Man"/>
    <n v="40000"/>
    <n v="1"/>
    <s v="Bachelors"/>
    <s v="Skilled Manual"/>
    <s v="Yes"/>
    <n v="1"/>
    <x v="0"/>
    <s v="Europe"/>
    <x v="1"/>
    <x v="0"/>
    <x v="1"/>
  </r>
  <r>
    <n v="25512"/>
    <s v="Single"/>
    <s v="Man"/>
    <n v="20000"/>
    <n v="0"/>
    <s v="High School"/>
    <s v="Manual"/>
    <s v="No"/>
    <n v="1"/>
    <x v="1"/>
    <s v="Europe"/>
    <x v="25"/>
    <x v="2"/>
    <x v="0"/>
  </r>
  <r>
    <n v="16179"/>
    <s v="Single"/>
    <s v="Woman"/>
    <n v="80000"/>
    <n v="5"/>
    <s v="Bachelors"/>
    <s v="Professional"/>
    <s v="Yes"/>
    <n v="4"/>
    <x v="3"/>
    <s v="Pacific"/>
    <x v="13"/>
    <x v="0"/>
    <x v="0"/>
  </r>
  <r>
    <n v="15628"/>
    <s v="Married"/>
    <s v="Woman"/>
    <n v="40000"/>
    <n v="1"/>
    <s v="Bachelors"/>
    <s v="Skilled Manual"/>
    <s v="Yes"/>
    <n v="1"/>
    <x v="0"/>
    <s v="Europe"/>
    <x v="47"/>
    <x v="1"/>
    <x v="0"/>
  </r>
  <r>
    <n v="20977"/>
    <s v="Married"/>
    <s v="Man"/>
    <n v="20000"/>
    <n v="1"/>
    <s v="Bachelors"/>
    <s v="Clerical"/>
    <s v="Yes"/>
    <n v="0"/>
    <x v="0"/>
    <s v="Europe"/>
    <x v="46"/>
    <x v="1"/>
    <x v="1"/>
  </r>
  <r>
    <n v="18140"/>
    <s v="Married"/>
    <s v="Man"/>
    <n v="130000"/>
    <n v="3"/>
    <s v="Partial College"/>
    <s v="Professional"/>
    <s v="No"/>
    <n v="3"/>
    <x v="2"/>
    <s v="Europe"/>
    <x v="36"/>
    <x v="0"/>
    <x v="1"/>
  </r>
  <r>
    <n v="20417"/>
    <s v="Married"/>
    <s v="Man"/>
    <n v="30000"/>
    <n v="3"/>
    <s v="Partial College"/>
    <s v="Clerical"/>
    <s v="No"/>
    <n v="2"/>
    <x v="2"/>
    <s v="Pacific"/>
    <x v="16"/>
    <x v="1"/>
    <x v="0"/>
  </r>
  <r>
    <n v="18267"/>
    <s v="Married"/>
    <s v="Man"/>
    <n v="60000"/>
    <n v="3"/>
    <s v="Bachelors"/>
    <s v="Professional"/>
    <s v="Yes"/>
    <n v="2"/>
    <x v="2"/>
    <s v="Pacific"/>
    <x v="1"/>
    <x v="0"/>
    <x v="0"/>
  </r>
  <r>
    <n v="13620"/>
    <s v="Single"/>
    <s v="Man"/>
    <n v="70000"/>
    <n v="0"/>
    <s v="Bachelors"/>
    <s v="Professional"/>
    <s v="No"/>
    <n v="3"/>
    <x v="4"/>
    <s v="Pacific"/>
    <x v="25"/>
    <x v="2"/>
    <x v="1"/>
  </r>
  <r>
    <n v="22974"/>
    <s v="Married"/>
    <s v="Woman"/>
    <n v="30000"/>
    <n v="2"/>
    <s v="Partial College"/>
    <s v="Clerical"/>
    <s v="Yes"/>
    <n v="2"/>
    <x v="2"/>
    <s v="Pacific"/>
    <x v="45"/>
    <x v="1"/>
    <x v="0"/>
  </r>
  <r>
    <n v="13586"/>
    <s v="Married"/>
    <s v="Man"/>
    <n v="80000"/>
    <n v="4"/>
    <s v="Partial College"/>
    <s v="Professional"/>
    <s v="Yes"/>
    <n v="2"/>
    <x v="4"/>
    <s v="Europe"/>
    <x v="39"/>
    <x v="0"/>
    <x v="0"/>
  </r>
  <r>
    <n v="17978"/>
    <s v="Married"/>
    <s v="Man"/>
    <n v="40000"/>
    <n v="0"/>
    <s v="Graduate Degree"/>
    <s v="Clerical"/>
    <s v="Yes"/>
    <n v="0"/>
    <x v="0"/>
    <s v="Europe"/>
    <x v="34"/>
    <x v="0"/>
    <x v="1"/>
  </r>
  <r>
    <n v="12581"/>
    <s v="Single"/>
    <s v="Woman"/>
    <n v="10000"/>
    <n v="0"/>
    <s v="Partial College"/>
    <s v="Manual"/>
    <s v="No"/>
    <n v="1"/>
    <x v="0"/>
    <s v="Pacific"/>
    <x v="26"/>
    <x v="2"/>
    <x v="1"/>
  </r>
  <r>
    <n v="18018"/>
    <s v="Single"/>
    <s v="Man"/>
    <n v="30000"/>
    <n v="3"/>
    <s v="Partial College"/>
    <s v="Clerical"/>
    <s v="Yes"/>
    <n v="0"/>
    <x v="0"/>
    <s v="Europe"/>
    <x v="1"/>
    <x v="0"/>
    <x v="0"/>
  </r>
  <r>
    <n v="28957"/>
    <s v="Single"/>
    <s v="Woman"/>
    <n v="120000"/>
    <n v="0"/>
    <s v="Partial High School"/>
    <s v="Professional"/>
    <s v="Yes"/>
    <n v="4"/>
    <x v="4"/>
    <s v="Pacific"/>
    <x v="17"/>
    <x v="0"/>
    <x v="1"/>
  </r>
  <r>
    <n v="13690"/>
    <s v="Single"/>
    <s v="Woman"/>
    <n v="20000"/>
    <n v="0"/>
    <s v="Partial High School"/>
    <s v="Manual"/>
    <s v="No"/>
    <n v="2"/>
    <x v="3"/>
    <s v="Europe"/>
    <x v="17"/>
    <x v="0"/>
    <x v="1"/>
  </r>
  <r>
    <n v="12568"/>
    <s v="Married"/>
    <s v="Woman"/>
    <n v="30000"/>
    <n v="1"/>
    <s v="Bachelors"/>
    <s v="Clerical"/>
    <s v="Yes"/>
    <n v="0"/>
    <x v="0"/>
    <s v="Europe"/>
    <x v="46"/>
    <x v="1"/>
    <x v="0"/>
  </r>
  <r>
    <n v="13122"/>
    <s v="Married"/>
    <s v="Woman"/>
    <n v="80000"/>
    <n v="0"/>
    <s v="Bachelors"/>
    <s v="Professional"/>
    <s v="Yes"/>
    <n v="1"/>
    <x v="3"/>
    <s v="Pacific"/>
    <x v="3"/>
    <x v="0"/>
    <x v="1"/>
  </r>
  <r>
    <n v="21184"/>
    <s v="Single"/>
    <s v="Man"/>
    <n v="70000"/>
    <n v="0"/>
    <s v="Bachelors"/>
    <s v="Professional"/>
    <s v="No"/>
    <n v="1"/>
    <x v="2"/>
    <s v="Pacific"/>
    <x v="13"/>
    <x v="0"/>
    <x v="0"/>
  </r>
  <r>
    <n v="26150"/>
    <s v="Single"/>
    <s v="Woman"/>
    <n v="70000"/>
    <n v="0"/>
    <s v="Bachelors"/>
    <s v="Professional"/>
    <s v="No"/>
    <n v="1"/>
    <x v="0"/>
    <s v="Pacific"/>
    <x v="3"/>
    <x v="0"/>
    <x v="1"/>
  </r>
  <r>
    <n v="24151"/>
    <s v="Single"/>
    <s v="Man"/>
    <n v="20000"/>
    <n v="1"/>
    <s v="Bachelors"/>
    <s v="Clerical"/>
    <s v="No"/>
    <n v="0"/>
    <x v="0"/>
    <s v="Europe"/>
    <x v="36"/>
    <x v="0"/>
    <x v="0"/>
  </r>
  <r>
    <n v="23962"/>
    <s v="Married"/>
    <s v="Woman"/>
    <n v="10000"/>
    <n v="0"/>
    <s v="Partial High School"/>
    <s v="Manual"/>
    <s v="Yes"/>
    <n v="2"/>
    <x v="3"/>
    <s v="Europe"/>
    <x v="21"/>
    <x v="0"/>
    <x v="0"/>
  </r>
  <r>
    <n v="17793"/>
    <s v="Married"/>
    <s v="Woman"/>
    <n v="40000"/>
    <n v="0"/>
    <s v="Bachelors"/>
    <s v="Clerical"/>
    <s v="Yes"/>
    <n v="0"/>
    <x v="0"/>
    <s v="Europe"/>
    <x v="13"/>
    <x v="0"/>
    <x v="1"/>
  </r>
  <r>
    <n v="14926"/>
    <s v="Married"/>
    <s v="Man"/>
    <n v="30000"/>
    <n v="1"/>
    <s v="Bachelors"/>
    <s v="Clerical"/>
    <s v="Yes"/>
    <n v="0"/>
    <x v="0"/>
    <s v="Europe"/>
    <x v="13"/>
    <x v="0"/>
    <x v="1"/>
  </r>
  <r>
    <n v="16163"/>
    <s v="Single"/>
    <s v="Man"/>
    <n v="60000"/>
    <n v="2"/>
    <s v="Bachelors"/>
    <s v="Professional"/>
    <s v="Yes"/>
    <n v="1"/>
    <x v="1"/>
    <s v="Pacific"/>
    <x v="13"/>
    <x v="0"/>
    <x v="1"/>
  </r>
  <r>
    <n v="21365"/>
    <s v="Married"/>
    <s v="Woman"/>
    <n v="10000"/>
    <n v="2"/>
    <s v="Partial High School"/>
    <s v="Clerical"/>
    <s v="Yes"/>
    <n v="2"/>
    <x v="2"/>
    <s v="Pacific"/>
    <x v="7"/>
    <x v="1"/>
    <x v="0"/>
  </r>
  <r>
    <n v="27771"/>
    <s v="Single"/>
    <s v="Man"/>
    <n v="30000"/>
    <n v="1"/>
    <s v="Bachelors"/>
    <s v="Clerical"/>
    <s v="Yes"/>
    <n v="1"/>
    <x v="3"/>
    <s v="Europe"/>
    <x v="32"/>
    <x v="0"/>
    <x v="1"/>
  </r>
  <r>
    <n v="26167"/>
    <s v="Single"/>
    <s v="Woman"/>
    <n v="40000"/>
    <n v="2"/>
    <s v="Bachelors"/>
    <s v="Management"/>
    <s v="No"/>
    <n v="1"/>
    <x v="2"/>
    <s v="Pacific"/>
    <x v="39"/>
    <x v="0"/>
    <x v="1"/>
  </r>
  <r>
    <n v="25792"/>
    <s v="Single"/>
    <s v="Woman"/>
    <n v="110000"/>
    <n v="3"/>
    <s v="Bachelors"/>
    <s v="Management"/>
    <s v="Yes"/>
    <n v="4"/>
    <x v="4"/>
    <s v="Europe"/>
    <x v="39"/>
    <x v="0"/>
    <x v="0"/>
  </r>
  <r>
    <n v="11555"/>
    <s v="Married"/>
    <s v="Woman"/>
    <n v="40000"/>
    <n v="1"/>
    <s v="Bachelors"/>
    <s v="Clerical"/>
    <s v="Yes"/>
    <n v="0"/>
    <x v="0"/>
    <s v="Europe"/>
    <x v="48"/>
    <x v="1"/>
    <x v="0"/>
  </r>
  <r>
    <n v="22381"/>
    <s v="Married"/>
    <s v="Man"/>
    <n v="10000"/>
    <n v="1"/>
    <s v="Graduate Degree"/>
    <s v="Manual"/>
    <s v="Yes"/>
    <n v="0"/>
    <x v="0"/>
    <s v="Europe"/>
    <x v="20"/>
    <x v="0"/>
    <x v="0"/>
  </r>
  <r>
    <n v="17882"/>
    <s v="Married"/>
    <s v="Man"/>
    <n v="20000"/>
    <n v="1"/>
    <s v="Graduate Degree"/>
    <s v="Clerical"/>
    <s v="Yes"/>
    <n v="0"/>
    <x v="0"/>
    <s v="Europe"/>
    <x v="20"/>
    <x v="0"/>
    <x v="0"/>
  </r>
  <r>
    <n v="22174"/>
    <s v="Married"/>
    <s v="Man"/>
    <n v="30000"/>
    <n v="3"/>
    <s v="High School"/>
    <s v="Skilled Manual"/>
    <s v="Yes"/>
    <n v="2"/>
    <x v="2"/>
    <s v="Pacific"/>
    <x v="9"/>
    <x v="0"/>
    <x v="1"/>
  </r>
  <r>
    <n v="22439"/>
    <s v="Married"/>
    <s v="Woman"/>
    <n v="30000"/>
    <n v="0"/>
    <s v="Bachelors"/>
    <s v="Clerical"/>
    <s v="Yes"/>
    <n v="0"/>
    <x v="0"/>
    <s v="Europe"/>
    <x v="34"/>
    <x v="0"/>
    <x v="1"/>
  </r>
  <r>
    <n v="18012"/>
    <s v="Married"/>
    <s v="Woman"/>
    <n v="40000"/>
    <n v="1"/>
    <s v="Bachelors"/>
    <s v="Skilled Manual"/>
    <s v="Yes"/>
    <n v="0"/>
    <x v="0"/>
    <s v="Europe"/>
    <x v="3"/>
    <x v="0"/>
    <x v="0"/>
  </r>
  <r>
    <n v="27582"/>
    <s v="Single"/>
    <s v="Woman"/>
    <n v="90000"/>
    <n v="2"/>
    <s v="Bachelors"/>
    <s v="Professional"/>
    <s v="No"/>
    <n v="0"/>
    <x v="0"/>
    <s v="Pacific"/>
    <x v="4"/>
    <x v="0"/>
    <x v="1"/>
  </r>
  <r>
    <n v="12744"/>
    <s v="Single"/>
    <s v="Woman"/>
    <n v="40000"/>
    <n v="2"/>
    <s v="Partial College"/>
    <s v="Clerical"/>
    <s v="Yes"/>
    <n v="0"/>
    <x v="0"/>
    <s v="Europe"/>
    <x v="6"/>
    <x v="0"/>
    <x v="0"/>
  </r>
  <r>
    <n v="22821"/>
    <s v="Married"/>
    <s v="Woman"/>
    <n v="130000"/>
    <n v="3"/>
    <s v="Partial College"/>
    <s v="Professional"/>
    <s v="Yes"/>
    <n v="4"/>
    <x v="0"/>
    <s v="Europe"/>
    <x v="31"/>
    <x v="0"/>
    <x v="0"/>
  </r>
  <r>
    <n v="20171"/>
    <s v="Married"/>
    <s v="Woman"/>
    <n v="20000"/>
    <n v="2"/>
    <s v="Partial College"/>
    <s v="Manual"/>
    <s v="Yes"/>
    <n v="1"/>
    <x v="0"/>
    <s v="Europe"/>
    <x v="30"/>
    <x v="0"/>
    <x v="1"/>
  </r>
  <r>
    <n v="11116"/>
    <s v="Married"/>
    <s v="Man"/>
    <n v="70000"/>
    <n v="5"/>
    <s v="Partial College"/>
    <s v="Skilled Manual"/>
    <s v="Yes"/>
    <n v="2"/>
    <x v="2"/>
    <s v="Pacific"/>
    <x v="1"/>
    <x v="0"/>
    <x v="0"/>
  </r>
  <r>
    <n v="20053"/>
    <s v="Single"/>
    <s v="Man"/>
    <n v="40000"/>
    <n v="2"/>
    <s v="Partial College"/>
    <s v="Clerical"/>
    <s v="Yes"/>
    <n v="0"/>
    <x v="0"/>
    <s v="Europe"/>
    <x v="17"/>
    <x v="0"/>
    <x v="0"/>
  </r>
  <r>
    <n v="25266"/>
    <s v="Single"/>
    <s v="Woman"/>
    <n v="30000"/>
    <n v="2"/>
    <s v="Partial College"/>
    <s v="Clerical"/>
    <s v="No"/>
    <n v="2"/>
    <x v="2"/>
    <s v="Pacific"/>
    <x v="41"/>
    <x v="1"/>
    <x v="0"/>
  </r>
  <r>
    <n v="17960"/>
    <s v="Married"/>
    <s v="Woman"/>
    <n v="40000"/>
    <n v="0"/>
    <s v="Graduate Degree"/>
    <s v="Clerical"/>
    <s v="Yes"/>
    <n v="0"/>
    <x v="0"/>
    <s v="Europe"/>
    <x v="11"/>
    <x v="0"/>
    <x v="1"/>
  </r>
  <r>
    <n v="13961"/>
    <s v="Married"/>
    <s v="Woman"/>
    <n v="80000"/>
    <n v="5"/>
    <s v="Graduate Degree"/>
    <s v="Management"/>
    <s v="Yes"/>
    <n v="3"/>
    <x v="0"/>
    <s v="Pacific"/>
    <x v="8"/>
    <x v="0"/>
    <x v="0"/>
  </r>
  <r>
    <n v="11897"/>
    <s v="Single"/>
    <s v="Man"/>
    <n v="60000"/>
    <n v="2"/>
    <s v="Bachelors"/>
    <s v="Professional"/>
    <s v="No"/>
    <n v="1"/>
    <x v="0"/>
    <s v="Pacific"/>
    <x v="34"/>
    <x v="0"/>
    <x v="1"/>
  </r>
  <r>
    <n v="11139"/>
    <s v="Single"/>
    <s v="Woman"/>
    <n v="30000"/>
    <n v="2"/>
    <s v="Partial College"/>
    <s v="Clerical"/>
    <s v="No"/>
    <n v="2"/>
    <x v="2"/>
    <s v="Pacific"/>
    <x v="41"/>
    <x v="1"/>
    <x v="0"/>
  </r>
  <r>
    <n v="11576"/>
    <s v="Married"/>
    <s v="Man"/>
    <n v="30000"/>
    <n v="1"/>
    <s v="Bachelors"/>
    <s v="Skilled Manual"/>
    <s v="Yes"/>
    <n v="2"/>
    <x v="0"/>
    <s v="Europe"/>
    <x v="3"/>
    <x v="0"/>
    <x v="1"/>
  </r>
  <r>
    <n v="19255"/>
    <s v="Single"/>
    <s v="Man"/>
    <n v="10000"/>
    <n v="2"/>
    <s v="Partial College"/>
    <s v="Manual"/>
    <s v="Yes"/>
    <n v="1"/>
    <x v="0"/>
    <s v="Europe"/>
    <x v="36"/>
    <x v="0"/>
    <x v="1"/>
  </r>
  <r>
    <n v="18153"/>
    <s v="Married"/>
    <s v="Woman"/>
    <n v="100000"/>
    <n v="2"/>
    <s v="Bachelors"/>
    <s v="Management"/>
    <s v="Yes"/>
    <n v="4"/>
    <x v="4"/>
    <s v="Europe"/>
    <x v="14"/>
    <x v="1"/>
    <x v="0"/>
  </r>
  <r>
    <n v="14547"/>
    <s v="Married"/>
    <s v="Man"/>
    <n v="10000"/>
    <n v="2"/>
    <s v="Partial College"/>
    <s v="Manual"/>
    <s v="Yes"/>
    <n v="0"/>
    <x v="3"/>
    <s v="Europe"/>
    <x v="36"/>
    <x v="0"/>
    <x v="0"/>
  </r>
  <r>
    <n v="24901"/>
    <s v="Single"/>
    <s v="Man"/>
    <n v="110000"/>
    <n v="0"/>
    <s v="Partial College"/>
    <s v="Management"/>
    <s v="No"/>
    <n v="3"/>
    <x v="4"/>
    <s v="Pacific"/>
    <x v="21"/>
    <x v="0"/>
    <x v="1"/>
  </r>
  <r>
    <n v="27169"/>
    <s v="Single"/>
    <s v="Man"/>
    <n v="30000"/>
    <n v="0"/>
    <s v="High School"/>
    <s v="Manual"/>
    <s v="Yes"/>
    <n v="1"/>
    <x v="1"/>
    <s v="Europe"/>
    <x v="17"/>
    <x v="0"/>
    <x v="1"/>
  </r>
  <r>
    <n v="14805"/>
    <s v="Single"/>
    <s v="Woman"/>
    <n v="10000"/>
    <n v="3"/>
    <s v="Partial High School"/>
    <s v="Manual"/>
    <s v="Yes"/>
    <n v="2"/>
    <x v="0"/>
    <s v="Europe"/>
    <x v="1"/>
    <x v="0"/>
    <x v="0"/>
  </r>
  <r>
    <n v="15822"/>
    <s v="Married"/>
    <s v="Man"/>
    <n v="40000"/>
    <n v="2"/>
    <s v="Bachelors"/>
    <s v="Management"/>
    <s v="Yes"/>
    <n v="2"/>
    <x v="0"/>
    <s v="Pacific"/>
    <x v="41"/>
    <x v="1"/>
    <x v="0"/>
  </r>
  <r>
    <n v="19389"/>
    <s v="Single"/>
    <s v="Man"/>
    <n v="30000"/>
    <n v="0"/>
    <s v="Partial College"/>
    <s v="Clerical"/>
    <s v="No"/>
    <n v="1"/>
    <x v="1"/>
    <s v="Europe"/>
    <x v="26"/>
    <x v="2"/>
    <x v="0"/>
  </r>
  <r>
    <n v="17048"/>
    <s v="Single"/>
    <s v="Woman"/>
    <n v="90000"/>
    <n v="1"/>
    <s v="Graduate Degree"/>
    <s v="Management"/>
    <s v="Yes"/>
    <n v="0"/>
    <x v="0"/>
    <s v="Pacific"/>
    <x v="4"/>
    <x v="0"/>
    <x v="1"/>
  </r>
  <r>
    <n v="22204"/>
    <s v="Married"/>
    <s v="Man"/>
    <n v="110000"/>
    <n v="4"/>
    <s v="Bachelors"/>
    <s v="Management"/>
    <s v="Yes"/>
    <n v="3"/>
    <x v="1"/>
    <s v="Pacific"/>
    <x v="28"/>
    <x v="0"/>
    <x v="0"/>
  </r>
  <r>
    <n v="12718"/>
    <s v="Single"/>
    <s v="Woman"/>
    <n v="30000"/>
    <n v="0"/>
    <s v="Partial College"/>
    <s v="Clerical"/>
    <s v="Yes"/>
    <n v="1"/>
    <x v="1"/>
    <s v="Europe"/>
    <x v="23"/>
    <x v="0"/>
    <x v="0"/>
  </r>
  <r>
    <n v="15019"/>
    <s v="Single"/>
    <s v="Woman"/>
    <n v="30000"/>
    <n v="3"/>
    <s v="High School"/>
    <s v="Skilled Manual"/>
    <s v="Yes"/>
    <n v="2"/>
    <x v="2"/>
    <s v="Pacific"/>
    <x v="10"/>
    <x v="1"/>
    <x v="0"/>
  </r>
  <r>
    <n v="28488"/>
    <s v="Single"/>
    <s v="Man"/>
    <n v="20000"/>
    <n v="0"/>
    <s v="Partial College"/>
    <s v="Manual"/>
    <s v="Yes"/>
    <n v="0"/>
    <x v="0"/>
    <s v="Pacific"/>
    <x v="26"/>
    <x v="2"/>
    <x v="1"/>
  </r>
  <r>
    <n v="21891"/>
    <s v="Married"/>
    <s v="Woman"/>
    <n v="110000"/>
    <n v="0"/>
    <s v="High School"/>
    <s v="Management"/>
    <s v="Yes"/>
    <n v="3"/>
    <x v="4"/>
    <s v="Pacific"/>
    <x v="17"/>
    <x v="0"/>
    <x v="1"/>
  </r>
  <r>
    <n v="27814"/>
    <s v="Single"/>
    <s v="Woman"/>
    <n v="30000"/>
    <n v="3"/>
    <s v="Partial College"/>
    <s v="Clerical"/>
    <s v="No"/>
    <n v="1"/>
    <x v="0"/>
    <s v="Europe"/>
    <x v="22"/>
    <x v="2"/>
    <x v="0"/>
  </r>
  <r>
    <n v="22175"/>
    <s v="Married"/>
    <s v="Woman"/>
    <n v="30000"/>
    <n v="3"/>
    <s v="High School"/>
    <s v="Skilled Manual"/>
    <s v="Yes"/>
    <n v="2"/>
    <x v="2"/>
    <s v="Pacific"/>
    <x v="39"/>
    <x v="0"/>
    <x v="1"/>
  </r>
  <r>
    <n v="29447"/>
    <s v="Single"/>
    <s v="Woman"/>
    <n v="10000"/>
    <n v="2"/>
    <s v="Bachelors"/>
    <s v="Clerical"/>
    <s v="No"/>
    <n v="1"/>
    <x v="1"/>
    <s v="Europe"/>
    <x v="35"/>
    <x v="1"/>
    <x v="0"/>
  </r>
  <r>
    <n v="19784"/>
    <s v="Married"/>
    <s v="Woman"/>
    <n v="80000"/>
    <n v="2"/>
    <s v="High School"/>
    <s v="Skilled Manual"/>
    <s v="Yes"/>
    <n v="2"/>
    <x v="2"/>
    <s v="Pacific"/>
    <x v="5"/>
    <x v="0"/>
    <x v="1"/>
  </r>
  <r>
    <n v="27824"/>
    <s v="Single"/>
    <s v="Woman"/>
    <n v="30000"/>
    <n v="3"/>
    <s v="Partial College"/>
    <s v="Clerical"/>
    <s v="Yes"/>
    <n v="2"/>
    <x v="0"/>
    <s v="Europe"/>
    <x v="26"/>
    <x v="2"/>
    <x v="1"/>
  </r>
  <r>
    <n v="24093"/>
    <s v="Single"/>
    <s v="Woman"/>
    <n v="80000"/>
    <n v="0"/>
    <s v="Graduate Degree"/>
    <s v="Skilled Manual"/>
    <s v="No"/>
    <n v="0"/>
    <x v="0"/>
    <s v="Europe"/>
    <x v="8"/>
    <x v="0"/>
    <x v="1"/>
  </r>
  <r>
    <n v="19618"/>
    <s v="Married"/>
    <s v="Man"/>
    <n v="70000"/>
    <n v="5"/>
    <s v="Partial College"/>
    <s v="Skilled Manual"/>
    <s v="Yes"/>
    <n v="2"/>
    <x v="0"/>
    <s v="Pacific"/>
    <x v="20"/>
    <x v="0"/>
    <x v="0"/>
  </r>
  <r>
    <n v="21561"/>
    <s v="Single"/>
    <s v="Man"/>
    <n v="90000"/>
    <n v="0"/>
    <s v="Bachelors"/>
    <s v="Professional"/>
    <s v="No"/>
    <n v="3"/>
    <x v="4"/>
    <s v="Pacific"/>
    <x v="17"/>
    <x v="0"/>
    <x v="1"/>
  </r>
  <r>
    <n v="11061"/>
    <s v="Married"/>
    <s v="Man"/>
    <n v="70000"/>
    <n v="2"/>
    <s v="Partial College"/>
    <s v="Skilled Manual"/>
    <s v="Yes"/>
    <n v="2"/>
    <x v="2"/>
    <s v="Pacific"/>
    <x v="31"/>
    <x v="0"/>
    <x v="1"/>
  </r>
  <r>
    <n v="26651"/>
    <s v="Single"/>
    <s v="Man"/>
    <n v="80000"/>
    <n v="4"/>
    <s v="Graduate Degree"/>
    <s v="Management"/>
    <s v="Yes"/>
    <n v="0"/>
    <x v="0"/>
    <s v="Pacific"/>
    <x v="4"/>
    <x v="0"/>
    <x v="1"/>
  </r>
  <r>
    <n v="21108"/>
    <s v="Married"/>
    <s v="Woman"/>
    <n v="40000"/>
    <n v="1"/>
    <s v="Bachelors"/>
    <s v="Skilled Manual"/>
    <s v="Yes"/>
    <n v="1"/>
    <x v="0"/>
    <s v="Europe"/>
    <x v="1"/>
    <x v="0"/>
    <x v="1"/>
  </r>
  <r>
    <n v="12731"/>
    <s v="Single"/>
    <s v="Man"/>
    <n v="30000"/>
    <n v="0"/>
    <s v="High School"/>
    <s v="Manual"/>
    <s v="No"/>
    <n v="1"/>
    <x v="3"/>
    <s v="Europe"/>
    <x v="21"/>
    <x v="0"/>
    <x v="0"/>
  </r>
  <r>
    <n v="25307"/>
    <s v="Married"/>
    <s v="Woman"/>
    <n v="40000"/>
    <n v="1"/>
    <s v="Bachelors"/>
    <s v="Skilled Manual"/>
    <s v="Yes"/>
    <n v="1"/>
    <x v="3"/>
    <s v="Europe"/>
    <x v="21"/>
    <x v="0"/>
    <x v="1"/>
  </r>
  <r>
    <n v="14278"/>
    <s v="Married"/>
    <s v="Woman"/>
    <n v="130000"/>
    <n v="0"/>
    <s v="Graduate Degree"/>
    <s v="Management"/>
    <s v="Yes"/>
    <n v="1"/>
    <x v="4"/>
    <s v="Pacific"/>
    <x v="28"/>
    <x v="0"/>
    <x v="0"/>
  </r>
  <r>
    <n v="20711"/>
    <s v="Married"/>
    <s v="Woman"/>
    <n v="40000"/>
    <n v="1"/>
    <s v="Bachelors"/>
    <s v="Skilled Manual"/>
    <s v="Yes"/>
    <n v="0"/>
    <x v="3"/>
    <s v="Europe"/>
    <x v="21"/>
    <x v="0"/>
    <x v="1"/>
  </r>
  <r>
    <n v="11383"/>
    <s v="Married"/>
    <s v="Woman"/>
    <n v="30000"/>
    <n v="3"/>
    <s v="Graduate Degree"/>
    <s v="Clerical"/>
    <s v="Yes"/>
    <n v="0"/>
    <x v="0"/>
    <s v="Europe"/>
    <x v="30"/>
    <x v="0"/>
    <x v="0"/>
  </r>
  <r>
    <n v="12497"/>
    <s v="Married"/>
    <s v="Woman"/>
    <n v="40000"/>
    <n v="1"/>
    <s v="Bachelors"/>
    <s v="Skilled Manual"/>
    <s v="Yes"/>
    <n v="0"/>
    <x v="0"/>
    <s v="Europe"/>
    <x v="0"/>
    <x v="0"/>
    <x v="0"/>
  </r>
  <r>
    <n v="16559"/>
    <s v="Single"/>
    <s v="Woman"/>
    <n v="10000"/>
    <n v="2"/>
    <s v="High School"/>
    <s v="Manual"/>
    <s v="Yes"/>
    <n v="0"/>
    <x v="0"/>
    <s v="Europe"/>
    <x v="4"/>
    <x v="0"/>
    <x v="1"/>
  </r>
  <r>
    <n v="11585"/>
    <s v="Married"/>
    <s v="Woman"/>
    <n v="40000"/>
    <n v="1"/>
    <s v="Bachelors"/>
    <s v="Skilled Manual"/>
    <s v="Yes"/>
    <n v="0"/>
    <x v="0"/>
    <s v="Europe"/>
    <x v="3"/>
    <x v="0"/>
    <x v="0"/>
  </r>
  <r>
    <n v="20277"/>
    <s v="Married"/>
    <s v="Woman"/>
    <n v="30000"/>
    <n v="2"/>
    <s v="Partial College"/>
    <s v="Clerical"/>
    <s v="No"/>
    <n v="2"/>
    <x v="0"/>
    <s v="Pacific"/>
    <x v="45"/>
    <x v="1"/>
    <x v="0"/>
  </r>
  <r>
    <n v="26765"/>
    <s v="Single"/>
    <s v="Woman"/>
    <n v="70000"/>
    <n v="5"/>
    <s v="Partial College"/>
    <s v="Skilled Manual"/>
    <s v="Yes"/>
    <n v="2"/>
    <x v="2"/>
    <s v="Pacific"/>
    <x v="12"/>
    <x v="0"/>
    <x v="0"/>
  </r>
  <r>
    <n v="12389"/>
    <s v="Single"/>
    <s v="Man"/>
    <n v="30000"/>
    <n v="0"/>
    <s v="High School"/>
    <s v="Manual"/>
    <s v="No"/>
    <n v="1"/>
    <x v="1"/>
    <s v="Europe"/>
    <x v="17"/>
    <x v="0"/>
    <x v="0"/>
  </r>
  <r>
    <n v="13585"/>
    <s v="Married"/>
    <s v="Woman"/>
    <n v="80000"/>
    <n v="4"/>
    <s v="Partial College"/>
    <s v="Professional"/>
    <s v="No"/>
    <n v="1"/>
    <x v="1"/>
    <s v="Europe"/>
    <x v="39"/>
    <x v="0"/>
    <x v="1"/>
  </r>
  <r>
    <n v="26385"/>
    <s v="Single"/>
    <s v="Man"/>
    <n v="120000"/>
    <n v="3"/>
    <s v="High School"/>
    <s v="Professional"/>
    <s v="No"/>
    <n v="4"/>
    <x v="2"/>
    <s v="Europe"/>
    <x v="5"/>
    <x v="0"/>
    <x v="0"/>
  </r>
  <r>
    <n v="12236"/>
    <s v="Married"/>
    <s v="Woman"/>
    <n v="20000"/>
    <n v="1"/>
    <s v="Partial College"/>
    <s v="Manual"/>
    <s v="Yes"/>
    <n v="0"/>
    <x v="0"/>
    <s v="Europe"/>
    <x v="27"/>
    <x v="1"/>
    <x v="0"/>
  </r>
  <r>
    <n v="21560"/>
    <s v="Married"/>
    <s v="Man"/>
    <n v="120000"/>
    <n v="0"/>
    <s v="Partial High School"/>
    <s v="Professional"/>
    <s v="Yes"/>
    <n v="4"/>
    <x v="4"/>
    <s v="Pacific"/>
    <x v="21"/>
    <x v="0"/>
    <x v="1"/>
  </r>
  <r>
    <n v="21554"/>
    <s v="Single"/>
    <s v="Woman"/>
    <n v="80000"/>
    <n v="0"/>
    <s v="Bachelors"/>
    <s v="Professional"/>
    <s v="No"/>
    <n v="3"/>
    <x v="4"/>
    <s v="Pacific"/>
    <x v="6"/>
    <x v="0"/>
    <x v="0"/>
  </r>
  <r>
    <n v="13662"/>
    <s v="Single"/>
    <s v="Man"/>
    <n v="20000"/>
    <n v="0"/>
    <s v="Partial High School"/>
    <s v="Manual"/>
    <s v="Yes"/>
    <n v="2"/>
    <x v="3"/>
    <s v="Europe"/>
    <x v="23"/>
    <x v="0"/>
    <x v="1"/>
  </r>
  <r>
    <n v="13089"/>
    <s v="Married"/>
    <s v="Woman"/>
    <n v="120000"/>
    <n v="1"/>
    <s v="Bachelors"/>
    <s v="Management"/>
    <s v="Yes"/>
    <n v="2"/>
    <x v="0"/>
    <s v="Pacific"/>
    <x v="30"/>
    <x v="0"/>
    <x v="1"/>
  </r>
  <r>
    <n v="14791"/>
    <s v="Married"/>
    <s v="Woman"/>
    <n v="40000"/>
    <n v="0"/>
    <s v="Bachelors"/>
    <s v="Clerical"/>
    <s v="Yes"/>
    <n v="0"/>
    <x v="0"/>
    <s v="Europe"/>
    <x v="32"/>
    <x v="0"/>
    <x v="1"/>
  </r>
  <r>
    <n v="19331"/>
    <s v="Single"/>
    <s v="Man"/>
    <n v="20000"/>
    <n v="2"/>
    <s v="High School"/>
    <s v="Manual"/>
    <s v="Yes"/>
    <n v="1"/>
    <x v="0"/>
    <s v="Europe"/>
    <x v="8"/>
    <x v="0"/>
    <x v="0"/>
  </r>
  <r>
    <n v="17754"/>
    <s v="Single"/>
    <s v="Woman"/>
    <n v="30000"/>
    <n v="3"/>
    <s v="Bachelors"/>
    <s v="Clerical"/>
    <s v="Yes"/>
    <n v="0"/>
    <x v="0"/>
    <s v="Europe"/>
    <x v="30"/>
    <x v="0"/>
    <x v="1"/>
  </r>
  <r>
    <n v="11149"/>
    <s v="Married"/>
    <s v="Man"/>
    <n v="40000"/>
    <n v="2"/>
    <s v="Bachelors"/>
    <s v="Management"/>
    <s v="Yes"/>
    <n v="2"/>
    <x v="0"/>
    <s v="Pacific"/>
    <x v="27"/>
    <x v="1"/>
    <x v="0"/>
  </r>
  <r>
    <n v="16549"/>
    <s v="Single"/>
    <s v="Woman"/>
    <n v="30000"/>
    <n v="3"/>
    <s v="Bachelors"/>
    <s v="Clerical"/>
    <s v="Yes"/>
    <n v="0"/>
    <x v="0"/>
    <s v="Europe"/>
    <x v="15"/>
    <x v="0"/>
    <x v="1"/>
  </r>
  <r>
    <n v="24305"/>
    <s v="Single"/>
    <s v="Man"/>
    <n v="100000"/>
    <n v="1"/>
    <s v="Bachelors"/>
    <s v="Management"/>
    <s v="No"/>
    <n v="3"/>
    <x v="0"/>
    <s v="Pacific"/>
    <x v="30"/>
    <x v="0"/>
    <x v="1"/>
  </r>
  <r>
    <n v="18253"/>
    <s v="Married"/>
    <s v="Woman"/>
    <n v="80000"/>
    <n v="5"/>
    <s v="Graduate Degree"/>
    <s v="Management"/>
    <s v="Yes"/>
    <n v="3"/>
    <x v="0"/>
    <s v="Pacific"/>
    <x v="8"/>
    <x v="0"/>
    <x v="0"/>
  </r>
  <r>
    <n v="20147"/>
    <s v="Married"/>
    <s v="Woman"/>
    <n v="30000"/>
    <n v="1"/>
    <s v="Bachelors"/>
    <s v="Clerical"/>
    <s v="Yes"/>
    <n v="0"/>
    <x v="0"/>
    <s v="Europe"/>
    <x v="27"/>
    <x v="1"/>
    <x v="0"/>
  </r>
  <r>
    <n v="15612"/>
    <s v="Single"/>
    <s v="Man"/>
    <n v="30000"/>
    <n v="0"/>
    <s v="High School"/>
    <s v="Manual"/>
    <s v="No"/>
    <n v="1"/>
    <x v="3"/>
    <s v="Europe"/>
    <x v="26"/>
    <x v="2"/>
    <x v="0"/>
  </r>
  <r>
    <n v="28323"/>
    <s v="Single"/>
    <s v="Man"/>
    <n v="70000"/>
    <n v="0"/>
    <s v="Bachelors"/>
    <s v="Professional"/>
    <s v="No"/>
    <n v="2"/>
    <x v="2"/>
    <s v="Pacific"/>
    <x v="1"/>
    <x v="0"/>
    <x v="1"/>
  </r>
  <r>
    <n v="22634"/>
    <s v="Single"/>
    <s v="Woman"/>
    <n v="40000"/>
    <n v="0"/>
    <s v="Graduate Degree"/>
    <s v="Clerical"/>
    <s v="Yes"/>
    <n v="0"/>
    <x v="0"/>
    <s v="Europe"/>
    <x v="13"/>
    <x v="0"/>
    <x v="1"/>
  </r>
  <r>
    <n v="15665"/>
    <s v="Married"/>
    <s v="Woman"/>
    <n v="30000"/>
    <n v="0"/>
    <s v="Bachelors"/>
    <s v="Clerical"/>
    <s v="Yes"/>
    <n v="0"/>
    <x v="0"/>
    <s v="Europe"/>
    <x v="15"/>
    <x v="0"/>
    <x v="1"/>
  </r>
  <r>
    <n v="27585"/>
    <s v="Married"/>
    <s v="Woman"/>
    <n v="90000"/>
    <n v="2"/>
    <s v="Bachelors"/>
    <s v="Professional"/>
    <s v="No"/>
    <n v="0"/>
    <x v="0"/>
    <s v="Pacific"/>
    <x v="4"/>
    <x v="0"/>
    <x v="1"/>
  </r>
  <r>
    <n v="19748"/>
    <s v="Married"/>
    <s v="Man"/>
    <n v="20000"/>
    <n v="4"/>
    <s v="High School"/>
    <s v="Skilled Manual"/>
    <s v="No"/>
    <n v="2"/>
    <x v="3"/>
    <s v="Pacific"/>
    <x v="2"/>
    <x v="1"/>
    <x v="0"/>
  </r>
  <r>
    <n v="21974"/>
    <s v="Single"/>
    <s v="Woman"/>
    <n v="70000"/>
    <n v="0"/>
    <s v="Bachelors"/>
    <s v="Professional"/>
    <s v="Yes"/>
    <n v="1"/>
    <x v="2"/>
    <s v="Pacific"/>
    <x v="0"/>
    <x v="0"/>
    <x v="1"/>
  </r>
  <r>
    <n v="14032"/>
    <s v="Married"/>
    <s v="Man"/>
    <n v="70000"/>
    <n v="2"/>
    <s v="High School"/>
    <s v="Skilled Manual"/>
    <s v="No"/>
    <n v="2"/>
    <x v="3"/>
    <s v="Pacific"/>
    <x v="5"/>
    <x v="0"/>
    <x v="1"/>
  </r>
  <r>
    <n v="22610"/>
    <s v="Married"/>
    <s v="Man"/>
    <n v="30000"/>
    <n v="0"/>
    <s v="Bachelors"/>
    <s v="Clerical"/>
    <s v="Yes"/>
    <n v="0"/>
    <x v="0"/>
    <s v="Europe"/>
    <x v="11"/>
    <x v="0"/>
    <x v="1"/>
  </r>
  <r>
    <n v="26984"/>
    <s v="Married"/>
    <s v="Man"/>
    <n v="40000"/>
    <n v="1"/>
    <s v="Bachelors"/>
    <s v="Skilled Manual"/>
    <s v="Yes"/>
    <n v="1"/>
    <x v="0"/>
    <s v="Europe"/>
    <x v="21"/>
    <x v="0"/>
    <x v="1"/>
  </r>
  <r>
    <n v="18294"/>
    <s v="Married"/>
    <s v="Woman"/>
    <n v="90000"/>
    <n v="1"/>
    <s v="Bachelors"/>
    <s v="Professional"/>
    <s v="Yes"/>
    <n v="1"/>
    <x v="2"/>
    <s v="Pacific"/>
    <x v="30"/>
    <x v="0"/>
    <x v="0"/>
  </r>
  <r>
    <n v="28564"/>
    <s v="Single"/>
    <s v="Woman"/>
    <n v="40000"/>
    <n v="2"/>
    <s v="Partial College"/>
    <s v="Clerical"/>
    <s v="Yes"/>
    <n v="0"/>
    <x v="3"/>
    <s v="Europe"/>
    <x v="6"/>
    <x v="0"/>
    <x v="1"/>
  </r>
  <r>
    <n v="28521"/>
    <s v="Single"/>
    <s v="Man"/>
    <n v="40000"/>
    <n v="0"/>
    <s v="Graduate Degree"/>
    <s v="Clerical"/>
    <s v="No"/>
    <n v="0"/>
    <x v="0"/>
    <s v="Europe"/>
    <x v="4"/>
    <x v="0"/>
    <x v="1"/>
  </r>
  <r>
    <n v="15450"/>
    <s v="Married"/>
    <s v="Man"/>
    <n v="10000"/>
    <n v="1"/>
    <s v="Graduate Degree"/>
    <s v="Clerical"/>
    <s v="Yes"/>
    <n v="0"/>
    <x v="0"/>
    <s v="Europe"/>
    <x v="43"/>
    <x v="1"/>
    <x v="0"/>
  </r>
  <r>
    <n v="25681"/>
    <s v="Single"/>
    <s v="Woman"/>
    <n v="30000"/>
    <n v="0"/>
    <s v="Partial College"/>
    <s v="Clerical"/>
    <s v="No"/>
    <n v="1"/>
    <x v="1"/>
    <s v="Europe"/>
    <x v="23"/>
    <x v="0"/>
    <x v="1"/>
  </r>
  <r>
    <n v="19491"/>
    <s v="Single"/>
    <s v="Man"/>
    <n v="30000"/>
    <n v="2"/>
    <s v="Partial College"/>
    <s v="Clerical"/>
    <s v="Yes"/>
    <n v="2"/>
    <x v="0"/>
    <s v="Europe"/>
    <x v="0"/>
    <x v="0"/>
    <x v="0"/>
  </r>
  <r>
    <n v="26415"/>
    <s v="Married"/>
    <s v="Woman"/>
    <n v="90000"/>
    <n v="4"/>
    <s v="Partial High School"/>
    <s v="Skilled Manual"/>
    <s v="Yes"/>
    <n v="4"/>
    <x v="4"/>
    <s v="Europe"/>
    <x v="7"/>
    <x v="1"/>
    <x v="0"/>
  </r>
  <r>
    <n v="12821"/>
    <s v="Married"/>
    <s v="Man"/>
    <n v="40000"/>
    <n v="0"/>
    <s v="Bachelors"/>
    <s v="Clerical"/>
    <s v="Yes"/>
    <n v="0"/>
    <x v="0"/>
    <s v="Europe"/>
    <x v="32"/>
    <x v="0"/>
    <x v="0"/>
  </r>
  <r>
    <n v="15629"/>
    <s v="Single"/>
    <s v="Woman"/>
    <n v="10000"/>
    <n v="0"/>
    <s v="Partial High School"/>
    <s v="Manual"/>
    <s v="Yes"/>
    <n v="2"/>
    <x v="3"/>
    <s v="Europe"/>
    <x v="17"/>
    <x v="0"/>
    <x v="0"/>
  </r>
  <r>
    <n v="27835"/>
    <s v="Married"/>
    <s v="Man"/>
    <n v="20000"/>
    <n v="0"/>
    <s v="Partial High School"/>
    <s v="Manual"/>
    <s v="Yes"/>
    <n v="2"/>
    <x v="0"/>
    <s v="Europe"/>
    <x v="21"/>
    <x v="0"/>
    <x v="0"/>
  </r>
  <r>
    <n v="11738"/>
    <s v="Married"/>
    <s v="Man"/>
    <n v="60000"/>
    <n v="4"/>
    <s v="Bachelors"/>
    <s v="Professional"/>
    <s v="Yes"/>
    <n v="0"/>
    <x v="1"/>
    <s v="North America"/>
    <x v="30"/>
    <x v="0"/>
    <x v="0"/>
  </r>
  <r>
    <n v="25065"/>
    <s v="Married"/>
    <s v="Man"/>
    <n v="70000"/>
    <n v="2"/>
    <s v="Partial High School"/>
    <s v="Skilled Manual"/>
    <s v="Yes"/>
    <n v="2"/>
    <x v="2"/>
    <s v="North America"/>
    <x v="28"/>
    <x v="0"/>
    <x v="0"/>
  </r>
  <r>
    <n v="26238"/>
    <s v="Single"/>
    <s v="Woman"/>
    <n v="40000"/>
    <n v="3"/>
    <s v="Partial College"/>
    <s v="Clerical"/>
    <s v="Yes"/>
    <n v="1"/>
    <x v="3"/>
    <s v="North America"/>
    <x v="23"/>
    <x v="0"/>
    <x v="1"/>
  </r>
  <r>
    <n v="23707"/>
    <s v="Single"/>
    <s v="Man"/>
    <n v="70000"/>
    <n v="5"/>
    <s v="Bachelors"/>
    <s v="Management"/>
    <s v="Yes"/>
    <n v="3"/>
    <x v="4"/>
    <s v="North America"/>
    <x v="2"/>
    <x v="1"/>
    <x v="1"/>
  </r>
  <r>
    <n v="27650"/>
    <s v="Married"/>
    <s v="Man"/>
    <n v="70000"/>
    <n v="4"/>
    <s v="High School"/>
    <s v="Professional"/>
    <s v="Yes"/>
    <n v="0"/>
    <x v="2"/>
    <s v="North America"/>
    <x v="36"/>
    <x v="0"/>
    <x v="0"/>
  </r>
  <r>
    <n v="24981"/>
    <s v="Married"/>
    <s v="Man"/>
    <n v="60000"/>
    <n v="2"/>
    <s v="Partial College"/>
    <s v="Professional"/>
    <s v="Yes"/>
    <n v="2"/>
    <x v="4"/>
    <s v="North America"/>
    <x v="16"/>
    <x v="1"/>
    <x v="0"/>
  </r>
  <r>
    <n v="20678"/>
    <s v="Single"/>
    <s v="Woman"/>
    <n v="60000"/>
    <n v="3"/>
    <s v="Bachelors"/>
    <s v="Skilled Manual"/>
    <s v="Yes"/>
    <n v="1"/>
    <x v="1"/>
    <s v="North America"/>
    <x v="8"/>
    <x v="0"/>
    <x v="1"/>
  </r>
  <r>
    <n v="15302"/>
    <s v="Single"/>
    <s v="Woman"/>
    <n v="70000"/>
    <n v="1"/>
    <s v="Graduate Degree"/>
    <s v="Professional"/>
    <s v="Yes"/>
    <n v="0"/>
    <x v="1"/>
    <s v="North America"/>
    <x v="17"/>
    <x v="0"/>
    <x v="1"/>
  </r>
  <r>
    <n v="26012"/>
    <s v="Married"/>
    <s v="Man"/>
    <n v="80000"/>
    <n v="1"/>
    <s v="Partial College"/>
    <s v="Skilled Manual"/>
    <s v="Yes"/>
    <n v="1"/>
    <x v="1"/>
    <s v="North America"/>
    <x v="28"/>
    <x v="0"/>
    <x v="1"/>
  </r>
  <r>
    <n v="26575"/>
    <s v="Single"/>
    <s v="Woman"/>
    <n v="40000"/>
    <n v="0"/>
    <s v="High School"/>
    <s v="Skilled Manual"/>
    <s v="No"/>
    <n v="2"/>
    <x v="3"/>
    <s v="North America"/>
    <x v="23"/>
    <x v="0"/>
    <x v="1"/>
  </r>
  <r>
    <n v="15559"/>
    <s v="Married"/>
    <s v="Man"/>
    <n v="60000"/>
    <n v="5"/>
    <s v="Bachelors"/>
    <s v="Professional"/>
    <s v="Yes"/>
    <n v="1"/>
    <x v="1"/>
    <s v="North America"/>
    <x v="15"/>
    <x v="0"/>
    <x v="0"/>
  </r>
  <r>
    <n v="19235"/>
    <s v="Married"/>
    <s v="Woman"/>
    <n v="50000"/>
    <n v="0"/>
    <s v="Graduate Degree"/>
    <s v="Skilled Manual"/>
    <s v="Yes"/>
    <n v="0"/>
    <x v="0"/>
    <s v="North America"/>
    <x v="17"/>
    <x v="0"/>
    <x v="0"/>
  </r>
  <r>
    <n v="15275"/>
    <s v="Married"/>
    <s v="Man"/>
    <n v="40000"/>
    <n v="0"/>
    <s v="Partial College"/>
    <s v="Skilled Manual"/>
    <s v="Yes"/>
    <n v="1"/>
    <x v="2"/>
    <s v="North America"/>
    <x v="19"/>
    <x v="2"/>
    <x v="0"/>
  </r>
  <r>
    <n v="20339"/>
    <s v="Married"/>
    <s v="Woman"/>
    <n v="130000"/>
    <n v="1"/>
    <s v="Bachelors"/>
    <s v="Management"/>
    <s v="Yes"/>
    <n v="4"/>
    <x v="1"/>
    <s v="North America"/>
    <x v="20"/>
    <x v="0"/>
    <x v="1"/>
  </r>
  <r>
    <n v="25405"/>
    <s v="Married"/>
    <s v="Man"/>
    <n v="70000"/>
    <n v="2"/>
    <s v="Bachelors"/>
    <s v="Skilled Manual"/>
    <s v="Yes"/>
    <n v="1"/>
    <x v="1"/>
    <s v="North America"/>
    <x v="13"/>
    <x v="0"/>
    <x v="1"/>
  </r>
  <r>
    <n v="15940"/>
    <s v="Married"/>
    <s v="Man"/>
    <n v="100000"/>
    <n v="4"/>
    <s v="Partial College"/>
    <s v="Professional"/>
    <s v="Yes"/>
    <n v="4"/>
    <x v="0"/>
    <s v="North America"/>
    <x v="8"/>
    <x v="0"/>
    <x v="0"/>
  </r>
  <r>
    <n v="25074"/>
    <s v="Married"/>
    <s v="Woman"/>
    <n v="70000"/>
    <n v="4"/>
    <s v="Bachelors"/>
    <s v="Professional"/>
    <s v="Yes"/>
    <n v="2"/>
    <x v="1"/>
    <s v="North America"/>
    <x v="0"/>
    <x v="0"/>
    <x v="1"/>
  </r>
  <r>
    <n v="24738"/>
    <s v="Married"/>
    <s v="Woman"/>
    <n v="40000"/>
    <n v="1"/>
    <s v="Partial College"/>
    <s v="Clerical"/>
    <s v="Yes"/>
    <n v="1"/>
    <x v="3"/>
    <s v="North America"/>
    <x v="36"/>
    <x v="0"/>
    <x v="1"/>
  </r>
  <r>
    <n v="16337"/>
    <s v="Married"/>
    <s v="Man"/>
    <n v="60000"/>
    <n v="0"/>
    <s v="Partial College"/>
    <s v="Skilled Manual"/>
    <s v="No"/>
    <n v="2"/>
    <x v="3"/>
    <s v="North America"/>
    <x v="19"/>
    <x v="2"/>
    <x v="0"/>
  </r>
  <r>
    <n v="24357"/>
    <s v="Married"/>
    <s v="Man"/>
    <n v="80000"/>
    <n v="3"/>
    <s v="Bachelors"/>
    <s v="Professional"/>
    <s v="Yes"/>
    <n v="1"/>
    <x v="1"/>
    <s v="North America"/>
    <x v="28"/>
    <x v="0"/>
    <x v="1"/>
  </r>
  <r>
    <n v="18613"/>
    <s v="Single"/>
    <s v="Man"/>
    <n v="70000"/>
    <n v="0"/>
    <s v="Bachelors"/>
    <s v="Professional"/>
    <s v="No"/>
    <n v="1"/>
    <x v="1"/>
    <s v="North America"/>
    <x v="34"/>
    <x v="0"/>
    <x v="1"/>
  </r>
  <r>
    <n v="12207"/>
    <s v="Single"/>
    <s v="Man"/>
    <n v="80000"/>
    <n v="4"/>
    <s v="Bachelors"/>
    <s v="Management"/>
    <s v="Yes"/>
    <n v="0"/>
    <x v="2"/>
    <s v="North America"/>
    <x v="29"/>
    <x v="1"/>
    <x v="1"/>
  </r>
  <r>
    <n v="18052"/>
    <s v="Married"/>
    <s v="Woman"/>
    <n v="60000"/>
    <n v="1"/>
    <s v="Partial College"/>
    <s v="Skilled Manual"/>
    <s v="Yes"/>
    <n v="1"/>
    <x v="0"/>
    <s v="North America"/>
    <x v="12"/>
    <x v="0"/>
    <x v="1"/>
  </r>
  <r>
    <n v="13353"/>
    <s v="Single"/>
    <s v="Woman"/>
    <n v="60000"/>
    <n v="4"/>
    <s v="Graduate Degree"/>
    <s v="Management"/>
    <s v="Yes"/>
    <n v="2"/>
    <x v="4"/>
    <s v="North America"/>
    <x v="33"/>
    <x v="1"/>
    <x v="1"/>
  </r>
  <r>
    <n v="19399"/>
    <s v="Single"/>
    <s v="Man"/>
    <n v="40000"/>
    <n v="0"/>
    <s v="Bachelors"/>
    <s v="Professional"/>
    <s v="No"/>
    <n v="1"/>
    <x v="1"/>
    <s v="North America"/>
    <x v="12"/>
    <x v="0"/>
    <x v="0"/>
  </r>
  <r>
    <n v="16154"/>
    <s v="Married"/>
    <s v="Woman"/>
    <n v="70000"/>
    <n v="5"/>
    <s v="Bachelors"/>
    <s v="Professional"/>
    <s v="Yes"/>
    <n v="2"/>
    <x v="1"/>
    <s v="North America"/>
    <x v="15"/>
    <x v="0"/>
    <x v="0"/>
  </r>
  <r>
    <n v="22219"/>
    <s v="Married"/>
    <s v="Woman"/>
    <n v="60000"/>
    <n v="2"/>
    <s v="High School"/>
    <s v="Professional"/>
    <s v="Yes"/>
    <n v="2"/>
    <x v="2"/>
    <s v="North America"/>
    <x v="38"/>
    <x v="0"/>
    <x v="0"/>
  </r>
  <r>
    <n v="17269"/>
    <s v="Single"/>
    <s v="Man"/>
    <n v="60000"/>
    <n v="3"/>
    <s v="Bachelors"/>
    <s v="Professional"/>
    <s v="No"/>
    <n v="0"/>
    <x v="0"/>
    <s v="North America"/>
    <x v="15"/>
    <x v="0"/>
    <x v="1"/>
  </r>
  <r>
    <n v="23586"/>
    <s v="Married"/>
    <s v="Woman"/>
    <n v="80000"/>
    <n v="0"/>
    <s v="Bachelors"/>
    <s v="Management"/>
    <s v="Yes"/>
    <n v="1"/>
    <x v="3"/>
    <s v="North America"/>
    <x v="17"/>
    <x v="0"/>
    <x v="1"/>
  </r>
  <r>
    <n v="15740"/>
    <s v="Married"/>
    <s v="Man"/>
    <n v="80000"/>
    <n v="5"/>
    <s v="Bachelors"/>
    <s v="Management"/>
    <s v="Yes"/>
    <n v="2"/>
    <x v="3"/>
    <s v="North America"/>
    <x v="46"/>
    <x v="1"/>
    <x v="0"/>
  </r>
  <r>
    <n v="27638"/>
    <s v="Single"/>
    <s v="Man"/>
    <n v="100000"/>
    <n v="1"/>
    <s v="Partial College"/>
    <s v="Professional"/>
    <s v="No"/>
    <n v="3"/>
    <x v="3"/>
    <s v="North America"/>
    <x v="20"/>
    <x v="0"/>
    <x v="0"/>
  </r>
  <r>
    <n v="18976"/>
    <s v="Single"/>
    <s v="Man"/>
    <n v="40000"/>
    <n v="4"/>
    <s v="High School"/>
    <s v="Professional"/>
    <s v="Yes"/>
    <n v="2"/>
    <x v="4"/>
    <s v="North America"/>
    <x v="24"/>
    <x v="1"/>
    <x v="1"/>
  </r>
  <r>
    <n v="19413"/>
    <s v="Single"/>
    <s v="Man"/>
    <n v="60000"/>
    <n v="3"/>
    <s v="Bachelors"/>
    <s v="Professional"/>
    <s v="No"/>
    <n v="1"/>
    <x v="0"/>
    <s v="North America"/>
    <x v="15"/>
    <x v="0"/>
    <x v="1"/>
  </r>
  <r>
    <n v="13283"/>
    <s v="Married"/>
    <s v="Man"/>
    <n v="80000"/>
    <n v="3"/>
    <s v="Partial College"/>
    <s v="Professional"/>
    <s v="No"/>
    <n v="2"/>
    <x v="0"/>
    <s v="North America"/>
    <x v="38"/>
    <x v="0"/>
    <x v="1"/>
  </r>
  <r>
    <n v="17471"/>
    <s v="Single"/>
    <s v="Woman"/>
    <n v="80000"/>
    <n v="4"/>
    <s v="Graduate Degree"/>
    <s v="Management"/>
    <s v="Yes"/>
    <n v="2"/>
    <x v="2"/>
    <s v="North America"/>
    <x v="41"/>
    <x v="1"/>
    <x v="0"/>
  </r>
  <r>
    <n v="16791"/>
    <s v="Single"/>
    <s v="Man"/>
    <n v="60000"/>
    <n v="5"/>
    <s v="Bachelors"/>
    <s v="Management"/>
    <s v="Yes"/>
    <n v="3"/>
    <x v="4"/>
    <s v="North America"/>
    <x v="14"/>
    <x v="1"/>
    <x v="1"/>
  </r>
  <r>
    <n v="15382"/>
    <s v="Married"/>
    <s v="Woman"/>
    <n v="110000"/>
    <n v="1"/>
    <s v="Bachelors"/>
    <s v="Management"/>
    <s v="Yes"/>
    <n v="2"/>
    <x v="3"/>
    <s v="North America"/>
    <x v="20"/>
    <x v="0"/>
    <x v="0"/>
  </r>
  <r>
    <n v="11641"/>
    <s v="Married"/>
    <s v="Man"/>
    <n v="50000"/>
    <n v="1"/>
    <s v="Bachelors"/>
    <s v="Skilled Manual"/>
    <s v="Yes"/>
    <n v="0"/>
    <x v="0"/>
    <s v="North America"/>
    <x v="4"/>
    <x v="0"/>
    <x v="0"/>
  </r>
  <r>
    <n v="11935"/>
    <s v="Single"/>
    <s v="Woman"/>
    <n v="30000"/>
    <n v="0"/>
    <s v="Partial College"/>
    <s v="Skilled Manual"/>
    <s v="Yes"/>
    <n v="1"/>
    <x v="2"/>
    <s v="North America"/>
    <x v="26"/>
    <x v="2"/>
    <x v="0"/>
  </r>
  <r>
    <n v="13233"/>
    <s v="Married"/>
    <s v="Man"/>
    <n v="60000"/>
    <n v="2"/>
    <s v="Partial College"/>
    <s v="Professional"/>
    <s v="Yes"/>
    <n v="1"/>
    <x v="4"/>
    <s v="North America"/>
    <x v="42"/>
    <x v="1"/>
    <x v="1"/>
  </r>
  <r>
    <n v="25909"/>
    <s v="Married"/>
    <s v="Man"/>
    <n v="60000"/>
    <n v="0"/>
    <s v="Partial College"/>
    <s v="Skilled Manual"/>
    <s v="Yes"/>
    <n v="1"/>
    <x v="2"/>
    <s v="North America"/>
    <x v="40"/>
    <x v="2"/>
    <x v="1"/>
  </r>
  <r>
    <n v="14092"/>
    <s v="Single"/>
    <s v="Man"/>
    <n v="30000"/>
    <n v="0"/>
    <s v="Partial High School"/>
    <s v="Clerical"/>
    <s v="Yes"/>
    <n v="2"/>
    <x v="2"/>
    <s v="North America"/>
    <x v="26"/>
    <x v="2"/>
    <x v="0"/>
  </r>
  <r>
    <n v="29143"/>
    <s v="Single"/>
    <s v="Woman"/>
    <n v="60000"/>
    <n v="1"/>
    <s v="Bachelors"/>
    <s v="Professional"/>
    <s v="No"/>
    <n v="1"/>
    <x v="0"/>
    <s v="North America"/>
    <x v="20"/>
    <x v="0"/>
    <x v="1"/>
  </r>
  <r>
    <n v="24941"/>
    <s v="Married"/>
    <s v="Man"/>
    <n v="60000"/>
    <n v="3"/>
    <s v="Bachelors"/>
    <s v="Management"/>
    <s v="Yes"/>
    <n v="2"/>
    <x v="4"/>
    <s v="North America"/>
    <x v="29"/>
    <x v="1"/>
    <x v="0"/>
  </r>
  <r>
    <n v="24637"/>
    <s v="Married"/>
    <s v="Man"/>
    <n v="40000"/>
    <n v="4"/>
    <s v="High School"/>
    <s v="Professional"/>
    <s v="Yes"/>
    <n v="2"/>
    <x v="4"/>
    <s v="North America"/>
    <x v="46"/>
    <x v="1"/>
    <x v="0"/>
  </r>
  <r>
    <n v="23893"/>
    <s v="Married"/>
    <s v="Man"/>
    <n v="50000"/>
    <n v="3"/>
    <s v="Bachelors"/>
    <s v="Skilled Manual"/>
    <s v="Yes"/>
    <n v="3"/>
    <x v="4"/>
    <s v="North America"/>
    <x v="3"/>
    <x v="0"/>
    <x v="0"/>
  </r>
  <r>
    <n v="13907"/>
    <s v="Single"/>
    <s v="Woman"/>
    <n v="80000"/>
    <n v="3"/>
    <s v="Bachelors"/>
    <s v="Skilled Manual"/>
    <s v="Yes"/>
    <n v="1"/>
    <x v="0"/>
    <s v="North America"/>
    <x v="3"/>
    <x v="0"/>
    <x v="1"/>
  </r>
  <r>
    <n v="14900"/>
    <s v="Married"/>
    <s v="Woman"/>
    <n v="40000"/>
    <n v="1"/>
    <s v="Partial College"/>
    <s v="Clerical"/>
    <s v="Yes"/>
    <n v="1"/>
    <x v="3"/>
    <s v="North America"/>
    <x v="38"/>
    <x v="0"/>
    <x v="1"/>
  </r>
  <r>
    <n v="11262"/>
    <s v="Married"/>
    <s v="Woman"/>
    <n v="80000"/>
    <n v="4"/>
    <s v="Bachelors"/>
    <s v="Management"/>
    <s v="Yes"/>
    <n v="0"/>
    <x v="0"/>
    <s v="North America"/>
    <x v="0"/>
    <x v="0"/>
    <x v="0"/>
  </r>
  <r>
    <n v="22294"/>
    <s v="Single"/>
    <s v="Woman"/>
    <n v="70000"/>
    <n v="0"/>
    <s v="Bachelors"/>
    <s v="Professional"/>
    <s v="No"/>
    <n v="1"/>
    <x v="1"/>
    <s v="North America"/>
    <x v="34"/>
    <x v="0"/>
    <x v="1"/>
  </r>
  <r>
    <n v="12195"/>
    <s v="Single"/>
    <s v="Woman"/>
    <n v="70000"/>
    <n v="3"/>
    <s v="Graduate Degree"/>
    <s v="Management"/>
    <s v="Yes"/>
    <n v="2"/>
    <x v="3"/>
    <s v="North America"/>
    <x v="31"/>
    <x v="0"/>
    <x v="0"/>
  </r>
  <r>
    <n v="25375"/>
    <s v="Married"/>
    <s v="Man"/>
    <n v="50000"/>
    <n v="1"/>
    <s v="Graduate Degree"/>
    <s v="Skilled Manual"/>
    <s v="Yes"/>
    <n v="0"/>
    <x v="3"/>
    <s v="North America"/>
    <x v="17"/>
    <x v="0"/>
    <x v="0"/>
  </r>
  <r>
    <n v="11143"/>
    <s v="Married"/>
    <s v="Man"/>
    <n v="40000"/>
    <n v="0"/>
    <s v="High School"/>
    <s v="Skilled Manual"/>
    <s v="Yes"/>
    <n v="2"/>
    <x v="2"/>
    <s v="North America"/>
    <x v="19"/>
    <x v="2"/>
    <x v="0"/>
  </r>
  <r>
    <n v="25898"/>
    <s v="Married"/>
    <s v="Woman"/>
    <n v="70000"/>
    <n v="2"/>
    <s v="High School"/>
    <s v="Professional"/>
    <s v="Yes"/>
    <n v="2"/>
    <x v="1"/>
    <s v="North America"/>
    <x v="39"/>
    <x v="0"/>
    <x v="0"/>
  </r>
  <r>
    <n v="24397"/>
    <s v="Single"/>
    <s v="Man"/>
    <n v="120000"/>
    <n v="2"/>
    <s v="Bachelors"/>
    <s v="Management"/>
    <s v="No"/>
    <n v="4"/>
    <x v="3"/>
    <s v="North America"/>
    <x v="8"/>
    <x v="0"/>
    <x v="0"/>
  </r>
  <r>
    <n v="19758"/>
    <s v="Single"/>
    <s v="Man"/>
    <n v="60000"/>
    <n v="0"/>
    <s v="Partial College"/>
    <s v="Skilled Manual"/>
    <s v="No"/>
    <n v="2"/>
    <x v="3"/>
    <s v="North America"/>
    <x v="19"/>
    <x v="2"/>
    <x v="0"/>
  </r>
  <r>
    <n v="15529"/>
    <s v="Married"/>
    <s v="Man"/>
    <n v="60000"/>
    <n v="4"/>
    <s v="Bachelors"/>
    <s v="Professional"/>
    <s v="Yes"/>
    <n v="2"/>
    <x v="1"/>
    <s v="North America"/>
    <x v="1"/>
    <x v="0"/>
    <x v="1"/>
  </r>
  <r>
    <n v="19884"/>
    <s v="Married"/>
    <s v="Man"/>
    <n v="60000"/>
    <n v="2"/>
    <s v="High School"/>
    <s v="Professional"/>
    <s v="Yes"/>
    <n v="2"/>
    <x v="1"/>
    <s v="North America"/>
    <x v="10"/>
    <x v="1"/>
    <x v="1"/>
  </r>
  <r>
    <n v="18674"/>
    <s v="Single"/>
    <s v="Woman"/>
    <n v="80000"/>
    <n v="4"/>
    <s v="Graduate Degree"/>
    <s v="Skilled Manual"/>
    <s v="No"/>
    <n v="0"/>
    <x v="0"/>
    <s v="North America"/>
    <x v="28"/>
    <x v="0"/>
    <x v="0"/>
  </r>
  <r>
    <n v="13453"/>
    <s v="Married"/>
    <s v="Woman"/>
    <n v="130000"/>
    <n v="3"/>
    <s v="Bachelors"/>
    <s v="Management"/>
    <s v="Yes"/>
    <n v="3"/>
    <x v="0"/>
    <s v="North America"/>
    <x v="12"/>
    <x v="0"/>
    <x v="1"/>
  </r>
  <r>
    <n v="14063"/>
    <s v="Single"/>
    <s v="Woman"/>
    <n v="70000"/>
    <n v="0"/>
    <s v="Bachelors"/>
    <s v="Professional"/>
    <s v="No"/>
    <n v="1"/>
    <x v="0"/>
    <s v="Pacific"/>
    <x v="0"/>
    <x v="0"/>
    <x v="1"/>
  </r>
  <r>
    <n v="27393"/>
    <s v="Married"/>
    <s v="Woman"/>
    <n v="50000"/>
    <n v="4"/>
    <s v="Bachelors"/>
    <s v="Management"/>
    <s v="Yes"/>
    <n v="2"/>
    <x v="4"/>
    <s v="North America"/>
    <x v="18"/>
    <x v="1"/>
    <x v="0"/>
  </r>
  <r>
    <n v="14417"/>
    <s v="Single"/>
    <s v="Man"/>
    <n v="60000"/>
    <n v="3"/>
    <s v="High School"/>
    <s v="Professional"/>
    <s v="Yes"/>
    <n v="2"/>
    <x v="4"/>
    <s v="North America"/>
    <x v="9"/>
    <x v="0"/>
    <x v="1"/>
  </r>
  <r>
    <n v="17533"/>
    <s v="Married"/>
    <s v="Man"/>
    <n v="40000"/>
    <n v="3"/>
    <s v="Partial College"/>
    <s v="Professional"/>
    <s v="No"/>
    <n v="2"/>
    <x v="2"/>
    <s v="North America"/>
    <x v="49"/>
    <x v="1"/>
    <x v="1"/>
  </r>
  <r>
    <n v="18580"/>
    <s v="Married"/>
    <s v="Woman"/>
    <n v="60000"/>
    <n v="2"/>
    <s v="Graduate Degree"/>
    <s v="Professional"/>
    <s v="Yes"/>
    <n v="0"/>
    <x v="1"/>
    <s v="North America"/>
    <x v="8"/>
    <x v="0"/>
    <x v="1"/>
  </r>
  <r>
    <n v="17025"/>
    <s v="Single"/>
    <s v="Man"/>
    <n v="50000"/>
    <n v="0"/>
    <s v="Partial College"/>
    <s v="Skilled Manual"/>
    <s v="No"/>
    <n v="1"/>
    <x v="1"/>
    <s v="North America"/>
    <x v="32"/>
    <x v="0"/>
    <x v="1"/>
  </r>
  <r>
    <n v="25293"/>
    <s v="Married"/>
    <s v="Man"/>
    <n v="80000"/>
    <n v="4"/>
    <s v="Bachelors"/>
    <s v="Management"/>
    <s v="Yes"/>
    <n v="0"/>
    <x v="3"/>
    <s v="North America"/>
    <x v="0"/>
    <x v="0"/>
    <x v="0"/>
  </r>
  <r>
    <n v="24725"/>
    <s v="Married"/>
    <s v="Woman"/>
    <n v="40000"/>
    <n v="3"/>
    <s v="Partial College"/>
    <s v="Clerical"/>
    <s v="Yes"/>
    <n v="0"/>
    <x v="3"/>
    <s v="North America"/>
    <x v="23"/>
    <x v="0"/>
    <x v="0"/>
  </r>
  <r>
    <n v="23200"/>
    <s v="Married"/>
    <s v="Woman"/>
    <n v="50000"/>
    <n v="3"/>
    <s v="Bachelors"/>
    <s v="Skilled Manual"/>
    <s v="Yes"/>
    <n v="2"/>
    <x v="0"/>
    <s v="North America"/>
    <x v="3"/>
    <x v="0"/>
    <x v="0"/>
  </r>
  <r>
    <n v="15895"/>
    <s v="Single"/>
    <s v="Woman"/>
    <n v="60000"/>
    <n v="2"/>
    <s v="Bachelors"/>
    <s v="Management"/>
    <s v="Yes"/>
    <n v="0"/>
    <x v="4"/>
    <s v="North America"/>
    <x v="7"/>
    <x v="1"/>
    <x v="0"/>
  </r>
  <r>
    <n v="18577"/>
    <s v="Married"/>
    <s v="Woman"/>
    <n v="60000"/>
    <n v="0"/>
    <s v="Graduate Degree"/>
    <s v="Professional"/>
    <s v="Yes"/>
    <n v="0"/>
    <x v="0"/>
    <s v="North America"/>
    <x v="8"/>
    <x v="0"/>
    <x v="0"/>
  </r>
  <r>
    <n v="27218"/>
    <s v="Married"/>
    <s v="Woman"/>
    <n v="20000"/>
    <n v="2"/>
    <s v="Partial High School"/>
    <s v="Clerical"/>
    <s v="No"/>
    <n v="0"/>
    <x v="0"/>
    <s v="North America"/>
    <x v="28"/>
    <x v="0"/>
    <x v="0"/>
  </r>
  <r>
    <n v="18560"/>
    <s v="Married"/>
    <s v="Woman"/>
    <n v="70000"/>
    <n v="2"/>
    <s v="Graduate Degree"/>
    <s v="Professional"/>
    <s v="Yes"/>
    <n v="0"/>
    <x v="1"/>
    <s v="North America"/>
    <x v="17"/>
    <x v="0"/>
    <x v="1"/>
  </r>
  <r>
    <n v="25006"/>
    <s v="Single"/>
    <s v="Woman"/>
    <n v="30000"/>
    <n v="0"/>
    <s v="Partial College"/>
    <s v="Skilled Manual"/>
    <s v="Yes"/>
    <n v="1"/>
    <x v="2"/>
    <s v="North America"/>
    <x v="26"/>
    <x v="2"/>
    <x v="0"/>
  </r>
  <r>
    <n v="17369"/>
    <s v="Single"/>
    <s v="Man"/>
    <n v="30000"/>
    <n v="0"/>
    <s v="Partial College"/>
    <s v="Skilled Manual"/>
    <s v="Yes"/>
    <n v="1"/>
    <x v="2"/>
    <s v="North America"/>
    <x v="40"/>
    <x v="2"/>
    <x v="0"/>
  </r>
  <r>
    <n v="14495"/>
    <s v="Married"/>
    <s v="Man"/>
    <n v="40000"/>
    <n v="3"/>
    <s v="Partial College"/>
    <s v="Professional"/>
    <s v="No"/>
    <n v="2"/>
    <x v="2"/>
    <s v="North America"/>
    <x v="9"/>
    <x v="0"/>
    <x v="1"/>
  </r>
  <r>
    <n v="18847"/>
    <s v="Married"/>
    <s v="Woman"/>
    <n v="60000"/>
    <n v="2"/>
    <s v="Graduate Degree"/>
    <s v="Management"/>
    <s v="Yes"/>
    <n v="2"/>
    <x v="2"/>
    <s v="North America"/>
    <x v="43"/>
    <x v="1"/>
    <x v="0"/>
  </r>
  <r>
    <n v="14754"/>
    <s v="Married"/>
    <s v="Man"/>
    <n v="40000"/>
    <n v="1"/>
    <s v="Partial College"/>
    <s v="Clerical"/>
    <s v="Yes"/>
    <n v="1"/>
    <x v="3"/>
    <s v="North America"/>
    <x v="28"/>
    <x v="0"/>
    <x v="1"/>
  </r>
  <r>
    <n v="23378"/>
    <s v="Married"/>
    <s v="Man"/>
    <n v="70000"/>
    <n v="1"/>
    <s v="Partial College"/>
    <s v="Skilled Manual"/>
    <s v="Yes"/>
    <n v="1"/>
    <x v="1"/>
    <s v="North America"/>
    <x v="20"/>
    <x v="0"/>
    <x v="1"/>
  </r>
  <r>
    <n v="26452"/>
    <s v="Single"/>
    <s v="Man"/>
    <n v="50000"/>
    <n v="3"/>
    <s v="Graduate Degree"/>
    <s v="Management"/>
    <s v="Yes"/>
    <n v="2"/>
    <x v="4"/>
    <s v="North America"/>
    <x v="45"/>
    <x v="1"/>
    <x v="0"/>
  </r>
  <r>
    <n v="20370"/>
    <s v="Married"/>
    <s v="Man"/>
    <n v="70000"/>
    <n v="3"/>
    <s v="Partial High School"/>
    <s v="Skilled Manual"/>
    <s v="Yes"/>
    <n v="2"/>
    <x v="2"/>
    <s v="North America"/>
    <x v="31"/>
    <x v="0"/>
    <x v="0"/>
  </r>
  <r>
    <n v="20528"/>
    <s v="Married"/>
    <s v="Man"/>
    <n v="40000"/>
    <n v="2"/>
    <s v="Partial High School"/>
    <s v="Skilled Manual"/>
    <s v="Yes"/>
    <n v="2"/>
    <x v="1"/>
    <s v="North America"/>
    <x v="10"/>
    <x v="1"/>
    <x v="0"/>
  </r>
  <r>
    <n v="23549"/>
    <s v="Single"/>
    <s v="Man"/>
    <n v="30000"/>
    <n v="0"/>
    <s v="High School"/>
    <s v="Skilled Manual"/>
    <s v="Yes"/>
    <n v="2"/>
    <x v="2"/>
    <s v="North America"/>
    <x v="25"/>
    <x v="2"/>
    <x v="0"/>
  </r>
  <r>
    <n v="21751"/>
    <s v="Married"/>
    <s v="Man"/>
    <n v="60000"/>
    <n v="3"/>
    <s v="Graduate Degree"/>
    <s v="Management"/>
    <s v="Yes"/>
    <n v="2"/>
    <x v="3"/>
    <s v="North America"/>
    <x v="18"/>
    <x v="1"/>
    <x v="0"/>
  </r>
  <r>
    <n v="21266"/>
    <s v="Single"/>
    <s v="Woman"/>
    <n v="80000"/>
    <n v="0"/>
    <s v="Bachelors"/>
    <s v="Management"/>
    <s v="Yes"/>
    <n v="1"/>
    <x v="3"/>
    <s v="North America"/>
    <x v="17"/>
    <x v="0"/>
    <x v="1"/>
  </r>
  <r>
    <n v="13388"/>
    <s v="Single"/>
    <s v="Man"/>
    <n v="60000"/>
    <n v="2"/>
    <s v="Partial College"/>
    <s v="Professional"/>
    <s v="Yes"/>
    <n v="1"/>
    <x v="4"/>
    <s v="North America"/>
    <x v="16"/>
    <x v="1"/>
    <x v="0"/>
  </r>
  <r>
    <n v="18752"/>
    <s v="Single"/>
    <s v="Woman"/>
    <n v="40000"/>
    <n v="0"/>
    <s v="High School"/>
    <s v="Skilled Manual"/>
    <s v="Yes"/>
    <n v="1"/>
    <x v="2"/>
    <s v="North America"/>
    <x v="23"/>
    <x v="0"/>
    <x v="0"/>
  </r>
  <r>
    <n v="16917"/>
    <s v="Married"/>
    <s v="Man"/>
    <n v="120000"/>
    <n v="1"/>
    <s v="Bachelors"/>
    <s v="Management"/>
    <s v="Yes"/>
    <n v="4"/>
    <x v="0"/>
    <s v="North America"/>
    <x v="13"/>
    <x v="0"/>
    <x v="0"/>
  </r>
  <r>
    <n v="15313"/>
    <s v="Married"/>
    <s v="Man"/>
    <n v="60000"/>
    <n v="4"/>
    <s v="Bachelors"/>
    <s v="Management"/>
    <s v="Yes"/>
    <n v="2"/>
    <x v="1"/>
    <s v="North America"/>
    <x v="14"/>
    <x v="1"/>
    <x v="0"/>
  </r>
  <r>
    <n v="25329"/>
    <s v="Single"/>
    <s v="Woman"/>
    <n v="40000"/>
    <n v="3"/>
    <s v="Partial College"/>
    <s v="Clerical"/>
    <s v="No"/>
    <n v="2"/>
    <x v="0"/>
    <s v="North America"/>
    <x v="21"/>
    <x v="0"/>
    <x v="0"/>
  </r>
  <r>
    <n v="20380"/>
    <s v="Married"/>
    <s v="Woman"/>
    <n v="60000"/>
    <n v="3"/>
    <s v="Graduate Degree"/>
    <s v="Management"/>
    <s v="Yes"/>
    <n v="2"/>
    <x v="4"/>
    <s v="North America"/>
    <x v="45"/>
    <x v="1"/>
    <x v="0"/>
  </r>
  <r>
    <n v="23089"/>
    <s v="Married"/>
    <s v="Man"/>
    <n v="40000"/>
    <n v="0"/>
    <s v="Partial College"/>
    <s v="Skilled Manual"/>
    <s v="Yes"/>
    <n v="1"/>
    <x v="2"/>
    <s v="North America"/>
    <x v="26"/>
    <x v="2"/>
    <x v="0"/>
  </r>
  <r>
    <n v="13749"/>
    <s v="Married"/>
    <s v="Man"/>
    <n v="80000"/>
    <n v="4"/>
    <s v="Graduate Degree"/>
    <s v="Skilled Manual"/>
    <s v="Yes"/>
    <n v="0"/>
    <x v="3"/>
    <s v="North America"/>
    <x v="15"/>
    <x v="0"/>
    <x v="0"/>
  </r>
  <r>
    <n v="24943"/>
    <s v="Married"/>
    <s v="Man"/>
    <n v="60000"/>
    <n v="3"/>
    <s v="Bachelors"/>
    <s v="Management"/>
    <s v="Yes"/>
    <n v="2"/>
    <x v="4"/>
    <s v="North America"/>
    <x v="29"/>
    <x v="1"/>
    <x v="0"/>
  </r>
  <r>
    <n v="28667"/>
    <s v="Single"/>
    <s v="Man"/>
    <n v="70000"/>
    <n v="2"/>
    <s v="Bachelors"/>
    <s v="Skilled Manual"/>
    <s v="No"/>
    <n v="1"/>
    <x v="0"/>
    <s v="North America"/>
    <x v="34"/>
    <x v="0"/>
    <x v="1"/>
  </r>
  <r>
    <n v="15194"/>
    <s v="Single"/>
    <s v="Man"/>
    <n v="120000"/>
    <n v="2"/>
    <s v="Bachelors"/>
    <s v="Management"/>
    <s v="No"/>
    <n v="3"/>
    <x v="0"/>
    <s v="North America"/>
    <x v="32"/>
    <x v="0"/>
    <x v="1"/>
  </r>
  <r>
    <n v="17436"/>
    <s v="Married"/>
    <s v="Man"/>
    <n v="60000"/>
    <n v="2"/>
    <s v="High School"/>
    <s v="Professional"/>
    <s v="No"/>
    <n v="2"/>
    <x v="3"/>
    <s v="North America"/>
    <x v="36"/>
    <x v="0"/>
    <x v="0"/>
  </r>
  <r>
    <n v="18935"/>
    <s v="Married"/>
    <s v="Woman"/>
    <n v="130000"/>
    <n v="0"/>
    <s v="Graduate Degree"/>
    <s v="Management"/>
    <s v="Yes"/>
    <n v="3"/>
    <x v="3"/>
    <s v="North America"/>
    <x v="8"/>
    <x v="0"/>
    <x v="0"/>
  </r>
  <r>
    <n v="16871"/>
    <s v="Married"/>
    <s v="Woman"/>
    <n v="90000"/>
    <n v="2"/>
    <s v="High School"/>
    <s v="Professional"/>
    <s v="Yes"/>
    <n v="1"/>
    <x v="4"/>
    <s v="North America"/>
    <x v="36"/>
    <x v="0"/>
    <x v="1"/>
  </r>
  <r>
    <n v="12100"/>
    <s v="Single"/>
    <s v="Man"/>
    <n v="60000"/>
    <n v="2"/>
    <s v="Bachelors"/>
    <s v="Management"/>
    <s v="Yes"/>
    <n v="0"/>
    <x v="4"/>
    <s v="North America"/>
    <x v="42"/>
    <x v="1"/>
    <x v="0"/>
  </r>
  <r>
    <n v="23158"/>
    <s v="Married"/>
    <s v="Woman"/>
    <n v="60000"/>
    <n v="1"/>
    <s v="Graduate Degree"/>
    <s v="Professional"/>
    <s v="No"/>
    <n v="0"/>
    <x v="0"/>
    <s v="North America"/>
    <x v="11"/>
    <x v="0"/>
    <x v="1"/>
  </r>
  <r>
    <n v="18545"/>
    <s v="Married"/>
    <s v="Man"/>
    <n v="40000"/>
    <n v="4"/>
    <s v="High School"/>
    <s v="Professional"/>
    <s v="No"/>
    <n v="2"/>
    <x v="4"/>
    <s v="North America"/>
    <x v="33"/>
    <x v="1"/>
    <x v="1"/>
  </r>
  <r>
    <n v="18391"/>
    <s v="Single"/>
    <s v="Woman"/>
    <n v="80000"/>
    <n v="5"/>
    <s v="Partial College"/>
    <s v="Professional"/>
    <s v="Yes"/>
    <n v="2"/>
    <x v="2"/>
    <s v="North America"/>
    <x v="20"/>
    <x v="0"/>
    <x v="0"/>
  </r>
  <r>
    <n v="19812"/>
    <s v="Single"/>
    <s v="Woman"/>
    <n v="70000"/>
    <n v="2"/>
    <s v="Partial College"/>
    <s v="Professional"/>
    <s v="Yes"/>
    <n v="0"/>
    <x v="2"/>
    <s v="North America"/>
    <x v="38"/>
    <x v="0"/>
    <x v="1"/>
  </r>
  <r>
    <n v="27660"/>
    <s v="Married"/>
    <s v="Man"/>
    <n v="80000"/>
    <n v="4"/>
    <s v="Graduate Degree"/>
    <s v="Management"/>
    <s v="Yes"/>
    <n v="2"/>
    <x v="2"/>
    <s v="North America"/>
    <x v="43"/>
    <x v="1"/>
    <x v="0"/>
  </r>
  <r>
    <n v="18058"/>
    <s v="Single"/>
    <s v="Woman"/>
    <n v="20000"/>
    <n v="3"/>
    <s v="High School"/>
    <s v="Skilled Manual"/>
    <s v="Yes"/>
    <n v="2"/>
    <x v="1"/>
    <s v="North America"/>
    <x v="44"/>
    <x v="1"/>
    <x v="0"/>
  </r>
  <r>
    <n v="20343"/>
    <s v="Married"/>
    <s v="Woman"/>
    <n v="90000"/>
    <n v="4"/>
    <s v="Partial College"/>
    <s v="Professional"/>
    <s v="Yes"/>
    <n v="1"/>
    <x v="3"/>
    <s v="North America"/>
    <x v="12"/>
    <x v="0"/>
    <x v="0"/>
  </r>
  <r>
    <n v="28997"/>
    <s v="Single"/>
    <s v="Man"/>
    <n v="40000"/>
    <n v="2"/>
    <s v="High School"/>
    <s v="Professional"/>
    <s v="No"/>
    <n v="1"/>
    <x v="1"/>
    <s v="North America"/>
    <x v="7"/>
    <x v="1"/>
    <x v="1"/>
  </r>
  <r>
    <n v="24398"/>
    <s v="Married"/>
    <s v="Man"/>
    <n v="130000"/>
    <n v="1"/>
    <s v="Graduate Degree"/>
    <s v="Management"/>
    <s v="Yes"/>
    <n v="4"/>
    <x v="0"/>
    <s v="North America"/>
    <x v="3"/>
    <x v="0"/>
    <x v="0"/>
  </r>
  <r>
    <n v="19002"/>
    <s v="Married"/>
    <s v="Woman"/>
    <n v="60000"/>
    <n v="2"/>
    <s v="Partial College"/>
    <s v="Professional"/>
    <s v="Yes"/>
    <n v="1"/>
    <x v="1"/>
    <s v="North America"/>
    <x v="42"/>
    <x v="1"/>
    <x v="1"/>
  </r>
  <r>
    <n v="28609"/>
    <s v="Married"/>
    <s v="Man"/>
    <n v="30000"/>
    <n v="2"/>
    <s v="High School"/>
    <s v="Skilled Manual"/>
    <s v="No"/>
    <n v="2"/>
    <x v="0"/>
    <s v="North America"/>
    <x v="38"/>
    <x v="0"/>
    <x v="0"/>
  </r>
  <r>
    <n v="29231"/>
    <s v="Single"/>
    <s v="Man"/>
    <n v="80000"/>
    <n v="4"/>
    <s v="Partial College"/>
    <s v="Professional"/>
    <s v="No"/>
    <n v="2"/>
    <x v="0"/>
    <s v="North America"/>
    <x v="1"/>
    <x v="0"/>
    <x v="0"/>
  </r>
  <r>
    <n v="18858"/>
    <s v="Single"/>
    <s v="Man"/>
    <n v="60000"/>
    <n v="2"/>
    <s v="Partial High School"/>
    <s v="Skilled Manual"/>
    <s v="Yes"/>
    <n v="2"/>
    <x v="2"/>
    <s v="North America"/>
    <x v="31"/>
    <x v="0"/>
    <x v="1"/>
  </r>
  <r>
    <n v="20000"/>
    <s v="Married"/>
    <s v="Man"/>
    <n v="60000"/>
    <n v="1"/>
    <s v="Graduate Degree"/>
    <s v="Professional"/>
    <s v="Yes"/>
    <n v="0"/>
    <x v="0"/>
    <s v="North America"/>
    <x v="11"/>
    <x v="0"/>
    <x v="1"/>
  </r>
  <r>
    <n v="25261"/>
    <s v="Married"/>
    <s v="Man"/>
    <n v="40000"/>
    <n v="0"/>
    <s v="High School"/>
    <s v="Skilled Manual"/>
    <s v="Yes"/>
    <n v="2"/>
    <x v="2"/>
    <s v="North America"/>
    <x v="40"/>
    <x v="2"/>
    <x v="0"/>
  </r>
  <r>
    <n v="17458"/>
    <s v="Single"/>
    <s v="Man"/>
    <n v="70000"/>
    <n v="3"/>
    <s v="High School"/>
    <s v="Professional"/>
    <s v="Yes"/>
    <n v="0"/>
    <x v="2"/>
    <s v="North America"/>
    <x v="31"/>
    <x v="0"/>
    <x v="1"/>
  </r>
  <r>
    <n v="11644"/>
    <s v="Single"/>
    <s v="Man"/>
    <n v="40000"/>
    <n v="2"/>
    <s v="Bachelors"/>
    <s v="Skilled Manual"/>
    <s v="Yes"/>
    <n v="0"/>
    <x v="1"/>
    <s v="North America"/>
    <x v="4"/>
    <x v="0"/>
    <x v="0"/>
  </r>
  <r>
    <n v="16145"/>
    <s v="Single"/>
    <s v="Woman"/>
    <n v="70000"/>
    <n v="5"/>
    <s v="Graduate Degree"/>
    <s v="Professional"/>
    <s v="Yes"/>
    <n v="3"/>
    <x v="4"/>
    <s v="North America"/>
    <x v="30"/>
    <x v="0"/>
    <x v="1"/>
  </r>
  <r>
    <n v="16890"/>
    <s v="Married"/>
    <s v="Man"/>
    <n v="60000"/>
    <n v="3"/>
    <s v="Partial High School"/>
    <s v="Skilled Manual"/>
    <s v="Yes"/>
    <n v="2"/>
    <x v="2"/>
    <s v="North America"/>
    <x v="31"/>
    <x v="0"/>
    <x v="1"/>
  </r>
  <r>
    <n v="25983"/>
    <s v="Married"/>
    <s v="Man"/>
    <n v="70000"/>
    <n v="0"/>
    <s v="Bachelors"/>
    <s v="Professional"/>
    <s v="No"/>
    <n v="1"/>
    <x v="0"/>
    <s v="North America"/>
    <x v="1"/>
    <x v="0"/>
    <x v="0"/>
  </r>
  <r>
    <n v="14633"/>
    <s v="Married"/>
    <s v="Man"/>
    <n v="60000"/>
    <n v="1"/>
    <s v="Partial College"/>
    <s v="Skilled Manual"/>
    <s v="Yes"/>
    <n v="1"/>
    <x v="1"/>
    <s v="North America"/>
    <x v="20"/>
    <x v="0"/>
    <x v="0"/>
  </r>
  <r>
    <n v="22994"/>
    <s v="Married"/>
    <s v="Woman"/>
    <n v="80000"/>
    <n v="0"/>
    <s v="Bachelors"/>
    <s v="Management"/>
    <s v="Yes"/>
    <n v="1"/>
    <x v="3"/>
    <s v="North America"/>
    <x v="17"/>
    <x v="0"/>
    <x v="1"/>
  </r>
  <r>
    <n v="22983"/>
    <s v="Single"/>
    <s v="Woman"/>
    <n v="30000"/>
    <n v="0"/>
    <s v="Partial High School"/>
    <s v="Clerical"/>
    <s v="Yes"/>
    <n v="2"/>
    <x v="2"/>
    <s v="North America"/>
    <x v="40"/>
    <x v="2"/>
    <x v="0"/>
  </r>
  <r>
    <n v="25184"/>
    <s v="Single"/>
    <s v="Man"/>
    <n v="110000"/>
    <n v="1"/>
    <s v="Partial College"/>
    <s v="Professional"/>
    <s v="Yes"/>
    <n v="4"/>
    <x v="2"/>
    <s v="North America"/>
    <x v="12"/>
    <x v="0"/>
    <x v="1"/>
  </r>
  <r>
    <n v="14469"/>
    <s v="Married"/>
    <s v="Woman"/>
    <n v="100000"/>
    <n v="3"/>
    <s v="Partial College"/>
    <s v="Professional"/>
    <s v="Yes"/>
    <n v="4"/>
    <x v="3"/>
    <s v="North America"/>
    <x v="12"/>
    <x v="0"/>
    <x v="0"/>
  </r>
  <r>
    <n v="11538"/>
    <s v="Single"/>
    <s v="Woman"/>
    <n v="60000"/>
    <n v="4"/>
    <s v="Graduate Degree"/>
    <s v="Skilled Manual"/>
    <s v="No"/>
    <n v="0"/>
    <x v="0"/>
    <s v="North America"/>
    <x v="15"/>
    <x v="0"/>
    <x v="1"/>
  </r>
  <r>
    <n v="16245"/>
    <s v="Single"/>
    <s v="Woman"/>
    <n v="80000"/>
    <n v="4"/>
    <s v="Graduate Degree"/>
    <s v="Skilled Manual"/>
    <s v="Yes"/>
    <n v="0"/>
    <x v="3"/>
    <s v="North America"/>
    <x v="15"/>
    <x v="0"/>
    <x v="0"/>
  </r>
  <r>
    <n v="17858"/>
    <s v="Married"/>
    <s v="Man"/>
    <n v="40000"/>
    <n v="4"/>
    <s v="High School"/>
    <s v="Skilled Manual"/>
    <s v="Yes"/>
    <n v="2"/>
    <x v="1"/>
    <s v="North America"/>
    <x v="20"/>
    <x v="0"/>
    <x v="1"/>
  </r>
  <r>
    <n v="25347"/>
    <s v="Single"/>
    <s v="Woman"/>
    <n v="20000"/>
    <n v="3"/>
    <s v="Partial High School"/>
    <s v="Clerical"/>
    <s v="No"/>
    <n v="2"/>
    <x v="0"/>
    <s v="North America"/>
    <x v="38"/>
    <x v="0"/>
    <x v="0"/>
  </r>
  <r>
    <n v="15814"/>
    <s v="Single"/>
    <s v="Woman"/>
    <n v="40000"/>
    <n v="0"/>
    <s v="High School"/>
    <s v="Skilled Manual"/>
    <s v="Yes"/>
    <n v="1"/>
    <x v="2"/>
    <s v="North America"/>
    <x v="25"/>
    <x v="2"/>
    <x v="0"/>
  </r>
  <r>
    <n v="11259"/>
    <s v="Married"/>
    <s v="Woman"/>
    <n v="100000"/>
    <n v="4"/>
    <s v="Partial College"/>
    <s v="Professional"/>
    <s v="Yes"/>
    <n v="4"/>
    <x v="1"/>
    <s v="North America"/>
    <x v="3"/>
    <x v="0"/>
    <x v="1"/>
  </r>
  <r>
    <n v="11200"/>
    <s v="Married"/>
    <s v="Man"/>
    <n v="70000"/>
    <n v="4"/>
    <s v="Bachelors"/>
    <s v="Management"/>
    <s v="Yes"/>
    <n v="1"/>
    <x v="3"/>
    <s v="North America"/>
    <x v="7"/>
    <x v="1"/>
    <x v="0"/>
  </r>
  <r>
    <n v="25101"/>
    <s v="Married"/>
    <s v="Man"/>
    <n v="60000"/>
    <n v="5"/>
    <s v="Bachelors"/>
    <s v="Professional"/>
    <s v="Yes"/>
    <n v="1"/>
    <x v="1"/>
    <s v="North America"/>
    <x v="15"/>
    <x v="0"/>
    <x v="0"/>
  </r>
  <r>
    <n v="21801"/>
    <s v="Married"/>
    <s v="Woman"/>
    <n v="70000"/>
    <n v="4"/>
    <s v="Partial College"/>
    <s v="Professional"/>
    <s v="Yes"/>
    <n v="1"/>
    <x v="3"/>
    <s v="North America"/>
    <x v="10"/>
    <x v="1"/>
    <x v="0"/>
  </r>
  <r>
    <n v="25943"/>
    <s v="Single"/>
    <s v="Woman"/>
    <n v="70000"/>
    <n v="0"/>
    <s v="Partial College"/>
    <s v="Skilled Manual"/>
    <s v="No"/>
    <n v="2"/>
    <x v="0"/>
    <s v="North America"/>
    <x v="40"/>
    <x v="2"/>
    <x v="1"/>
  </r>
  <r>
    <n v="22127"/>
    <s v="Married"/>
    <s v="Man"/>
    <n v="60000"/>
    <n v="3"/>
    <s v="Graduate Degree"/>
    <s v="Management"/>
    <s v="Yes"/>
    <n v="2"/>
    <x v="3"/>
    <s v="North America"/>
    <x v="41"/>
    <x v="1"/>
    <x v="0"/>
  </r>
  <r>
    <n v="20414"/>
    <s v="Married"/>
    <s v="Woman"/>
    <n v="60000"/>
    <n v="0"/>
    <s v="Partial College"/>
    <s v="Skilled Manual"/>
    <s v="Yes"/>
    <n v="2"/>
    <x v="2"/>
    <s v="North America"/>
    <x v="19"/>
    <x v="2"/>
    <x v="0"/>
  </r>
  <r>
    <n v="23672"/>
    <s v="Married"/>
    <s v="Woman"/>
    <n v="60000"/>
    <n v="3"/>
    <s v="Graduate Degree"/>
    <s v="Management"/>
    <s v="Yes"/>
    <n v="2"/>
    <x v="3"/>
    <s v="North America"/>
    <x v="41"/>
    <x v="1"/>
    <x v="0"/>
  </r>
  <r>
    <n v="29255"/>
    <s v="Single"/>
    <s v="Man"/>
    <n v="80000"/>
    <n v="3"/>
    <s v="Partial College"/>
    <s v="Professional"/>
    <s v="No"/>
    <n v="1"/>
    <x v="3"/>
    <s v="North America"/>
    <x v="36"/>
    <x v="0"/>
    <x v="1"/>
  </r>
  <r>
    <n v="28815"/>
    <s v="Married"/>
    <s v="Woman"/>
    <n v="50000"/>
    <n v="1"/>
    <s v="Graduate Degree"/>
    <s v="Skilled Manual"/>
    <s v="Yes"/>
    <n v="0"/>
    <x v="0"/>
    <s v="North America"/>
    <x v="11"/>
    <x v="0"/>
    <x v="0"/>
  </r>
  <r>
    <n v="27753"/>
    <s v="Married"/>
    <s v="Man"/>
    <n v="40000"/>
    <n v="0"/>
    <s v="High School"/>
    <s v="Skilled Manual"/>
    <s v="No"/>
    <n v="2"/>
    <x v="3"/>
    <s v="North America"/>
    <x v="25"/>
    <x v="2"/>
    <x v="0"/>
  </r>
  <r>
    <n v="27643"/>
    <s v="Single"/>
    <s v="Man"/>
    <n v="70000"/>
    <n v="5"/>
    <s v="Partial College"/>
    <s v="Professional"/>
    <s v="Yes"/>
    <n v="3"/>
    <x v="1"/>
    <s v="North America"/>
    <x v="20"/>
    <x v="0"/>
    <x v="0"/>
  </r>
  <r>
    <n v="13754"/>
    <s v="Single"/>
    <s v="Woman"/>
    <n v="80000"/>
    <n v="4"/>
    <s v="Graduate Degree"/>
    <s v="Skilled Manual"/>
    <s v="Yes"/>
    <n v="0"/>
    <x v="3"/>
    <s v="North America"/>
    <x v="28"/>
    <x v="0"/>
    <x v="0"/>
  </r>
  <r>
    <n v="22088"/>
    <s v="Married"/>
    <s v="Woman"/>
    <n v="130000"/>
    <n v="1"/>
    <s v="Bachelors"/>
    <s v="Management"/>
    <s v="Yes"/>
    <n v="2"/>
    <x v="0"/>
    <s v="North America"/>
    <x v="12"/>
    <x v="0"/>
    <x v="1"/>
  </r>
  <r>
    <n v="27388"/>
    <s v="Married"/>
    <s v="Man"/>
    <n v="60000"/>
    <n v="3"/>
    <s v="Bachelors"/>
    <s v="Management"/>
    <s v="No"/>
    <n v="2"/>
    <x v="3"/>
    <s v="North America"/>
    <x v="29"/>
    <x v="1"/>
    <x v="0"/>
  </r>
  <r>
    <n v="24745"/>
    <s v="Single"/>
    <s v="Woman"/>
    <n v="30000"/>
    <n v="2"/>
    <s v="High School"/>
    <s v="Skilled Manual"/>
    <s v="No"/>
    <n v="2"/>
    <x v="0"/>
    <s v="North America"/>
    <x v="38"/>
    <x v="0"/>
    <x v="0"/>
  </r>
  <r>
    <n v="29237"/>
    <s v="Single"/>
    <s v="Woman"/>
    <n v="120000"/>
    <n v="4"/>
    <s v="Partial College"/>
    <s v="Professional"/>
    <s v="Yes"/>
    <n v="3"/>
    <x v="2"/>
    <s v="North America"/>
    <x v="1"/>
    <x v="0"/>
    <x v="1"/>
  </r>
  <r>
    <n v="15272"/>
    <s v="Single"/>
    <s v="Man"/>
    <n v="40000"/>
    <n v="0"/>
    <s v="High School"/>
    <s v="Skilled Manual"/>
    <s v="No"/>
    <n v="2"/>
    <x v="3"/>
    <s v="North America"/>
    <x v="25"/>
    <x v="2"/>
    <x v="0"/>
  </r>
  <r>
    <n v="18949"/>
    <s v="Single"/>
    <s v="Man"/>
    <n v="70000"/>
    <n v="0"/>
    <s v="Graduate Degree"/>
    <s v="Management"/>
    <s v="Yes"/>
    <n v="2"/>
    <x v="2"/>
    <s v="North America"/>
    <x v="50"/>
    <x v="1"/>
    <x v="1"/>
  </r>
  <r>
    <n v="14507"/>
    <s v="Married"/>
    <s v="Man"/>
    <n v="100000"/>
    <n v="2"/>
    <s v="Graduate Degree"/>
    <s v="Management"/>
    <s v="Yes"/>
    <n v="3"/>
    <x v="3"/>
    <s v="North America"/>
    <x v="27"/>
    <x v="1"/>
    <x v="0"/>
  </r>
  <r>
    <n v="25886"/>
    <s v="Married"/>
    <s v="Woman"/>
    <n v="60000"/>
    <n v="2"/>
    <s v="Partial College"/>
    <s v="Professional"/>
    <s v="Yes"/>
    <n v="2"/>
    <x v="1"/>
    <s v="North America"/>
    <x v="16"/>
    <x v="1"/>
    <x v="1"/>
  </r>
  <r>
    <n v="21441"/>
    <s v="Married"/>
    <s v="Man"/>
    <n v="50000"/>
    <n v="4"/>
    <s v="Bachelors"/>
    <s v="Management"/>
    <s v="Yes"/>
    <n v="2"/>
    <x v="4"/>
    <s v="North America"/>
    <x v="46"/>
    <x v="1"/>
    <x v="0"/>
  </r>
  <r>
    <n v="21741"/>
    <s v="Married"/>
    <s v="Woman"/>
    <n v="70000"/>
    <n v="3"/>
    <s v="Partial College"/>
    <s v="Professional"/>
    <s v="Yes"/>
    <n v="2"/>
    <x v="2"/>
    <s v="North America"/>
    <x v="5"/>
    <x v="0"/>
    <x v="1"/>
  </r>
  <r>
    <n v="14572"/>
    <s v="Married"/>
    <s v="Woman"/>
    <n v="70000"/>
    <n v="3"/>
    <s v="Graduate Degree"/>
    <s v="Professional"/>
    <s v="Yes"/>
    <n v="0"/>
    <x v="1"/>
    <s v="North America"/>
    <x v="11"/>
    <x v="0"/>
    <x v="1"/>
  </r>
  <r>
    <n v="23368"/>
    <s v="Married"/>
    <s v="Woman"/>
    <n v="60000"/>
    <n v="5"/>
    <s v="Bachelors"/>
    <s v="Skilled Manual"/>
    <s v="Yes"/>
    <n v="3"/>
    <x v="4"/>
    <s v="North America"/>
    <x v="3"/>
    <x v="0"/>
    <x v="0"/>
  </r>
  <r>
    <n v="16217"/>
    <s v="Single"/>
    <s v="Woman"/>
    <n v="60000"/>
    <n v="0"/>
    <s v="Graduate Degree"/>
    <s v="Skilled Manual"/>
    <s v="Yes"/>
    <n v="0"/>
    <x v="0"/>
    <s v="North America"/>
    <x v="32"/>
    <x v="0"/>
    <x v="0"/>
  </r>
  <r>
    <n v="16247"/>
    <s v="Single"/>
    <s v="Woman"/>
    <n v="60000"/>
    <n v="4"/>
    <s v="Graduate Degree"/>
    <s v="Skilled Manual"/>
    <s v="No"/>
    <n v="0"/>
    <x v="3"/>
    <s v="North America"/>
    <x v="15"/>
    <x v="0"/>
    <x v="0"/>
  </r>
  <r>
    <n v="22010"/>
    <s v="Single"/>
    <s v="Man"/>
    <n v="40000"/>
    <n v="0"/>
    <s v="High School"/>
    <s v="Skilled Manual"/>
    <s v="Yes"/>
    <n v="2"/>
    <x v="2"/>
    <s v="North America"/>
    <x v="23"/>
    <x v="0"/>
    <x v="0"/>
  </r>
  <r>
    <n v="25872"/>
    <s v="Single"/>
    <s v="Woman"/>
    <n v="70000"/>
    <n v="2"/>
    <s v="Bachelors"/>
    <s v="Management"/>
    <s v="No"/>
    <n v="1"/>
    <x v="1"/>
    <s v="North America"/>
    <x v="7"/>
    <x v="1"/>
    <x v="1"/>
  </r>
  <r>
    <n v="19164"/>
    <s v="Single"/>
    <s v="Woman"/>
    <n v="70000"/>
    <n v="0"/>
    <s v="Bachelors"/>
    <s v="Professional"/>
    <s v="No"/>
    <n v="1"/>
    <x v="1"/>
    <s v="North America"/>
    <x v="13"/>
    <x v="0"/>
    <x v="1"/>
  </r>
  <r>
    <n v="18435"/>
    <s v="Single"/>
    <s v="Woman"/>
    <n v="70000"/>
    <n v="5"/>
    <s v="Graduate Degree"/>
    <s v="Management"/>
    <s v="Yes"/>
    <n v="2"/>
    <x v="4"/>
    <s v="North America"/>
    <x v="41"/>
    <x v="1"/>
    <x v="1"/>
  </r>
  <r>
    <n v="14284"/>
    <s v="Single"/>
    <s v="Man"/>
    <n v="60000"/>
    <n v="0"/>
    <s v="Partial College"/>
    <s v="Professional"/>
    <s v="No"/>
    <n v="2"/>
    <x v="3"/>
    <s v="North America"/>
    <x v="21"/>
    <x v="0"/>
    <x v="1"/>
  </r>
  <r>
    <n v="11287"/>
    <s v="Married"/>
    <s v="Man"/>
    <n v="70000"/>
    <n v="5"/>
    <s v="Partial College"/>
    <s v="Professional"/>
    <s v="No"/>
    <n v="3"/>
    <x v="2"/>
    <s v="North America"/>
    <x v="12"/>
    <x v="0"/>
    <x v="0"/>
  </r>
  <r>
    <n v="13066"/>
    <s v="Single"/>
    <s v="Man"/>
    <n v="30000"/>
    <n v="0"/>
    <s v="High School"/>
    <s v="Skilled Manual"/>
    <s v="No"/>
    <n v="2"/>
    <x v="3"/>
    <s v="North America"/>
    <x v="23"/>
    <x v="0"/>
    <x v="1"/>
  </r>
  <r>
    <n v="29106"/>
    <s v="Single"/>
    <s v="Man"/>
    <n v="40000"/>
    <n v="0"/>
    <s v="High School"/>
    <s v="Skilled Manual"/>
    <s v="No"/>
    <n v="2"/>
    <x v="3"/>
    <s v="North America"/>
    <x v="23"/>
    <x v="0"/>
    <x v="1"/>
  </r>
  <r>
    <n v="26236"/>
    <s v="Married"/>
    <s v="Woman"/>
    <n v="40000"/>
    <n v="3"/>
    <s v="Partial College"/>
    <s v="Clerical"/>
    <s v="Yes"/>
    <n v="1"/>
    <x v="0"/>
    <s v="North America"/>
    <x v="23"/>
    <x v="0"/>
    <x v="0"/>
  </r>
  <r>
    <n v="17531"/>
    <s v="Married"/>
    <s v="Man"/>
    <n v="60000"/>
    <n v="2"/>
    <s v="High School"/>
    <s v="Professional"/>
    <s v="No"/>
    <n v="2"/>
    <x v="2"/>
    <s v="North America"/>
    <x v="5"/>
    <x v="0"/>
    <x v="0"/>
  </r>
  <r>
    <n v="12964"/>
    <s v="Married"/>
    <s v="Man"/>
    <n v="70000"/>
    <n v="1"/>
    <s v="Partial College"/>
    <s v="Skilled Manual"/>
    <s v="Yes"/>
    <n v="1"/>
    <x v="0"/>
    <s v="North America"/>
    <x v="20"/>
    <x v="0"/>
    <x v="0"/>
  </r>
  <r>
    <n v="19133"/>
    <s v="Single"/>
    <s v="Man"/>
    <n v="50000"/>
    <n v="2"/>
    <s v="Bachelors"/>
    <s v="Skilled Manual"/>
    <s v="Yes"/>
    <n v="1"/>
    <x v="1"/>
    <s v="North America"/>
    <x v="13"/>
    <x v="0"/>
    <x v="1"/>
  </r>
  <r>
    <n v="24643"/>
    <s v="Single"/>
    <s v="Woman"/>
    <n v="60000"/>
    <n v="4"/>
    <s v="Bachelors"/>
    <s v="Management"/>
    <s v="Yes"/>
    <n v="2"/>
    <x v="4"/>
    <s v="North America"/>
    <x v="18"/>
    <x v="1"/>
    <x v="0"/>
  </r>
  <r>
    <n v="21599"/>
    <s v="Married"/>
    <s v="Woman"/>
    <n v="60000"/>
    <n v="1"/>
    <s v="Graduate Degree"/>
    <s v="Professional"/>
    <s v="Yes"/>
    <n v="0"/>
    <x v="1"/>
    <s v="North America"/>
    <x v="4"/>
    <x v="0"/>
    <x v="1"/>
  </r>
  <r>
    <n v="22976"/>
    <s v="Single"/>
    <s v="Man"/>
    <n v="40000"/>
    <n v="0"/>
    <s v="High School"/>
    <s v="Skilled Manual"/>
    <s v="No"/>
    <n v="2"/>
    <x v="0"/>
    <s v="North America"/>
    <x v="26"/>
    <x v="2"/>
    <x v="1"/>
  </r>
  <r>
    <n v="27637"/>
    <s v="Single"/>
    <s v="Woman"/>
    <n v="100000"/>
    <n v="1"/>
    <s v="Partial College"/>
    <s v="Professional"/>
    <s v="No"/>
    <n v="3"/>
    <x v="3"/>
    <s v="North America"/>
    <x v="20"/>
    <x v="0"/>
    <x v="0"/>
  </r>
  <r>
    <n v="11890"/>
    <s v="Married"/>
    <s v="Woman"/>
    <n v="70000"/>
    <n v="5"/>
    <s v="Graduate Degree"/>
    <s v="Professional"/>
    <s v="Yes"/>
    <n v="1"/>
    <x v="0"/>
    <s v="North America"/>
    <x v="15"/>
    <x v="0"/>
    <x v="0"/>
  </r>
  <r>
    <n v="28580"/>
    <s v="Married"/>
    <s v="Woman"/>
    <n v="80000"/>
    <n v="0"/>
    <s v="Graduate Degree"/>
    <s v="Skilled Manual"/>
    <s v="Yes"/>
    <n v="0"/>
    <x v="3"/>
    <s v="North America"/>
    <x v="8"/>
    <x v="0"/>
    <x v="1"/>
  </r>
  <r>
    <n v="14443"/>
    <s v="Married"/>
    <s v="Man"/>
    <n v="130000"/>
    <n v="1"/>
    <s v="Graduate Degree"/>
    <s v="Management"/>
    <s v="Yes"/>
    <n v="4"/>
    <x v="0"/>
    <s v="North America"/>
    <x v="8"/>
    <x v="0"/>
    <x v="0"/>
  </r>
  <r>
    <n v="17864"/>
    <s v="Married"/>
    <s v="Woman"/>
    <n v="60000"/>
    <n v="1"/>
    <s v="Partial College"/>
    <s v="Skilled Manual"/>
    <s v="Yes"/>
    <n v="1"/>
    <x v="1"/>
    <s v="North America"/>
    <x v="30"/>
    <x v="0"/>
    <x v="1"/>
  </r>
  <r>
    <n v="20505"/>
    <s v="Married"/>
    <s v="Woman"/>
    <n v="40000"/>
    <n v="5"/>
    <s v="High School"/>
    <s v="Professional"/>
    <s v="No"/>
    <n v="2"/>
    <x v="4"/>
    <s v="North America"/>
    <x v="33"/>
    <x v="1"/>
    <x v="0"/>
  </r>
  <r>
    <n v="14592"/>
    <s v="Married"/>
    <s v="Woman"/>
    <n v="60000"/>
    <n v="0"/>
    <s v="Graduate Degree"/>
    <s v="Professional"/>
    <s v="Yes"/>
    <n v="0"/>
    <x v="0"/>
    <s v="North America"/>
    <x v="8"/>
    <x v="0"/>
    <x v="0"/>
  </r>
  <r>
    <n v="22227"/>
    <s v="Married"/>
    <s v="Woman"/>
    <n v="60000"/>
    <n v="2"/>
    <s v="High School"/>
    <s v="Professional"/>
    <s v="Yes"/>
    <n v="2"/>
    <x v="2"/>
    <s v="North America"/>
    <x v="5"/>
    <x v="0"/>
    <x v="0"/>
  </r>
  <r>
    <n v="21471"/>
    <s v="Married"/>
    <s v="Man"/>
    <n v="70000"/>
    <n v="2"/>
    <s v="Partial College"/>
    <s v="Professional"/>
    <s v="Yes"/>
    <n v="1"/>
    <x v="4"/>
    <s v="North America"/>
    <x v="14"/>
    <x v="1"/>
    <x v="0"/>
  </r>
  <r>
    <n v="22252"/>
    <s v="Single"/>
    <s v="Woman"/>
    <n v="60000"/>
    <n v="1"/>
    <s v="Graduate Degree"/>
    <s v="Professional"/>
    <s v="Yes"/>
    <n v="0"/>
    <x v="1"/>
    <s v="North America"/>
    <x v="4"/>
    <x v="0"/>
    <x v="1"/>
  </r>
  <r>
    <n v="21260"/>
    <s v="Single"/>
    <s v="Woman"/>
    <n v="40000"/>
    <n v="0"/>
    <s v="High School"/>
    <s v="Skilled Manual"/>
    <s v="Yes"/>
    <n v="2"/>
    <x v="2"/>
    <s v="North America"/>
    <x v="25"/>
    <x v="2"/>
    <x v="0"/>
  </r>
  <r>
    <n v="11817"/>
    <s v="Single"/>
    <s v="Woman"/>
    <n v="70000"/>
    <n v="4"/>
    <s v="Graduate Degree"/>
    <s v="Professional"/>
    <s v="Yes"/>
    <n v="0"/>
    <x v="1"/>
    <s v="North America"/>
    <x v="11"/>
    <x v="0"/>
    <x v="1"/>
  </r>
  <r>
    <n v="19223"/>
    <s v="Married"/>
    <s v="Woman"/>
    <n v="30000"/>
    <n v="2"/>
    <s v="High School"/>
    <s v="Skilled Manual"/>
    <s v="Yes"/>
    <n v="2"/>
    <x v="3"/>
    <s v="North America"/>
    <x v="28"/>
    <x v="0"/>
    <x v="0"/>
  </r>
  <r>
    <n v="18517"/>
    <s v="Married"/>
    <s v="Man"/>
    <n v="100000"/>
    <n v="3"/>
    <s v="Bachelors"/>
    <s v="Management"/>
    <s v="Yes"/>
    <n v="4"/>
    <x v="0"/>
    <s v="North America"/>
    <x v="3"/>
    <x v="0"/>
    <x v="0"/>
  </r>
  <r>
    <n v="21717"/>
    <s v="Married"/>
    <s v="Man"/>
    <n v="40000"/>
    <n v="2"/>
    <s v="Partial College"/>
    <s v="Clerical"/>
    <s v="Yes"/>
    <n v="1"/>
    <x v="0"/>
    <s v="North America"/>
    <x v="15"/>
    <x v="0"/>
    <x v="0"/>
  </r>
  <r>
    <n v="13760"/>
    <s v="Married"/>
    <s v="Man"/>
    <n v="60000"/>
    <n v="4"/>
    <s v="Graduate Degree"/>
    <s v="Skilled Manual"/>
    <s v="No"/>
    <n v="0"/>
    <x v="0"/>
    <s v="North America"/>
    <x v="15"/>
    <x v="0"/>
    <x v="0"/>
  </r>
  <r>
    <n v="18145"/>
    <s v="Married"/>
    <s v="Man"/>
    <n v="80000"/>
    <n v="5"/>
    <s v="Bachelors"/>
    <s v="Management"/>
    <s v="No"/>
    <n v="2"/>
    <x v="1"/>
    <s v="Europe"/>
    <x v="24"/>
    <x v="1"/>
    <x v="0"/>
  </r>
  <r>
    <n v="21770"/>
    <s v="Married"/>
    <s v="Man"/>
    <n v="60000"/>
    <n v="4"/>
    <s v="Bachelors"/>
    <s v="Management"/>
    <s v="Yes"/>
    <n v="2"/>
    <x v="4"/>
    <s v="North America"/>
    <x v="2"/>
    <x v="1"/>
    <x v="0"/>
  </r>
  <r>
    <n v="11165"/>
    <s v="Married"/>
    <s v="Woman"/>
    <n v="60000"/>
    <n v="0"/>
    <s v="Partial College"/>
    <s v="Skilled Manual"/>
    <s v="No"/>
    <n v="1"/>
    <x v="3"/>
    <s v="North America"/>
    <x v="6"/>
    <x v="0"/>
    <x v="0"/>
  </r>
  <r>
    <n v="16377"/>
    <s v="Single"/>
    <s v="Woman"/>
    <n v="80000"/>
    <n v="4"/>
    <s v="Graduate Degree"/>
    <s v="Skilled Manual"/>
    <s v="No"/>
    <n v="0"/>
    <x v="0"/>
    <s v="North America"/>
    <x v="15"/>
    <x v="0"/>
    <x v="0"/>
  </r>
  <r>
    <n v="26248"/>
    <s v="Married"/>
    <s v="Man"/>
    <n v="20000"/>
    <n v="3"/>
    <s v="Partial High School"/>
    <s v="Clerical"/>
    <s v="No"/>
    <n v="2"/>
    <x v="0"/>
    <s v="North America"/>
    <x v="31"/>
    <x v="0"/>
    <x v="0"/>
  </r>
  <r>
    <n v="23461"/>
    <s v="Married"/>
    <s v="Woman"/>
    <n v="90000"/>
    <n v="5"/>
    <s v="Partial College"/>
    <s v="Professional"/>
    <s v="Yes"/>
    <n v="3"/>
    <x v="1"/>
    <s v="North America"/>
    <x v="8"/>
    <x v="0"/>
    <x v="0"/>
  </r>
  <r>
    <n v="29133"/>
    <s v="Single"/>
    <s v="Woman"/>
    <n v="60000"/>
    <n v="4"/>
    <s v="Bachelors"/>
    <s v="Skilled Manual"/>
    <s v="No"/>
    <n v="2"/>
    <x v="0"/>
    <s v="North America"/>
    <x v="0"/>
    <x v="0"/>
    <x v="0"/>
  </r>
  <r>
    <n v="27673"/>
    <s v="Single"/>
    <s v="Woman"/>
    <n v="60000"/>
    <n v="3"/>
    <s v="Graduate Degree"/>
    <s v="Management"/>
    <s v="Yes"/>
    <n v="2"/>
    <x v="2"/>
    <s v="North America"/>
    <x v="39"/>
    <x v="0"/>
    <x v="1"/>
  </r>
  <r>
    <n v="12774"/>
    <s v="Married"/>
    <s v="Woman"/>
    <n v="40000"/>
    <n v="1"/>
    <s v="Partial College"/>
    <s v="Clerical"/>
    <s v="Yes"/>
    <n v="1"/>
    <x v="3"/>
    <s v="North America"/>
    <x v="36"/>
    <x v="0"/>
    <x v="1"/>
  </r>
  <r>
    <n v="18910"/>
    <s v="Single"/>
    <s v="Man"/>
    <n v="30000"/>
    <n v="0"/>
    <s v="Partial College"/>
    <s v="Skilled Manual"/>
    <s v="Yes"/>
    <n v="2"/>
    <x v="2"/>
    <s v="North America"/>
    <x v="25"/>
    <x v="2"/>
    <x v="0"/>
  </r>
  <r>
    <n v="11699"/>
    <s v="Single"/>
    <s v="Man"/>
    <n v="60000"/>
    <n v="0"/>
    <s v="Bachelors"/>
    <s v="Skilled Manual"/>
    <s v="No"/>
    <n v="2"/>
    <x v="0"/>
    <s v="North America"/>
    <x v="25"/>
    <x v="2"/>
    <x v="0"/>
  </r>
  <r>
    <n v="16725"/>
    <s v="Married"/>
    <s v="Man"/>
    <n v="30000"/>
    <n v="0"/>
    <s v="High School"/>
    <s v="Skilled Manual"/>
    <s v="Yes"/>
    <n v="2"/>
    <x v="2"/>
    <s v="North America"/>
    <x v="22"/>
    <x v="2"/>
    <x v="0"/>
  </r>
  <r>
    <n v="28269"/>
    <s v="Single"/>
    <s v="Woman"/>
    <n v="130000"/>
    <n v="1"/>
    <s v="Bachelors"/>
    <s v="Management"/>
    <s v="No"/>
    <n v="1"/>
    <x v="1"/>
    <s v="North America"/>
    <x v="12"/>
    <x v="0"/>
    <x v="0"/>
  </r>
  <r>
    <n v="23144"/>
    <s v="Married"/>
    <s v="Man"/>
    <n v="50000"/>
    <n v="1"/>
    <s v="Bachelors"/>
    <s v="Skilled Manual"/>
    <s v="Yes"/>
    <n v="0"/>
    <x v="0"/>
    <s v="North America"/>
    <x v="17"/>
    <x v="0"/>
    <x v="1"/>
  </r>
  <r>
    <n v="23376"/>
    <s v="Married"/>
    <s v="Man"/>
    <n v="70000"/>
    <n v="1"/>
    <s v="Bachelors"/>
    <s v="Professional"/>
    <s v="Yes"/>
    <n v="1"/>
    <x v="1"/>
    <s v="North America"/>
    <x v="20"/>
    <x v="0"/>
    <x v="1"/>
  </r>
  <r>
    <n v="25970"/>
    <s v="Single"/>
    <s v="Woman"/>
    <n v="60000"/>
    <n v="4"/>
    <s v="Bachelors"/>
    <s v="Skilled Manual"/>
    <s v="No"/>
    <n v="2"/>
    <x v="0"/>
    <s v="North America"/>
    <x v="3"/>
    <x v="0"/>
    <x v="1"/>
  </r>
  <r>
    <n v="28068"/>
    <s v="Single"/>
    <s v="Woman"/>
    <n v="80000"/>
    <n v="3"/>
    <s v="Graduate Degree"/>
    <s v="Professional"/>
    <s v="No"/>
    <n v="0"/>
    <x v="0"/>
    <s v="North America"/>
    <x v="4"/>
    <x v="0"/>
    <x v="1"/>
  </r>
  <r>
    <n v="18390"/>
    <s v="Married"/>
    <s v="Man"/>
    <n v="80000"/>
    <n v="5"/>
    <s v="Partial College"/>
    <s v="Professional"/>
    <s v="Yes"/>
    <n v="2"/>
    <x v="0"/>
    <s v="North America"/>
    <x v="20"/>
    <x v="0"/>
    <x v="0"/>
  </r>
  <r>
    <n v="29112"/>
    <s v="Single"/>
    <s v="Man"/>
    <n v="60000"/>
    <n v="0"/>
    <s v="Partial College"/>
    <s v="Professional"/>
    <s v="No"/>
    <n v="2"/>
    <x v="3"/>
    <s v="North America"/>
    <x v="25"/>
    <x v="2"/>
    <x v="0"/>
  </r>
  <r>
    <n v="14090"/>
    <s v="Married"/>
    <s v="Woman"/>
    <n v="30000"/>
    <n v="0"/>
    <s v="Partial High School"/>
    <s v="Clerical"/>
    <s v="No"/>
    <n v="2"/>
    <x v="0"/>
    <s v="North America"/>
    <x v="26"/>
    <x v="2"/>
    <x v="0"/>
  </r>
  <r>
    <n v="27040"/>
    <s v="Married"/>
    <s v="Man"/>
    <n v="20000"/>
    <n v="2"/>
    <s v="Partial High School"/>
    <s v="Clerical"/>
    <s v="Yes"/>
    <n v="2"/>
    <x v="3"/>
    <s v="North America"/>
    <x v="38"/>
    <x v="0"/>
    <x v="0"/>
  </r>
  <r>
    <n v="23479"/>
    <s v="Single"/>
    <s v="Man"/>
    <n v="90000"/>
    <n v="0"/>
    <s v="Partial College"/>
    <s v="Professional"/>
    <s v="No"/>
    <n v="2"/>
    <x v="0"/>
    <s v="North America"/>
    <x v="1"/>
    <x v="0"/>
    <x v="1"/>
  </r>
  <r>
    <n v="16795"/>
    <s v="Married"/>
    <s v="Woman"/>
    <n v="70000"/>
    <n v="4"/>
    <s v="Bachelors"/>
    <s v="Management"/>
    <s v="Yes"/>
    <n v="1"/>
    <x v="3"/>
    <s v="North America"/>
    <x v="14"/>
    <x v="1"/>
    <x v="0"/>
  </r>
  <r>
    <n v="22014"/>
    <s v="Single"/>
    <s v="Man"/>
    <n v="30000"/>
    <n v="0"/>
    <s v="High School"/>
    <s v="Skilled Manual"/>
    <s v="Yes"/>
    <n v="2"/>
    <x v="2"/>
    <s v="North America"/>
    <x v="22"/>
    <x v="2"/>
    <x v="0"/>
  </r>
  <r>
    <n v="13314"/>
    <s v="Married"/>
    <s v="Man"/>
    <n v="120000"/>
    <n v="1"/>
    <s v="High School"/>
    <s v="Professional"/>
    <s v="Yes"/>
    <n v="4"/>
    <x v="2"/>
    <s v="North America"/>
    <x v="30"/>
    <x v="0"/>
    <x v="1"/>
  </r>
  <r>
    <n v="11619"/>
    <s v="Single"/>
    <s v="Woman"/>
    <n v="50000"/>
    <n v="0"/>
    <s v="Graduate Degree"/>
    <s v="Skilled Manual"/>
    <s v="Yes"/>
    <n v="0"/>
    <x v="3"/>
    <s v="North America"/>
    <x v="6"/>
    <x v="0"/>
    <x v="0"/>
  </r>
  <r>
    <n v="29132"/>
    <s v="Single"/>
    <s v="Woman"/>
    <n v="40000"/>
    <n v="0"/>
    <s v="Bachelors"/>
    <s v="Professional"/>
    <s v="Yes"/>
    <n v="1"/>
    <x v="1"/>
    <s v="North America"/>
    <x v="0"/>
    <x v="0"/>
    <x v="1"/>
  </r>
  <r>
    <n v="11199"/>
    <s v="Married"/>
    <s v="Woman"/>
    <n v="70000"/>
    <n v="4"/>
    <s v="Bachelors"/>
    <s v="Management"/>
    <s v="Yes"/>
    <n v="1"/>
    <x v="4"/>
    <s v="North America"/>
    <x v="14"/>
    <x v="1"/>
    <x v="0"/>
  </r>
  <r>
    <n v="20296"/>
    <s v="Single"/>
    <s v="Woman"/>
    <n v="60000"/>
    <n v="0"/>
    <s v="Partial College"/>
    <s v="Skilled Manual"/>
    <s v="No"/>
    <n v="1"/>
    <x v="3"/>
    <s v="North America"/>
    <x v="6"/>
    <x v="0"/>
    <x v="1"/>
  </r>
  <r>
    <n v="17546"/>
    <s v="Married"/>
    <s v="Woman"/>
    <n v="70000"/>
    <n v="1"/>
    <s v="Partial College"/>
    <s v="Skilled Manual"/>
    <s v="Yes"/>
    <n v="1"/>
    <x v="0"/>
    <s v="North America"/>
    <x v="20"/>
    <x v="0"/>
    <x v="1"/>
  </r>
  <r>
    <n v="18069"/>
    <s v="Married"/>
    <s v="Man"/>
    <n v="70000"/>
    <n v="5"/>
    <s v="Bachelors"/>
    <s v="Management"/>
    <s v="Yes"/>
    <n v="4"/>
    <x v="4"/>
    <s v="North America"/>
    <x v="2"/>
    <x v="1"/>
    <x v="0"/>
  </r>
  <r>
    <n v="23712"/>
    <s v="Single"/>
    <s v="Woman"/>
    <n v="70000"/>
    <n v="2"/>
    <s v="Bachelors"/>
    <s v="Management"/>
    <s v="Yes"/>
    <n v="1"/>
    <x v="4"/>
    <s v="North America"/>
    <x v="14"/>
    <x v="1"/>
    <x v="0"/>
  </r>
  <r>
    <n v="23358"/>
    <s v="Married"/>
    <s v="Man"/>
    <n v="60000"/>
    <n v="0"/>
    <s v="High School"/>
    <s v="Professional"/>
    <s v="Yes"/>
    <n v="2"/>
    <x v="2"/>
    <s v="North America"/>
    <x v="21"/>
    <x v="0"/>
    <x v="1"/>
  </r>
  <r>
    <n v="20518"/>
    <s v="Married"/>
    <s v="Woman"/>
    <n v="70000"/>
    <n v="2"/>
    <s v="Partial College"/>
    <s v="Professional"/>
    <s v="Yes"/>
    <n v="1"/>
    <x v="4"/>
    <s v="North America"/>
    <x v="7"/>
    <x v="1"/>
    <x v="0"/>
  </r>
  <r>
    <n v="28026"/>
    <s v="Married"/>
    <s v="Woman"/>
    <n v="40000"/>
    <n v="2"/>
    <s v="High School"/>
    <s v="Professional"/>
    <s v="No"/>
    <n v="2"/>
    <x v="1"/>
    <s v="North America"/>
    <x v="14"/>
    <x v="1"/>
    <x v="0"/>
  </r>
  <r>
    <n v="11669"/>
    <s v="Single"/>
    <s v="Woman"/>
    <n v="70000"/>
    <n v="2"/>
    <s v="Bachelors"/>
    <s v="Skilled Manual"/>
    <s v="Yes"/>
    <n v="1"/>
    <x v="1"/>
    <s v="North America"/>
    <x v="13"/>
    <x v="0"/>
    <x v="0"/>
  </r>
  <r>
    <n v="16020"/>
    <s v="Married"/>
    <s v="Man"/>
    <n v="40000"/>
    <n v="0"/>
    <s v="High School"/>
    <s v="Skilled Manual"/>
    <s v="Yes"/>
    <n v="2"/>
    <x v="2"/>
    <s v="North America"/>
    <x v="26"/>
    <x v="2"/>
    <x v="1"/>
  </r>
  <r>
    <n v="27090"/>
    <s v="Married"/>
    <s v="Woman"/>
    <n v="60000"/>
    <n v="1"/>
    <s v="Graduate Degree"/>
    <s v="Professional"/>
    <s v="Yes"/>
    <n v="0"/>
    <x v="1"/>
    <s v="North America"/>
    <x v="34"/>
    <x v="0"/>
    <x v="1"/>
  </r>
  <r>
    <n v="27198"/>
    <s v="Single"/>
    <s v="Woman"/>
    <n v="80000"/>
    <n v="0"/>
    <s v="Graduate Degree"/>
    <s v="Skilled Manual"/>
    <s v="No"/>
    <n v="0"/>
    <x v="0"/>
    <s v="North America"/>
    <x v="8"/>
    <x v="0"/>
    <x v="0"/>
  </r>
  <r>
    <n v="19661"/>
    <s v="Single"/>
    <s v="Man"/>
    <n v="90000"/>
    <n v="4"/>
    <s v="Bachelors"/>
    <s v="Management"/>
    <s v="Yes"/>
    <n v="1"/>
    <x v="3"/>
    <s v="North America"/>
    <x v="13"/>
    <x v="0"/>
    <x v="1"/>
  </r>
  <r>
    <n v="26327"/>
    <s v="Married"/>
    <s v="Man"/>
    <n v="70000"/>
    <n v="4"/>
    <s v="Graduate Degree"/>
    <s v="Professional"/>
    <s v="Yes"/>
    <n v="0"/>
    <x v="1"/>
    <s v="North America"/>
    <x v="4"/>
    <x v="0"/>
    <x v="1"/>
  </r>
  <r>
    <n v="26341"/>
    <s v="Married"/>
    <s v="Woman"/>
    <n v="70000"/>
    <n v="5"/>
    <s v="Graduate Degree"/>
    <s v="Professional"/>
    <s v="Yes"/>
    <n v="2"/>
    <x v="0"/>
    <s v="North America"/>
    <x v="34"/>
    <x v="0"/>
    <x v="0"/>
  </r>
  <r>
    <n v="24958"/>
    <s v="Single"/>
    <s v="Woman"/>
    <n v="40000"/>
    <n v="5"/>
    <s v="High School"/>
    <s v="Professional"/>
    <s v="No"/>
    <n v="3"/>
    <x v="1"/>
    <s v="North America"/>
    <x v="2"/>
    <x v="1"/>
    <x v="1"/>
  </r>
  <r>
    <n v="13287"/>
    <s v="Single"/>
    <s v="Man"/>
    <n v="110000"/>
    <n v="4"/>
    <s v="Bachelors"/>
    <s v="Management"/>
    <s v="Yes"/>
    <n v="4"/>
    <x v="2"/>
    <s v="North America"/>
    <x v="0"/>
    <x v="0"/>
    <x v="1"/>
  </r>
  <r>
    <n v="14493"/>
    <s v="Single"/>
    <s v="Woman"/>
    <n v="70000"/>
    <n v="3"/>
    <s v="Graduate Degree"/>
    <s v="Management"/>
    <s v="No"/>
    <n v="2"/>
    <x v="3"/>
    <s v="North America"/>
    <x v="39"/>
    <x v="0"/>
    <x v="0"/>
  </r>
  <r>
    <n v="26678"/>
    <s v="Single"/>
    <s v="Woman"/>
    <n v="80000"/>
    <n v="2"/>
    <s v="Partial High School"/>
    <s v="Skilled Manual"/>
    <s v="Yes"/>
    <n v="2"/>
    <x v="2"/>
    <s v="North America"/>
    <x v="38"/>
    <x v="0"/>
    <x v="0"/>
  </r>
  <r>
    <n v="23275"/>
    <s v="Married"/>
    <s v="Man"/>
    <n v="30000"/>
    <n v="2"/>
    <s v="High School"/>
    <s v="Skilled Manual"/>
    <s v="Yes"/>
    <n v="2"/>
    <x v="3"/>
    <s v="North America"/>
    <x v="38"/>
    <x v="0"/>
    <x v="0"/>
  </r>
  <r>
    <n v="11270"/>
    <s v="Married"/>
    <s v="Man"/>
    <n v="130000"/>
    <n v="2"/>
    <s v="Graduate Degree"/>
    <s v="Management"/>
    <s v="Yes"/>
    <n v="3"/>
    <x v="0"/>
    <s v="North America"/>
    <x v="0"/>
    <x v="0"/>
    <x v="1"/>
  </r>
  <r>
    <n v="20084"/>
    <s v="Married"/>
    <s v="Man"/>
    <n v="20000"/>
    <n v="2"/>
    <s v="High School"/>
    <s v="Manual"/>
    <s v="No"/>
    <n v="2"/>
    <x v="0"/>
    <s v="North America"/>
    <x v="39"/>
    <x v="0"/>
    <x v="0"/>
  </r>
  <r>
    <n v="16144"/>
    <s v="Married"/>
    <s v="Man"/>
    <n v="70000"/>
    <n v="1"/>
    <s v="Graduate Degree"/>
    <s v="Professional"/>
    <s v="Yes"/>
    <n v="1"/>
    <x v="0"/>
    <s v="North America"/>
    <x v="30"/>
    <x v="0"/>
    <x v="1"/>
  </r>
  <r>
    <n v="27731"/>
    <s v="Married"/>
    <s v="Man"/>
    <n v="40000"/>
    <n v="0"/>
    <s v="High School"/>
    <s v="Skilled Manual"/>
    <s v="Yes"/>
    <n v="2"/>
    <x v="2"/>
    <s v="North America"/>
    <x v="40"/>
    <x v="2"/>
    <x v="0"/>
  </r>
  <r>
    <n v="11886"/>
    <s v="Married"/>
    <s v="Woman"/>
    <n v="60000"/>
    <n v="3"/>
    <s v="Bachelors"/>
    <s v="Professional"/>
    <s v="Yes"/>
    <n v="1"/>
    <x v="0"/>
    <s v="North America"/>
    <x v="28"/>
    <x v="0"/>
    <x v="1"/>
  </r>
  <r>
    <n v="24324"/>
    <s v="Single"/>
    <s v="Woman"/>
    <n v="60000"/>
    <n v="4"/>
    <s v="Bachelors"/>
    <s v="Skilled Manual"/>
    <s v="Yes"/>
    <n v="2"/>
    <x v="1"/>
    <s v="North America"/>
    <x v="3"/>
    <x v="0"/>
    <x v="1"/>
  </r>
  <r>
    <n v="22220"/>
    <s v="Married"/>
    <s v="Man"/>
    <n v="60000"/>
    <n v="2"/>
    <s v="High School"/>
    <s v="Professional"/>
    <s v="No"/>
    <n v="2"/>
    <x v="3"/>
    <s v="North America"/>
    <x v="38"/>
    <x v="0"/>
    <x v="1"/>
  </r>
  <r>
    <n v="26625"/>
    <s v="Single"/>
    <s v="Woman"/>
    <n v="60000"/>
    <n v="0"/>
    <s v="Graduate Degree"/>
    <s v="Professional"/>
    <s v="Yes"/>
    <n v="1"/>
    <x v="1"/>
    <s v="North America"/>
    <x v="13"/>
    <x v="0"/>
    <x v="1"/>
  </r>
  <r>
    <n v="23027"/>
    <s v="Single"/>
    <s v="Man"/>
    <n v="130000"/>
    <n v="1"/>
    <s v="Bachelors"/>
    <s v="Management"/>
    <s v="No"/>
    <n v="4"/>
    <x v="0"/>
    <s v="North America"/>
    <x v="20"/>
    <x v="0"/>
    <x v="0"/>
  </r>
  <r>
    <n v="16867"/>
    <s v="Single"/>
    <s v="Woman"/>
    <n v="130000"/>
    <n v="1"/>
    <s v="Bachelors"/>
    <s v="Management"/>
    <s v="No"/>
    <n v="3"/>
    <x v="0"/>
    <s v="North America"/>
    <x v="12"/>
    <x v="0"/>
    <x v="1"/>
  </r>
  <r>
    <n v="14514"/>
    <s v="Single"/>
    <s v="Woman"/>
    <n v="30000"/>
    <n v="0"/>
    <s v="Partial College"/>
    <s v="Skilled Manual"/>
    <s v="Yes"/>
    <n v="1"/>
    <x v="2"/>
    <s v="North America"/>
    <x v="22"/>
    <x v="2"/>
    <x v="0"/>
  </r>
  <r>
    <n v="19634"/>
    <s v="Married"/>
    <s v="Man"/>
    <n v="40000"/>
    <n v="0"/>
    <s v="High School"/>
    <s v="Skilled Manual"/>
    <s v="Yes"/>
    <n v="1"/>
    <x v="2"/>
    <s v="North America"/>
    <x v="23"/>
    <x v="0"/>
    <x v="0"/>
  </r>
  <r>
    <n v="18504"/>
    <s v="Married"/>
    <s v="Man"/>
    <n v="70000"/>
    <n v="2"/>
    <s v="Partial High School"/>
    <s v="Skilled Manual"/>
    <s v="No"/>
    <n v="2"/>
    <x v="3"/>
    <s v="North America"/>
    <x v="38"/>
    <x v="0"/>
    <x v="0"/>
  </r>
  <r>
    <n v="28799"/>
    <s v="Single"/>
    <s v="Woman"/>
    <n v="40000"/>
    <n v="2"/>
    <s v="Partial College"/>
    <s v="Clerical"/>
    <s v="No"/>
    <n v="1"/>
    <x v="3"/>
    <s v="North America"/>
    <x v="15"/>
    <x v="0"/>
    <x v="1"/>
  </r>
  <r>
    <n v="11225"/>
    <s v="Married"/>
    <s v="Woman"/>
    <n v="60000"/>
    <n v="2"/>
    <s v="Partial College"/>
    <s v="Professional"/>
    <s v="Yes"/>
    <n v="1"/>
    <x v="4"/>
    <s v="North America"/>
    <x v="10"/>
    <x v="1"/>
    <x v="0"/>
  </r>
  <r>
    <n v="17657"/>
    <s v="Married"/>
    <s v="Man"/>
    <n v="40000"/>
    <n v="4"/>
    <s v="Partial College"/>
    <s v="Clerical"/>
    <s v="No"/>
    <n v="0"/>
    <x v="0"/>
    <s v="North America"/>
    <x v="25"/>
    <x v="2"/>
    <x v="0"/>
  </r>
  <r>
    <n v="14913"/>
    <s v="Married"/>
    <s v="Woman"/>
    <n v="40000"/>
    <n v="1"/>
    <s v="Partial College"/>
    <s v="Clerical"/>
    <s v="Yes"/>
    <n v="1"/>
    <x v="3"/>
    <s v="North America"/>
    <x v="28"/>
    <x v="0"/>
    <x v="1"/>
  </r>
  <r>
    <n v="14077"/>
    <s v="Single"/>
    <s v="Man"/>
    <n v="30000"/>
    <n v="0"/>
    <s v="High School"/>
    <s v="Skilled Manual"/>
    <s v="Yes"/>
    <n v="2"/>
    <x v="2"/>
    <s v="North America"/>
    <x v="25"/>
    <x v="2"/>
    <x v="0"/>
  </r>
  <r>
    <n v="13296"/>
    <s v="Married"/>
    <s v="Man"/>
    <n v="110000"/>
    <n v="1"/>
    <s v="Bachelors"/>
    <s v="Management"/>
    <s v="Yes"/>
    <n v="3"/>
    <x v="2"/>
    <s v="North America"/>
    <x v="12"/>
    <x v="0"/>
    <x v="0"/>
  </r>
  <r>
    <n v="20535"/>
    <s v="Married"/>
    <s v="Woman"/>
    <n v="70000"/>
    <n v="4"/>
    <s v="Partial College"/>
    <s v="Professional"/>
    <s v="Yes"/>
    <n v="1"/>
    <x v="4"/>
    <s v="North America"/>
    <x v="16"/>
    <x v="1"/>
    <x v="0"/>
  </r>
  <r>
    <n v="12452"/>
    <s v="Married"/>
    <s v="Man"/>
    <n v="60000"/>
    <n v="4"/>
    <s v="Graduate Degree"/>
    <s v="Skilled Manual"/>
    <s v="Yes"/>
    <n v="0"/>
    <x v="3"/>
    <s v="North America"/>
    <x v="15"/>
    <x v="0"/>
    <x v="1"/>
  </r>
  <r>
    <n v="28043"/>
    <s v="Married"/>
    <s v="Woman"/>
    <n v="60000"/>
    <n v="2"/>
    <s v="Bachelors"/>
    <s v="Management"/>
    <s v="Yes"/>
    <n v="0"/>
    <x v="4"/>
    <s v="North America"/>
    <x v="16"/>
    <x v="1"/>
    <x v="0"/>
  </r>
  <r>
    <n v="12957"/>
    <s v="Single"/>
    <s v="Woman"/>
    <n v="70000"/>
    <n v="1"/>
    <s v="Bachelors"/>
    <s v="Professional"/>
    <s v="No"/>
    <n v="1"/>
    <x v="0"/>
    <s v="North America"/>
    <x v="20"/>
    <x v="0"/>
    <x v="0"/>
  </r>
  <r>
    <n v="15412"/>
    <s v="Married"/>
    <s v="Man"/>
    <n v="130000"/>
    <n v="2"/>
    <s v="Graduate Degree"/>
    <s v="Management"/>
    <s v="Yes"/>
    <n v="3"/>
    <x v="1"/>
    <s v="North America"/>
    <x v="45"/>
    <x v="1"/>
    <x v="0"/>
  </r>
  <r>
    <n v="20514"/>
    <s v="Married"/>
    <s v="Woman"/>
    <n v="70000"/>
    <n v="2"/>
    <s v="Partial College"/>
    <s v="Professional"/>
    <s v="Yes"/>
    <n v="1"/>
    <x v="1"/>
    <s v="North America"/>
    <x v="14"/>
    <x v="1"/>
    <x v="0"/>
  </r>
  <r>
    <n v="20758"/>
    <s v="Married"/>
    <s v="Man"/>
    <n v="30000"/>
    <n v="2"/>
    <s v="High School"/>
    <s v="Skilled Manual"/>
    <s v="Yes"/>
    <n v="2"/>
    <x v="3"/>
    <s v="North America"/>
    <x v="5"/>
    <x v="0"/>
    <x v="0"/>
  </r>
  <r>
    <n v="11801"/>
    <s v="Married"/>
    <s v="Man"/>
    <n v="60000"/>
    <n v="1"/>
    <s v="Graduate Degree"/>
    <s v="Professional"/>
    <s v="Yes"/>
    <n v="0"/>
    <x v="1"/>
    <s v="North America"/>
    <x v="4"/>
    <x v="0"/>
    <x v="0"/>
  </r>
  <r>
    <n v="22211"/>
    <s v="Married"/>
    <s v="Man"/>
    <n v="60000"/>
    <n v="0"/>
    <s v="Partial College"/>
    <s v="Professional"/>
    <s v="Yes"/>
    <n v="2"/>
    <x v="2"/>
    <s v="North America"/>
    <x v="21"/>
    <x v="0"/>
    <x v="0"/>
  </r>
  <r>
    <n v="28087"/>
    <s v="Single"/>
    <s v="Woman"/>
    <n v="40000"/>
    <n v="0"/>
    <s v="Partial College"/>
    <s v="Skilled Manual"/>
    <s v="No"/>
    <n v="1"/>
    <x v="3"/>
    <s v="North America"/>
    <x v="40"/>
    <x v="2"/>
    <x v="0"/>
  </r>
  <r>
    <n v="23668"/>
    <s v="Married"/>
    <s v="Woman"/>
    <n v="40000"/>
    <n v="4"/>
    <s v="High School"/>
    <s v="Professional"/>
    <s v="Yes"/>
    <n v="2"/>
    <x v="2"/>
    <s v="North America"/>
    <x v="14"/>
    <x v="1"/>
    <x v="1"/>
  </r>
  <r>
    <n v="27441"/>
    <s v="Married"/>
    <s v="Man"/>
    <n v="60000"/>
    <n v="3"/>
    <s v="High School"/>
    <s v="Professional"/>
    <s v="No"/>
    <n v="2"/>
    <x v="1"/>
    <s v="North America"/>
    <x v="39"/>
    <x v="0"/>
    <x v="0"/>
  </r>
  <r>
    <n v="27261"/>
    <s v="Married"/>
    <s v="Man"/>
    <n v="40000"/>
    <n v="1"/>
    <s v="Bachelors"/>
    <s v="Skilled Manual"/>
    <s v="No"/>
    <n v="1"/>
    <x v="0"/>
    <s v="North America"/>
    <x v="4"/>
    <x v="0"/>
    <x v="1"/>
  </r>
  <r>
    <n v="18649"/>
    <s v="Single"/>
    <s v="Man"/>
    <n v="30000"/>
    <n v="1"/>
    <s v="High School"/>
    <s v="Clerical"/>
    <s v="Yes"/>
    <n v="2"/>
    <x v="3"/>
    <s v="North America"/>
    <x v="36"/>
    <x v="0"/>
    <x v="1"/>
  </r>
  <r>
    <n v="21714"/>
    <s v="Single"/>
    <s v="Woman"/>
    <n v="80000"/>
    <n v="5"/>
    <s v="Graduate Degree"/>
    <s v="Skilled Manual"/>
    <s v="No"/>
    <n v="0"/>
    <x v="0"/>
    <s v="North America"/>
    <x v="15"/>
    <x v="0"/>
    <x v="0"/>
  </r>
  <r>
    <n v="23217"/>
    <s v="Single"/>
    <s v="Woman"/>
    <n v="60000"/>
    <n v="3"/>
    <s v="Graduate Degree"/>
    <s v="Professional"/>
    <s v="Yes"/>
    <n v="0"/>
    <x v="1"/>
    <s v="North America"/>
    <x v="1"/>
    <x v="0"/>
    <x v="1"/>
  </r>
  <r>
    <n v="23797"/>
    <s v="Single"/>
    <s v="Man"/>
    <n v="20000"/>
    <n v="3"/>
    <s v="Partial High School"/>
    <s v="Clerical"/>
    <s v="No"/>
    <n v="2"/>
    <x v="0"/>
    <s v="North America"/>
    <x v="5"/>
    <x v="0"/>
    <x v="0"/>
  </r>
  <r>
    <n v="13216"/>
    <s v="Married"/>
    <s v="Woman"/>
    <n v="60000"/>
    <n v="5"/>
    <s v="Bachelors"/>
    <s v="Management"/>
    <s v="Yes"/>
    <n v="3"/>
    <x v="4"/>
    <s v="North America"/>
    <x v="14"/>
    <x v="1"/>
    <x v="0"/>
  </r>
  <r>
    <n v="20657"/>
    <s v="Single"/>
    <s v="Man"/>
    <n v="50000"/>
    <n v="2"/>
    <s v="Bachelors"/>
    <s v="Skilled Manual"/>
    <s v="Yes"/>
    <n v="0"/>
    <x v="1"/>
    <s v="North America"/>
    <x v="34"/>
    <x v="0"/>
    <x v="1"/>
  </r>
  <r>
    <n v="12882"/>
    <s v="Married"/>
    <s v="Man"/>
    <n v="50000"/>
    <n v="1"/>
    <s v="Graduate Degree"/>
    <s v="Skilled Manual"/>
    <s v="Yes"/>
    <n v="0"/>
    <x v="0"/>
    <s v="North America"/>
    <x v="6"/>
    <x v="0"/>
    <x v="1"/>
  </r>
  <r>
    <n v="25908"/>
    <s v="Married"/>
    <s v="Woman"/>
    <n v="60000"/>
    <n v="0"/>
    <s v="Partial College"/>
    <s v="Skilled Manual"/>
    <s v="No"/>
    <n v="1"/>
    <x v="3"/>
    <s v="North America"/>
    <x v="40"/>
    <x v="2"/>
    <x v="0"/>
  </r>
  <r>
    <n v="16753"/>
    <s v="Single"/>
    <s v="Woman"/>
    <n v="70000"/>
    <n v="0"/>
    <s v="Partial College"/>
    <s v="Skilled Manual"/>
    <s v="Yes"/>
    <n v="2"/>
    <x v="2"/>
    <s v="North America"/>
    <x v="17"/>
    <x v="0"/>
    <x v="1"/>
  </r>
  <r>
    <n v="14608"/>
    <s v="Married"/>
    <s v="Man"/>
    <n v="50000"/>
    <n v="4"/>
    <s v="Bachelors"/>
    <s v="Skilled Manual"/>
    <s v="Yes"/>
    <n v="3"/>
    <x v="4"/>
    <s v="North America"/>
    <x v="0"/>
    <x v="0"/>
    <x v="0"/>
  </r>
  <r>
    <n v="24979"/>
    <s v="Married"/>
    <s v="Woman"/>
    <n v="60000"/>
    <n v="2"/>
    <s v="Partial College"/>
    <s v="Professional"/>
    <s v="Yes"/>
    <n v="2"/>
    <x v="1"/>
    <s v="North America"/>
    <x v="42"/>
    <x v="1"/>
    <x v="1"/>
  </r>
  <r>
    <n v="13313"/>
    <s v="Married"/>
    <s v="Woman"/>
    <n v="120000"/>
    <n v="1"/>
    <s v="High School"/>
    <s v="Professional"/>
    <s v="No"/>
    <n v="4"/>
    <x v="1"/>
    <s v="North America"/>
    <x v="12"/>
    <x v="0"/>
    <x v="0"/>
  </r>
  <r>
    <n v="18952"/>
    <s v="Married"/>
    <s v="Woman"/>
    <n v="100000"/>
    <n v="4"/>
    <s v="Bachelors"/>
    <s v="Management"/>
    <s v="Yes"/>
    <n v="4"/>
    <x v="0"/>
    <s v="North America"/>
    <x v="8"/>
    <x v="0"/>
    <x v="0"/>
  </r>
  <r>
    <n v="17699"/>
    <s v="Married"/>
    <s v="Man"/>
    <n v="60000"/>
    <n v="1"/>
    <s v="Graduate Degree"/>
    <s v="Skilled Manual"/>
    <s v="No"/>
    <n v="0"/>
    <x v="0"/>
    <s v="North America"/>
    <x v="10"/>
    <x v="1"/>
    <x v="0"/>
  </r>
  <r>
    <n v="14657"/>
    <s v="Married"/>
    <s v="Man"/>
    <n v="80000"/>
    <n v="1"/>
    <s v="Partial College"/>
    <s v="Skilled Manual"/>
    <s v="No"/>
    <n v="1"/>
    <x v="0"/>
    <s v="North America"/>
    <x v="15"/>
    <x v="0"/>
    <x v="1"/>
  </r>
  <r>
    <n v="11540"/>
    <s v="Single"/>
    <s v="Man"/>
    <n v="60000"/>
    <n v="4"/>
    <s v="Graduate Degree"/>
    <s v="Skilled Manual"/>
    <s v="Yes"/>
    <n v="0"/>
    <x v="3"/>
    <s v="North America"/>
    <x v="15"/>
    <x v="0"/>
    <x v="1"/>
  </r>
  <r>
    <n v="11783"/>
    <s v="Married"/>
    <s v="Woman"/>
    <n v="60000"/>
    <n v="1"/>
    <s v="Graduate Degree"/>
    <s v="Skilled Manual"/>
    <s v="Yes"/>
    <n v="0"/>
    <x v="0"/>
    <s v="North America"/>
    <x v="17"/>
    <x v="0"/>
    <x v="0"/>
  </r>
  <r>
    <n v="14602"/>
    <s v="Married"/>
    <s v="Woman"/>
    <n v="80000"/>
    <n v="3"/>
    <s v="Graduate Degree"/>
    <s v="Professional"/>
    <s v="Yes"/>
    <n v="0"/>
    <x v="0"/>
    <s v="North America"/>
    <x v="4"/>
    <x v="0"/>
    <x v="1"/>
  </r>
  <r>
    <n v="29030"/>
    <s v="Married"/>
    <s v="Man"/>
    <n v="70000"/>
    <n v="2"/>
    <s v="Partial High School"/>
    <s v="Skilled Manual"/>
    <s v="Yes"/>
    <n v="2"/>
    <x v="4"/>
    <s v="North America"/>
    <x v="9"/>
    <x v="0"/>
    <x v="0"/>
  </r>
  <r>
    <n v="26490"/>
    <s v="Single"/>
    <s v="Man"/>
    <n v="70000"/>
    <n v="2"/>
    <s v="Bachelors"/>
    <s v="Management"/>
    <s v="No"/>
    <n v="1"/>
    <x v="1"/>
    <s v="North America"/>
    <x v="14"/>
    <x v="1"/>
    <x v="1"/>
  </r>
  <r>
    <n v="13151"/>
    <s v="Single"/>
    <s v="Man"/>
    <n v="40000"/>
    <n v="0"/>
    <s v="High School"/>
    <s v="Skilled Manual"/>
    <s v="Yes"/>
    <n v="2"/>
    <x v="2"/>
    <s v="North America"/>
    <x v="40"/>
    <x v="2"/>
    <x v="0"/>
  </r>
  <r>
    <n v="17260"/>
    <s v="Married"/>
    <s v="Man"/>
    <n v="90000"/>
    <n v="5"/>
    <s v="Partial College"/>
    <s v="Professional"/>
    <s v="Yes"/>
    <n v="3"/>
    <x v="0"/>
    <s v="North America"/>
    <x v="3"/>
    <x v="0"/>
    <x v="0"/>
  </r>
  <r>
    <n v="15372"/>
    <s v="Married"/>
    <s v="Man"/>
    <n v="80000"/>
    <n v="3"/>
    <s v="Partial College"/>
    <s v="Professional"/>
    <s v="No"/>
    <n v="2"/>
    <x v="1"/>
    <s v="North America"/>
    <x v="5"/>
    <x v="0"/>
    <x v="1"/>
  </r>
  <r>
    <n v="18105"/>
    <s v="Married"/>
    <s v="Woman"/>
    <n v="60000"/>
    <n v="2"/>
    <s v="Partial College"/>
    <s v="Professional"/>
    <s v="Yes"/>
    <n v="1"/>
    <x v="4"/>
    <s v="North America"/>
    <x v="10"/>
    <x v="1"/>
    <x v="0"/>
  </r>
  <r>
    <n v="19660"/>
    <s v="Married"/>
    <s v="Man"/>
    <n v="80000"/>
    <n v="4"/>
    <s v="Bachelors"/>
    <s v="Management"/>
    <s v="Yes"/>
    <n v="0"/>
    <x v="0"/>
    <s v="North America"/>
    <x v="1"/>
    <x v="0"/>
    <x v="0"/>
  </r>
  <r>
    <n v="16112"/>
    <s v="Single"/>
    <s v="Man"/>
    <n v="70000"/>
    <n v="4"/>
    <s v="Bachelors"/>
    <s v="Professional"/>
    <s v="Yes"/>
    <n v="2"/>
    <x v="1"/>
    <s v="North America"/>
    <x v="1"/>
    <x v="0"/>
    <x v="1"/>
  </r>
  <r>
    <n v="20698"/>
    <s v="Married"/>
    <s v="Man"/>
    <n v="60000"/>
    <n v="4"/>
    <s v="Bachelors"/>
    <s v="Skilled Manual"/>
    <s v="Yes"/>
    <n v="3"/>
    <x v="2"/>
    <s v="North America"/>
    <x v="0"/>
    <x v="0"/>
    <x v="0"/>
  </r>
  <r>
    <n v="20076"/>
    <s v="Single"/>
    <s v="Woman"/>
    <n v="10000"/>
    <n v="2"/>
    <s v="High School"/>
    <s v="Manual"/>
    <s v="Yes"/>
    <n v="2"/>
    <x v="3"/>
    <s v="North America"/>
    <x v="39"/>
    <x v="0"/>
    <x v="1"/>
  </r>
  <r>
    <n v="24496"/>
    <s v="Single"/>
    <s v="Woman"/>
    <n v="40000"/>
    <n v="0"/>
    <s v="High School"/>
    <s v="Skilled Manual"/>
    <s v="No"/>
    <n v="2"/>
    <x v="0"/>
    <s v="North America"/>
    <x v="26"/>
    <x v="2"/>
    <x v="1"/>
  </r>
  <r>
    <n v="15468"/>
    <s v="Married"/>
    <s v="Woman"/>
    <n v="50000"/>
    <n v="1"/>
    <s v="Bachelors"/>
    <s v="Skilled Manual"/>
    <s v="Yes"/>
    <n v="1"/>
    <x v="0"/>
    <s v="North America"/>
    <x v="11"/>
    <x v="0"/>
    <x v="0"/>
  </r>
  <r>
    <n v="28031"/>
    <s v="Single"/>
    <s v="Woman"/>
    <n v="70000"/>
    <n v="2"/>
    <s v="Bachelors"/>
    <s v="Management"/>
    <s v="No"/>
    <n v="1"/>
    <x v="1"/>
    <s v="North America"/>
    <x v="14"/>
    <x v="1"/>
    <x v="1"/>
  </r>
  <r>
    <n v="26270"/>
    <s v="Single"/>
    <s v="Woman"/>
    <n v="20000"/>
    <n v="2"/>
    <s v="Partial High School"/>
    <s v="Clerical"/>
    <s v="Yes"/>
    <n v="2"/>
    <x v="3"/>
    <s v="North America"/>
    <x v="38"/>
    <x v="0"/>
    <x v="0"/>
  </r>
  <r>
    <n v="22221"/>
    <s v="Married"/>
    <s v="Man"/>
    <n v="60000"/>
    <n v="2"/>
    <s v="High School"/>
    <s v="Professional"/>
    <s v="No"/>
    <n v="2"/>
    <x v="3"/>
    <s v="North America"/>
    <x v="28"/>
    <x v="0"/>
    <x v="1"/>
  </r>
  <r>
    <n v="28228"/>
    <s v="Single"/>
    <s v="Woman"/>
    <n v="80000"/>
    <n v="2"/>
    <s v="Partial High School"/>
    <s v="Skilled Manual"/>
    <s v="No"/>
    <n v="2"/>
    <x v="3"/>
    <s v="North America"/>
    <x v="5"/>
    <x v="0"/>
    <x v="0"/>
  </r>
  <r>
    <n v="18363"/>
    <s v="Married"/>
    <s v="Man"/>
    <n v="40000"/>
    <n v="0"/>
    <s v="High School"/>
    <s v="Skilled Manual"/>
    <s v="Yes"/>
    <n v="2"/>
    <x v="2"/>
    <s v="North America"/>
    <x v="26"/>
    <x v="2"/>
    <x v="1"/>
  </r>
  <r>
    <n v="23256"/>
    <s v="Single"/>
    <s v="Man"/>
    <n v="30000"/>
    <n v="1"/>
    <s v="High School"/>
    <s v="Clerical"/>
    <s v="No"/>
    <n v="1"/>
    <x v="2"/>
    <s v="North America"/>
    <x v="31"/>
    <x v="0"/>
    <x v="0"/>
  </r>
  <r>
    <n v="12768"/>
    <s v="Married"/>
    <s v="Man"/>
    <n v="30000"/>
    <n v="1"/>
    <s v="High School"/>
    <s v="Clerical"/>
    <s v="Yes"/>
    <n v="1"/>
    <x v="1"/>
    <s v="North America"/>
    <x v="31"/>
    <x v="0"/>
    <x v="1"/>
  </r>
  <r>
    <n v="20361"/>
    <s v="Married"/>
    <s v="Man"/>
    <n v="50000"/>
    <n v="2"/>
    <s v="Graduate Degree"/>
    <s v="Management"/>
    <s v="Yes"/>
    <n v="2"/>
    <x v="2"/>
    <s v="North America"/>
    <x v="45"/>
    <x v="1"/>
    <x v="0"/>
  </r>
  <r>
    <n v="21306"/>
    <s v="Single"/>
    <s v="Man"/>
    <n v="60000"/>
    <n v="2"/>
    <s v="High School"/>
    <s v="Professional"/>
    <s v="Yes"/>
    <n v="2"/>
    <x v="2"/>
    <s v="North America"/>
    <x v="36"/>
    <x v="0"/>
    <x v="0"/>
  </r>
  <r>
    <n v="13382"/>
    <s v="Married"/>
    <s v="Man"/>
    <n v="70000"/>
    <n v="5"/>
    <s v="Partial College"/>
    <s v="Professional"/>
    <s v="Yes"/>
    <n v="2"/>
    <x v="3"/>
    <s v="North America"/>
    <x v="42"/>
    <x v="1"/>
    <x v="1"/>
  </r>
  <r>
    <n v="20310"/>
    <s v="Single"/>
    <s v="Man"/>
    <n v="60000"/>
    <n v="0"/>
    <s v="Partial College"/>
    <s v="Skilled Manual"/>
    <s v="Yes"/>
    <n v="1"/>
    <x v="2"/>
    <s v="North America"/>
    <x v="40"/>
    <x v="2"/>
    <x v="1"/>
  </r>
  <r>
    <n v="22971"/>
    <s v="Single"/>
    <s v="Woman"/>
    <n v="30000"/>
    <n v="0"/>
    <s v="High School"/>
    <s v="Skilled Manual"/>
    <s v="No"/>
    <n v="2"/>
    <x v="0"/>
    <s v="North America"/>
    <x v="37"/>
    <x v="2"/>
    <x v="1"/>
  </r>
  <r>
    <n v="15287"/>
    <s v="Single"/>
    <s v="Woman"/>
    <n v="50000"/>
    <n v="1"/>
    <s v="Graduate Degree"/>
    <s v="Skilled Manual"/>
    <s v="Yes"/>
    <n v="0"/>
    <x v="3"/>
    <s v="North America"/>
    <x v="6"/>
    <x v="0"/>
    <x v="1"/>
  </r>
  <r>
    <n v="15532"/>
    <s v="Single"/>
    <s v="Man"/>
    <n v="60000"/>
    <n v="4"/>
    <s v="Bachelors"/>
    <s v="Professional"/>
    <s v="Yes"/>
    <n v="2"/>
    <x v="1"/>
    <s v="North America"/>
    <x v="1"/>
    <x v="0"/>
    <x v="1"/>
  </r>
  <r>
    <n v="11255"/>
    <s v="Married"/>
    <s v="Man"/>
    <n v="70000"/>
    <n v="4"/>
    <s v="Graduate Degree"/>
    <s v="Management"/>
    <s v="Yes"/>
    <n v="2"/>
    <x v="2"/>
    <s v="North America"/>
    <x v="49"/>
    <x v="1"/>
    <x v="0"/>
  </r>
  <r>
    <n v="28090"/>
    <s v="Married"/>
    <s v="Man"/>
    <n v="40000"/>
    <n v="0"/>
    <s v="Partial College"/>
    <s v="Skilled Manual"/>
    <s v="Yes"/>
    <n v="1"/>
    <x v="2"/>
    <s v="North America"/>
    <x v="40"/>
    <x v="2"/>
    <x v="0"/>
  </r>
  <r>
    <n v="15255"/>
    <s v="Married"/>
    <s v="Man"/>
    <n v="40000"/>
    <n v="0"/>
    <s v="High School"/>
    <s v="Skilled Manual"/>
    <s v="Yes"/>
    <n v="2"/>
    <x v="2"/>
    <s v="North America"/>
    <x v="26"/>
    <x v="2"/>
    <x v="1"/>
  </r>
  <r>
    <n v="13154"/>
    <s v="Married"/>
    <s v="Man"/>
    <n v="40000"/>
    <n v="0"/>
    <s v="High School"/>
    <s v="Skilled Manual"/>
    <s v="No"/>
    <n v="2"/>
    <x v="0"/>
    <s v="North America"/>
    <x v="40"/>
    <x v="2"/>
    <x v="1"/>
  </r>
  <r>
    <n v="26778"/>
    <s v="Single"/>
    <s v="Woman"/>
    <n v="40000"/>
    <n v="0"/>
    <s v="High School"/>
    <s v="Skilled Manual"/>
    <s v="Yes"/>
    <n v="2"/>
    <x v="2"/>
    <s v="North America"/>
    <x v="23"/>
    <x v="0"/>
    <x v="0"/>
  </r>
  <r>
    <n v="23248"/>
    <s v="Married"/>
    <s v="Woman"/>
    <n v="10000"/>
    <n v="2"/>
    <s v="High School"/>
    <s v="Manual"/>
    <s v="Yes"/>
    <n v="2"/>
    <x v="3"/>
    <s v="North America"/>
    <x v="39"/>
    <x v="0"/>
    <x v="0"/>
  </r>
  <r>
    <n v="21417"/>
    <s v="Single"/>
    <s v="Woman"/>
    <n v="60000"/>
    <n v="0"/>
    <s v="Partial College"/>
    <s v="Professional"/>
    <s v="No"/>
    <n v="2"/>
    <x v="3"/>
    <s v="North America"/>
    <x v="21"/>
    <x v="0"/>
    <x v="1"/>
  </r>
  <r>
    <n v="17668"/>
    <s v="Single"/>
    <s v="Man"/>
    <n v="30000"/>
    <n v="2"/>
    <s v="High School"/>
    <s v="Skilled Manual"/>
    <s v="Yes"/>
    <n v="2"/>
    <x v="3"/>
    <s v="North America"/>
    <x v="5"/>
    <x v="0"/>
    <x v="1"/>
  </r>
  <r>
    <n v="27994"/>
    <s v="Married"/>
    <s v="Woman"/>
    <n v="40000"/>
    <n v="4"/>
    <s v="High School"/>
    <s v="Professional"/>
    <s v="Yes"/>
    <n v="2"/>
    <x v="2"/>
    <s v="North America"/>
    <x v="45"/>
    <x v="1"/>
    <x v="0"/>
  </r>
  <r>
    <n v="20376"/>
    <s v="Single"/>
    <s v="Woman"/>
    <n v="70000"/>
    <n v="3"/>
    <s v="Graduate Degree"/>
    <s v="Management"/>
    <s v="Yes"/>
    <n v="2"/>
    <x v="2"/>
    <s v="North America"/>
    <x v="31"/>
    <x v="0"/>
    <x v="1"/>
  </r>
  <r>
    <n v="25954"/>
    <s v="Married"/>
    <s v="Man"/>
    <n v="60000"/>
    <n v="0"/>
    <s v="Partial College"/>
    <s v="Skilled Manual"/>
    <s v="No"/>
    <n v="2"/>
    <x v="3"/>
    <s v="North America"/>
    <x v="23"/>
    <x v="0"/>
    <x v="0"/>
  </r>
  <r>
    <n v="15749"/>
    <s v="Single"/>
    <s v="Woman"/>
    <n v="70000"/>
    <n v="4"/>
    <s v="Bachelors"/>
    <s v="Management"/>
    <s v="Yes"/>
    <n v="2"/>
    <x v="4"/>
    <s v="North America"/>
    <x v="33"/>
    <x v="1"/>
    <x v="0"/>
  </r>
  <r>
    <n v="25899"/>
    <s v="Married"/>
    <s v="Woman"/>
    <n v="70000"/>
    <n v="2"/>
    <s v="High School"/>
    <s v="Professional"/>
    <s v="Yes"/>
    <n v="2"/>
    <x v="4"/>
    <s v="North America"/>
    <x v="39"/>
    <x v="0"/>
    <x v="0"/>
  </r>
  <r>
    <n v="13351"/>
    <s v="Single"/>
    <s v="Woman"/>
    <n v="70000"/>
    <n v="4"/>
    <s v="Bachelors"/>
    <s v="Management"/>
    <s v="Yes"/>
    <n v="2"/>
    <x v="3"/>
    <s v="North America"/>
    <x v="24"/>
    <x v="1"/>
    <x v="1"/>
  </r>
  <r>
    <n v="23333"/>
    <s v="Married"/>
    <s v="Man"/>
    <n v="40000"/>
    <n v="0"/>
    <s v="Partial College"/>
    <s v="Skilled Manual"/>
    <s v="No"/>
    <n v="2"/>
    <x v="3"/>
    <s v="North America"/>
    <x v="25"/>
    <x v="2"/>
    <x v="0"/>
  </r>
  <r>
    <n v="21660"/>
    <s v="Married"/>
    <s v="Woman"/>
    <n v="60000"/>
    <n v="3"/>
    <s v="Graduate Degree"/>
    <s v="Professional"/>
    <s v="Yes"/>
    <n v="0"/>
    <x v="1"/>
    <s v="North America"/>
    <x v="1"/>
    <x v="0"/>
    <x v="1"/>
  </r>
  <r>
    <n v="17012"/>
    <s v="Married"/>
    <s v="Woman"/>
    <n v="60000"/>
    <n v="3"/>
    <s v="Graduate Degree"/>
    <s v="Professional"/>
    <s v="Yes"/>
    <n v="0"/>
    <x v="1"/>
    <s v="North America"/>
    <x v="0"/>
    <x v="0"/>
    <x v="1"/>
  </r>
  <r>
    <n v="24514"/>
    <s v="Married"/>
    <s v="Man"/>
    <n v="40000"/>
    <n v="0"/>
    <s v="Partial College"/>
    <s v="Skilled Manual"/>
    <s v="Yes"/>
    <n v="1"/>
    <x v="2"/>
    <s v="North America"/>
    <x v="25"/>
    <x v="2"/>
    <x v="0"/>
  </r>
  <r>
    <n v="27505"/>
    <s v="Single"/>
    <s v="Woman"/>
    <n v="40000"/>
    <n v="0"/>
    <s v="High School"/>
    <s v="Skilled Manual"/>
    <s v="Yes"/>
    <n v="2"/>
    <x v="2"/>
    <s v="North America"/>
    <x v="25"/>
    <x v="2"/>
    <x v="0"/>
  </r>
  <r>
    <n v="29243"/>
    <s v="Single"/>
    <s v="Man"/>
    <n v="110000"/>
    <n v="1"/>
    <s v="Bachelors"/>
    <s v="Management"/>
    <s v="Yes"/>
    <n v="1"/>
    <x v="2"/>
    <s v="North America"/>
    <x v="1"/>
    <x v="0"/>
    <x v="0"/>
  </r>
  <r>
    <n v="26582"/>
    <s v="Married"/>
    <s v="Man"/>
    <n v="60000"/>
    <n v="0"/>
    <s v="Partial College"/>
    <s v="Skilled Manual"/>
    <s v="Yes"/>
    <n v="2"/>
    <x v="2"/>
    <s v="North America"/>
    <x v="6"/>
    <x v="0"/>
    <x v="1"/>
  </r>
  <r>
    <n v="14271"/>
    <s v="Married"/>
    <s v="Man"/>
    <n v="30000"/>
    <n v="0"/>
    <s v="High School"/>
    <s v="Skilled Manual"/>
    <s v="Yes"/>
    <n v="2"/>
    <x v="2"/>
    <s v="North America"/>
    <x v="21"/>
    <x v="0"/>
    <x v="0"/>
  </r>
  <r>
    <n v="23041"/>
    <s v="Single"/>
    <s v="Woman"/>
    <n v="70000"/>
    <n v="4"/>
    <s v="High School"/>
    <s v="Professional"/>
    <s v="Yes"/>
    <n v="0"/>
    <x v="2"/>
    <s v="North America"/>
    <x v="5"/>
    <x v="0"/>
    <x v="1"/>
  </r>
  <r>
    <n v="29048"/>
    <s v="Single"/>
    <s v="Man"/>
    <n v="110000"/>
    <n v="2"/>
    <s v="Bachelors"/>
    <s v="Management"/>
    <s v="No"/>
    <n v="3"/>
    <x v="0"/>
    <s v="North America"/>
    <x v="34"/>
    <x v="0"/>
    <x v="1"/>
  </r>
  <r>
    <n v="24433"/>
    <s v="Married"/>
    <s v="Man"/>
    <n v="70000"/>
    <n v="3"/>
    <s v="High School"/>
    <s v="Professional"/>
    <s v="No"/>
    <n v="1"/>
    <x v="3"/>
    <s v="North America"/>
    <x v="31"/>
    <x v="0"/>
    <x v="1"/>
  </r>
  <r>
    <n v="15501"/>
    <s v="Married"/>
    <s v="Man"/>
    <n v="70000"/>
    <n v="4"/>
    <s v="Graduate Degree"/>
    <s v="Professional"/>
    <s v="Yes"/>
    <n v="0"/>
    <x v="1"/>
    <s v="North America"/>
    <x v="4"/>
    <x v="0"/>
    <x v="1"/>
  </r>
  <r>
    <n v="13911"/>
    <s v="Single"/>
    <s v="Woman"/>
    <n v="80000"/>
    <n v="3"/>
    <s v="Bachelors"/>
    <s v="Skilled Manual"/>
    <s v="Yes"/>
    <n v="2"/>
    <x v="1"/>
    <s v="North America"/>
    <x v="3"/>
    <x v="0"/>
    <x v="1"/>
  </r>
  <r>
    <n v="20421"/>
    <s v="Single"/>
    <s v="Woman"/>
    <n v="40000"/>
    <n v="0"/>
    <s v="Partial High School"/>
    <s v="Clerical"/>
    <s v="Yes"/>
    <n v="2"/>
    <x v="2"/>
    <s v="North America"/>
    <x v="22"/>
    <x v="2"/>
    <x v="0"/>
  </r>
  <r>
    <n v="16009"/>
    <s v="Single"/>
    <s v="Man"/>
    <n v="170000"/>
    <n v="1"/>
    <s v="Graduate Degree"/>
    <s v="Management"/>
    <s v="No"/>
    <n v="4"/>
    <x v="0"/>
    <s v="North America"/>
    <x v="29"/>
    <x v="1"/>
    <x v="0"/>
  </r>
  <r>
    <n v="18411"/>
    <s v="Married"/>
    <s v="Man"/>
    <n v="60000"/>
    <n v="2"/>
    <s v="High School"/>
    <s v="Professional"/>
    <s v="No"/>
    <n v="2"/>
    <x v="2"/>
    <s v="North America"/>
    <x v="36"/>
    <x v="0"/>
    <x v="0"/>
  </r>
  <r>
    <n v="19163"/>
    <s v="Married"/>
    <s v="Woman"/>
    <n v="70000"/>
    <n v="4"/>
    <s v="Bachelors"/>
    <s v="Professional"/>
    <s v="Yes"/>
    <n v="2"/>
    <x v="0"/>
    <s v="North America"/>
    <x v="1"/>
    <x v="0"/>
    <x v="1"/>
  </r>
  <r>
    <n v="18572"/>
    <s v="Married"/>
    <s v="Woman"/>
    <n v="60000"/>
    <n v="0"/>
    <s v="Graduate Degree"/>
    <s v="Professional"/>
    <s v="Yes"/>
    <n v="0"/>
    <x v="0"/>
    <s v="North America"/>
    <x v="32"/>
    <x v="0"/>
    <x v="0"/>
  </r>
  <r>
    <n v="27540"/>
    <s v="Single"/>
    <s v="Woman"/>
    <n v="70000"/>
    <n v="0"/>
    <s v="Bachelors"/>
    <s v="Professional"/>
    <s v="No"/>
    <n v="1"/>
    <x v="0"/>
    <s v="North America"/>
    <x v="34"/>
    <x v="0"/>
    <x v="1"/>
  </r>
  <r>
    <n v="19889"/>
    <s v="Single"/>
    <s v="Woman"/>
    <n v="70000"/>
    <n v="2"/>
    <s v="Partial High School"/>
    <s v="Skilled Manual"/>
    <s v="No"/>
    <n v="2"/>
    <x v="1"/>
    <s v="North America"/>
    <x v="9"/>
    <x v="0"/>
    <x v="1"/>
  </r>
  <r>
    <n v="12922"/>
    <s v="Single"/>
    <s v="Woman"/>
    <n v="60000"/>
    <n v="3"/>
    <s v="Bachelors"/>
    <s v="Skilled Manual"/>
    <s v="Yes"/>
    <n v="0"/>
    <x v="1"/>
    <s v="North America"/>
    <x v="8"/>
    <x v="0"/>
    <x v="1"/>
  </r>
  <r>
    <n v="18891"/>
    <s v="Married"/>
    <s v="Woman"/>
    <n v="40000"/>
    <n v="0"/>
    <s v="Partial College"/>
    <s v="Skilled Manual"/>
    <s v="Yes"/>
    <n v="2"/>
    <x v="2"/>
    <s v="North America"/>
    <x v="26"/>
    <x v="2"/>
    <x v="0"/>
  </r>
  <r>
    <n v="16773"/>
    <s v="Married"/>
    <s v="Man"/>
    <n v="60000"/>
    <n v="1"/>
    <s v="Graduate Degree"/>
    <s v="Skilled Manual"/>
    <s v="Yes"/>
    <n v="0"/>
    <x v="0"/>
    <s v="North America"/>
    <x v="6"/>
    <x v="0"/>
    <x v="0"/>
  </r>
  <r>
    <n v="19143"/>
    <s v="Single"/>
    <s v="Woman"/>
    <n v="80000"/>
    <n v="3"/>
    <s v="Bachelors"/>
    <s v="Skilled Manual"/>
    <s v="Yes"/>
    <n v="2"/>
    <x v="1"/>
    <s v="North America"/>
    <x v="3"/>
    <x v="0"/>
    <x v="1"/>
  </r>
  <r>
    <n v="23882"/>
    <s v="Single"/>
    <s v="Woman"/>
    <n v="80000"/>
    <n v="3"/>
    <s v="Graduate Degree"/>
    <s v="Professional"/>
    <s v="Yes"/>
    <n v="0"/>
    <x v="0"/>
    <s v="North America"/>
    <x v="34"/>
    <x v="0"/>
    <x v="1"/>
  </r>
  <r>
    <n v="11233"/>
    <s v="Married"/>
    <s v="Man"/>
    <n v="70000"/>
    <n v="4"/>
    <s v="Partial College"/>
    <s v="Professional"/>
    <s v="Yes"/>
    <n v="2"/>
    <x v="4"/>
    <s v="North America"/>
    <x v="39"/>
    <x v="0"/>
    <x v="0"/>
  </r>
  <r>
    <n v="12056"/>
    <s v="Married"/>
    <s v="Man"/>
    <n v="120000"/>
    <n v="2"/>
    <s v="Graduate Degree"/>
    <s v="Management"/>
    <s v="Yes"/>
    <n v="3"/>
    <x v="2"/>
    <s v="North America"/>
    <x v="46"/>
    <x v="1"/>
    <x v="0"/>
  </r>
  <r>
    <n v="15555"/>
    <s v="Married"/>
    <s v="Woman"/>
    <n v="60000"/>
    <n v="1"/>
    <s v="Partial College"/>
    <s v="Skilled Manual"/>
    <s v="Yes"/>
    <n v="1"/>
    <x v="1"/>
    <s v="North America"/>
    <x v="12"/>
    <x v="0"/>
    <x v="1"/>
  </r>
  <r>
    <n v="18423"/>
    <s v="Single"/>
    <s v="Man"/>
    <n v="80000"/>
    <n v="2"/>
    <s v="Partial High School"/>
    <s v="Skilled Manual"/>
    <s v="No"/>
    <n v="2"/>
    <x v="3"/>
    <s v="North America"/>
    <x v="31"/>
    <x v="0"/>
    <x v="0"/>
  </r>
  <r>
    <n v="22743"/>
    <s v="Married"/>
    <s v="Woman"/>
    <n v="40000"/>
    <n v="5"/>
    <s v="High School"/>
    <s v="Professional"/>
    <s v="Yes"/>
    <n v="2"/>
    <x v="4"/>
    <s v="North America"/>
    <x v="2"/>
    <x v="1"/>
    <x v="0"/>
  </r>
  <r>
    <n v="25343"/>
    <s v="Single"/>
    <s v="Woman"/>
    <n v="20000"/>
    <n v="3"/>
    <s v="Partial High School"/>
    <s v="Clerical"/>
    <s v="Yes"/>
    <n v="2"/>
    <x v="3"/>
    <s v="North America"/>
    <x v="5"/>
    <x v="0"/>
    <x v="0"/>
  </r>
  <r>
    <n v="13390"/>
    <s v="Married"/>
    <s v="Woman"/>
    <n v="70000"/>
    <n v="4"/>
    <s v="Partial College"/>
    <s v="Professional"/>
    <s v="No"/>
    <n v="1"/>
    <x v="3"/>
    <s v="North America"/>
    <x v="16"/>
    <x v="1"/>
    <x v="0"/>
  </r>
  <r>
    <n v="17482"/>
    <s v="Single"/>
    <s v="Woman"/>
    <n v="40000"/>
    <n v="0"/>
    <s v="Partial High School"/>
    <s v="Clerical"/>
    <s v="Yes"/>
    <n v="2"/>
    <x v="2"/>
    <s v="North America"/>
    <x v="19"/>
    <x v="2"/>
    <x v="0"/>
  </r>
  <r>
    <n v="13176"/>
    <s v="Single"/>
    <s v="Man"/>
    <n v="130000"/>
    <n v="0"/>
    <s v="Graduate Degree"/>
    <s v="Management"/>
    <s v="No"/>
    <n v="2"/>
    <x v="0"/>
    <s v="North America"/>
    <x v="13"/>
    <x v="0"/>
    <x v="1"/>
  </r>
  <r>
    <n v="20504"/>
    <s v="Married"/>
    <s v="Woman"/>
    <n v="40000"/>
    <n v="5"/>
    <s v="High School"/>
    <s v="Professional"/>
    <s v="No"/>
    <n v="2"/>
    <x v="1"/>
    <s v="North America"/>
    <x v="2"/>
    <x v="1"/>
    <x v="0"/>
  </r>
  <r>
    <n v="12205"/>
    <s v="Single"/>
    <s v="Woman"/>
    <n v="130000"/>
    <n v="2"/>
    <s v="Bachelors"/>
    <s v="Management"/>
    <s v="No"/>
    <n v="4"/>
    <x v="0"/>
    <s v="North America"/>
    <x v="41"/>
    <x v="1"/>
    <x v="0"/>
  </r>
  <r>
    <n v="16751"/>
    <s v="Married"/>
    <s v="Man"/>
    <n v="60000"/>
    <n v="0"/>
    <s v="Partial College"/>
    <s v="Skilled Manual"/>
    <s v="Yes"/>
    <n v="1"/>
    <x v="2"/>
    <s v="North America"/>
    <x v="21"/>
    <x v="0"/>
    <x v="1"/>
  </r>
  <r>
    <n v="21613"/>
    <s v="Single"/>
    <s v="Man"/>
    <n v="50000"/>
    <n v="2"/>
    <s v="Bachelors"/>
    <s v="Skilled Manual"/>
    <s v="No"/>
    <n v="1"/>
    <x v="0"/>
    <s v="North America"/>
    <x v="32"/>
    <x v="0"/>
    <x v="1"/>
  </r>
  <r>
    <n v="24801"/>
    <s v="Single"/>
    <s v="Man"/>
    <n v="60000"/>
    <n v="1"/>
    <s v="Graduate Degree"/>
    <s v="Professional"/>
    <s v="Yes"/>
    <n v="0"/>
    <x v="1"/>
    <s v="North America"/>
    <x v="11"/>
    <x v="0"/>
    <x v="1"/>
  </r>
  <r>
    <n v="17519"/>
    <s v="Married"/>
    <s v="Woman"/>
    <n v="60000"/>
    <n v="0"/>
    <s v="Partial College"/>
    <s v="Professional"/>
    <s v="Yes"/>
    <n v="2"/>
    <x v="2"/>
    <s v="North America"/>
    <x v="21"/>
    <x v="0"/>
    <x v="0"/>
  </r>
  <r>
    <n v="18347"/>
    <s v="Single"/>
    <s v="Woman"/>
    <n v="30000"/>
    <n v="0"/>
    <s v="Partial College"/>
    <s v="Skilled Manual"/>
    <s v="No"/>
    <n v="1"/>
    <x v="3"/>
    <s v="North America"/>
    <x v="23"/>
    <x v="0"/>
    <x v="0"/>
  </r>
  <r>
    <n v="29052"/>
    <s v="Single"/>
    <s v="Man"/>
    <n v="40000"/>
    <n v="0"/>
    <s v="Partial College"/>
    <s v="Skilled Manual"/>
    <s v="Yes"/>
    <n v="1"/>
    <x v="2"/>
    <s v="North America"/>
    <x v="40"/>
    <x v="2"/>
    <x v="0"/>
  </r>
  <r>
    <n v="11745"/>
    <s v="Married"/>
    <s v="Woman"/>
    <n v="60000"/>
    <n v="1"/>
    <s v="Bachelors"/>
    <s v="Professional"/>
    <s v="Yes"/>
    <n v="1"/>
    <x v="0"/>
    <s v="North America"/>
    <x v="15"/>
    <x v="0"/>
    <x v="1"/>
  </r>
  <r>
    <n v="19147"/>
    <s v="Married"/>
    <s v="Man"/>
    <n v="40000"/>
    <n v="0"/>
    <s v="Bachelors"/>
    <s v="Professional"/>
    <s v="No"/>
    <n v="1"/>
    <x v="0"/>
    <s v="North America"/>
    <x v="0"/>
    <x v="0"/>
    <x v="0"/>
  </r>
  <r>
    <n v="19217"/>
    <s v="Married"/>
    <s v="Man"/>
    <n v="30000"/>
    <n v="2"/>
    <s v="High School"/>
    <s v="Skilled Manual"/>
    <s v="Yes"/>
    <n v="2"/>
    <x v="3"/>
    <s v="North America"/>
    <x v="38"/>
    <x v="0"/>
    <x v="0"/>
  </r>
  <r>
    <n v="15839"/>
    <s v="Single"/>
    <s v="Man"/>
    <n v="30000"/>
    <n v="0"/>
    <s v="Partial College"/>
    <s v="Skilled Manual"/>
    <s v="Yes"/>
    <n v="1"/>
    <x v="2"/>
    <s v="North America"/>
    <x v="21"/>
    <x v="0"/>
    <x v="0"/>
  </r>
  <r>
    <n v="13714"/>
    <s v="Married"/>
    <s v="Woman"/>
    <n v="20000"/>
    <n v="2"/>
    <s v="High School"/>
    <s v="Manual"/>
    <s v="No"/>
    <n v="2"/>
    <x v="3"/>
    <s v="North America"/>
    <x v="39"/>
    <x v="0"/>
    <x v="1"/>
  </r>
  <r>
    <n v="22330"/>
    <s v="Married"/>
    <s v="Man"/>
    <n v="50000"/>
    <n v="0"/>
    <s v="Graduate Degree"/>
    <s v="Skilled Manual"/>
    <s v="Yes"/>
    <n v="0"/>
    <x v="3"/>
    <s v="North America"/>
    <x v="21"/>
    <x v="0"/>
    <x v="1"/>
  </r>
  <r>
    <n v="18783"/>
    <s v="Single"/>
    <s v="Man"/>
    <n v="80000"/>
    <n v="0"/>
    <s v="Bachelors"/>
    <s v="Management"/>
    <s v="No"/>
    <n v="1"/>
    <x v="0"/>
    <s v="North America"/>
    <x v="13"/>
    <x v="0"/>
    <x v="1"/>
  </r>
  <r>
    <n v="25041"/>
    <s v="Single"/>
    <s v="Man"/>
    <n v="40000"/>
    <n v="0"/>
    <s v="High School"/>
    <s v="Skilled Manual"/>
    <s v="Yes"/>
    <n v="2"/>
    <x v="2"/>
    <s v="North America"/>
    <x v="23"/>
    <x v="0"/>
    <x v="0"/>
  </r>
  <r>
    <n v="22046"/>
    <s v="Single"/>
    <s v="Woman"/>
    <n v="80000"/>
    <n v="0"/>
    <s v="Bachelors"/>
    <s v="Management"/>
    <s v="No"/>
    <n v="1"/>
    <x v="0"/>
    <s v="North America"/>
    <x v="13"/>
    <x v="0"/>
    <x v="1"/>
  </r>
  <r>
    <n v="28052"/>
    <s v="Married"/>
    <s v="Man"/>
    <n v="60000"/>
    <n v="2"/>
    <s v="High School"/>
    <s v="Professional"/>
    <s v="Yes"/>
    <n v="2"/>
    <x v="4"/>
    <s v="North America"/>
    <x v="10"/>
    <x v="1"/>
    <x v="0"/>
  </r>
  <r>
    <n v="26693"/>
    <s v="Married"/>
    <s v="Man"/>
    <n v="70000"/>
    <n v="3"/>
    <s v="Partial College"/>
    <s v="Professional"/>
    <s v="Yes"/>
    <n v="1"/>
    <x v="2"/>
    <s v="North America"/>
    <x v="38"/>
    <x v="0"/>
    <x v="0"/>
  </r>
  <r>
    <n v="24955"/>
    <s v="Single"/>
    <s v="Man"/>
    <n v="30000"/>
    <n v="5"/>
    <s v="Partial High School"/>
    <s v="Skilled Manual"/>
    <s v="Yes"/>
    <n v="3"/>
    <x v="4"/>
    <s v="North America"/>
    <x v="2"/>
    <x v="1"/>
    <x v="1"/>
  </r>
  <r>
    <n v="26065"/>
    <s v="Single"/>
    <s v="Woman"/>
    <n v="110000"/>
    <n v="3"/>
    <s v="Bachelors"/>
    <s v="Management"/>
    <s v="No"/>
    <n v="4"/>
    <x v="3"/>
    <s v="North America"/>
    <x v="0"/>
    <x v="0"/>
    <x v="0"/>
  </r>
  <r>
    <n v="13942"/>
    <s v="Married"/>
    <s v="Man"/>
    <n v="60000"/>
    <n v="1"/>
    <s v="Partial College"/>
    <s v="Skilled Manual"/>
    <s v="Yes"/>
    <n v="1"/>
    <x v="0"/>
    <s v="North America"/>
    <x v="30"/>
    <x v="0"/>
    <x v="0"/>
  </r>
  <r>
    <n v="11219"/>
    <s v="Married"/>
    <s v="Man"/>
    <n v="60000"/>
    <n v="2"/>
    <s v="High School"/>
    <s v="Professional"/>
    <s v="Yes"/>
    <n v="2"/>
    <x v="4"/>
    <s v="North America"/>
    <x v="10"/>
    <x v="1"/>
    <x v="0"/>
  </r>
  <r>
    <n v="22118"/>
    <s v="Single"/>
    <s v="Woman"/>
    <n v="70000"/>
    <n v="3"/>
    <s v="Graduate Degree"/>
    <s v="Management"/>
    <s v="Yes"/>
    <n v="2"/>
    <x v="2"/>
    <s v="North America"/>
    <x v="39"/>
    <x v="0"/>
    <x v="1"/>
  </r>
  <r>
    <n v="23197"/>
    <s v="Married"/>
    <s v="Man"/>
    <n v="50000"/>
    <n v="3"/>
    <s v="Bachelors"/>
    <s v="Skilled Manual"/>
    <s v="Yes"/>
    <n v="2"/>
    <x v="1"/>
    <s v="North America"/>
    <x v="8"/>
    <x v="0"/>
    <x v="0"/>
  </r>
  <r>
    <n v="14883"/>
    <s v="Married"/>
    <s v="Woman"/>
    <n v="30000"/>
    <n v="1"/>
    <s v="Bachelors"/>
    <s v="Skilled Manual"/>
    <s v="Yes"/>
    <n v="1"/>
    <x v="2"/>
    <s v="North America"/>
    <x v="39"/>
    <x v="0"/>
    <x v="1"/>
  </r>
  <r>
    <n v="27279"/>
    <s v="Single"/>
    <s v="Woman"/>
    <n v="70000"/>
    <n v="2"/>
    <s v="Bachelors"/>
    <s v="Skilled Manual"/>
    <s v="Yes"/>
    <n v="0"/>
    <x v="1"/>
    <s v="North America"/>
    <x v="13"/>
    <x v="0"/>
    <x v="1"/>
  </r>
  <r>
    <n v="18322"/>
    <s v="Single"/>
    <s v="Man"/>
    <n v="30000"/>
    <n v="0"/>
    <s v="Partial High School"/>
    <s v="Clerical"/>
    <s v="No"/>
    <n v="2"/>
    <x v="0"/>
    <s v="North America"/>
    <x v="22"/>
    <x v="2"/>
    <x v="0"/>
  </r>
  <r>
    <n v="15879"/>
    <s v="Married"/>
    <s v="Man"/>
    <n v="70000"/>
    <n v="5"/>
    <s v="Bachelors"/>
    <s v="Management"/>
    <s v="Yes"/>
    <n v="2"/>
    <x v="1"/>
    <s v="North America"/>
    <x v="33"/>
    <x v="1"/>
    <x v="0"/>
  </r>
  <r>
    <n v="28278"/>
    <s v="Married"/>
    <s v="Man"/>
    <n v="50000"/>
    <n v="2"/>
    <s v="Graduate Degree"/>
    <s v="Management"/>
    <s v="Yes"/>
    <n v="2"/>
    <x v="2"/>
    <s v="North America"/>
    <x v="51"/>
    <x v="1"/>
    <x v="0"/>
  </r>
  <r>
    <n v="24416"/>
    <s v="Married"/>
    <s v="Man"/>
    <n v="90000"/>
    <n v="4"/>
    <s v="High School"/>
    <s v="Professional"/>
    <s v="Yes"/>
    <n v="2"/>
    <x v="3"/>
    <s v="North America"/>
    <x v="12"/>
    <x v="0"/>
    <x v="0"/>
  </r>
  <r>
    <n v="28066"/>
    <s v="Married"/>
    <s v="Man"/>
    <n v="80000"/>
    <n v="2"/>
    <s v="Graduate Degree"/>
    <s v="Professional"/>
    <s v="Yes"/>
    <n v="0"/>
    <x v="0"/>
    <s v="North America"/>
    <x v="34"/>
    <x v="0"/>
    <x v="1"/>
  </r>
  <r>
    <n v="11275"/>
    <s v="Married"/>
    <s v="Woman"/>
    <n v="80000"/>
    <n v="4"/>
    <s v="Graduate Degree"/>
    <s v="Management"/>
    <s v="Yes"/>
    <n v="2"/>
    <x v="0"/>
    <s v="North America"/>
    <x v="52"/>
    <x v="1"/>
    <x v="1"/>
  </r>
  <r>
    <n v="14872"/>
    <s v="Married"/>
    <s v="Man"/>
    <n v="30000"/>
    <n v="0"/>
    <s v="Graduate Degree"/>
    <s v="Skilled Manual"/>
    <s v="Yes"/>
    <n v="0"/>
    <x v="0"/>
    <s v="North America"/>
    <x v="21"/>
    <x v="0"/>
    <x v="0"/>
  </r>
  <r>
    <n v="16151"/>
    <s v="Married"/>
    <s v="Woman"/>
    <n v="60000"/>
    <n v="1"/>
    <s v="Bachelors"/>
    <s v="Professional"/>
    <s v="Yes"/>
    <n v="1"/>
    <x v="1"/>
    <s v="North America"/>
    <x v="28"/>
    <x v="0"/>
    <x v="1"/>
  </r>
  <r>
    <n v="19731"/>
    <s v="Married"/>
    <s v="Man"/>
    <n v="80000"/>
    <n v="4"/>
    <s v="Graduate Degree"/>
    <s v="Management"/>
    <s v="Yes"/>
    <n v="2"/>
    <x v="2"/>
    <s v="North America"/>
    <x v="35"/>
    <x v="1"/>
    <x v="0"/>
  </r>
  <r>
    <n v="23801"/>
    <s v="Married"/>
    <s v="Woman"/>
    <n v="20000"/>
    <n v="2"/>
    <s v="Partial High School"/>
    <s v="Clerical"/>
    <s v="Yes"/>
    <n v="2"/>
    <x v="0"/>
    <s v="North America"/>
    <x v="38"/>
    <x v="0"/>
    <x v="0"/>
  </r>
  <r>
    <n v="11807"/>
    <s v="Married"/>
    <s v="Man"/>
    <n v="70000"/>
    <n v="3"/>
    <s v="Graduate Degree"/>
    <s v="Professional"/>
    <s v="Yes"/>
    <n v="0"/>
    <x v="1"/>
    <s v="North America"/>
    <x v="17"/>
    <x v="0"/>
    <x v="0"/>
  </r>
  <r>
    <n v="11622"/>
    <s v="Married"/>
    <s v="Man"/>
    <n v="50000"/>
    <n v="0"/>
    <s v="Graduate Degree"/>
    <s v="Skilled Manual"/>
    <s v="Yes"/>
    <n v="0"/>
    <x v="0"/>
    <s v="North America"/>
    <x v="21"/>
    <x v="0"/>
    <x v="0"/>
  </r>
  <r>
    <n v="26597"/>
    <s v="Single"/>
    <s v="Woman"/>
    <n v="60000"/>
    <n v="4"/>
    <s v="Bachelors"/>
    <s v="Skilled Manual"/>
    <s v="No"/>
    <n v="2"/>
    <x v="0"/>
    <s v="North America"/>
    <x v="0"/>
    <x v="0"/>
    <x v="0"/>
  </r>
  <r>
    <n v="27074"/>
    <s v="Married"/>
    <s v="Woman"/>
    <n v="70000"/>
    <n v="1"/>
    <s v="Graduate Degree"/>
    <s v="Skilled Manual"/>
    <s v="Yes"/>
    <n v="0"/>
    <x v="0"/>
    <s v="North America"/>
    <x v="11"/>
    <x v="0"/>
    <x v="1"/>
  </r>
  <r>
    <n v="19228"/>
    <s v="Married"/>
    <s v="Woman"/>
    <n v="40000"/>
    <n v="2"/>
    <s v="Partial College"/>
    <s v="Clerical"/>
    <s v="Yes"/>
    <n v="1"/>
    <x v="0"/>
    <s v="North America"/>
    <x v="28"/>
    <x v="0"/>
    <x v="0"/>
  </r>
  <r>
    <n v="13415"/>
    <s v="Single"/>
    <s v="Man"/>
    <n v="100000"/>
    <n v="1"/>
    <s v="Graduate Degree"/>
    <s v="Management"/>
    <s v="Yes"/>
    <n v="3"/>
    <x v="1"/>
    <s v="North America"/>
    <x v="49"/>
    <x v="1"/>
    <x v="1"/>
  </r>
  <r>
    <n v="17000"/>
    <s v="Single"/>
    <s v="Woman"/>
    <n v="70000"/>
    <n v="4"/>
    <s v="Bachelors"/>
    <s v="Skilled Manual"/>
    <s v="Yes"/>
    <n v="2"/>
    <x v="1"/>
    <s v="North America"/>
    <x v="1"/>
    <x v="0"/>
    <x v="1"/>
  </r>
  <r>
    <n v="14569"/>
    <s v="Married"/>
    <s v="Man"/>
    <n v="60000"/>
    <n v="1"/>
    <s v="Graduate Degree"/>
    <s v="Professional"/>
    <s v="Yes"/>
    <n v="0"/>
    <x v="0"/>
    <s v="North America"/>
    <x v="11"/>
    <x v="0"/>
    <x v="0"/>
  </r>
  <r>
    <n v="13873"/>
    <s v="Married"/>
    <s v="Man"/>
    <n v="70000"/>
    <n v="3"/>
    <s v="Graduate Degree"/>
    <s v="Professional"/>
    <s v="Yes"/>
    <n v="0"/>
    <x v="0"/>
    <s v="North America"/>
    <x v="11"/>
    <x v="0"/>
    <x v="1"/>
  </r>
  <r>
    <n v="20401"/>
    <s v="Married"/>
    <s v="Woman"/>
    <n v="50000"/>
    <n v="4"/>
    <s v="Bachelors"/>
    <s v="Management"/>
    <s v="Yes"/>
    <n v="2"/>
    <x v="3"/>
    <s v="North America"/>
    <x v="46"/>
    <x v="1"/>
    <x v="1"/>
  </r>
  <r>
    <n v="21583"/>
    <s v="Married"/>
    <s v="Woman"/>
    <n v="50000"/>
    <n v="1"/>
    <s v="Bachelors"/>
    <s v="Skilled Manual"/>
    <s v="Yes"/>
    <n v="0"/>
    <x v="0"/>
    <s v="North America"/>
    <x v="17"/>
    <x v="0"/>
    <x v="1"/>
  </r>
  <r>
    <n v="12029"/>
    <s v="Married"/>
    <s v="Man"/>
    <n v="30000"/>
    <n v="0"/>
    <s v="Partial High School"/>
    <s v="Clerical"/>
    <s v="No"/>
    <n v="2"/>
    <x v="0"/>
    <s v="North America"/>
    <x v="26"/>
    <x v="2"/>
    <x v="0"/>
  </r>
  <r>
    <n v="18066"/>
    <s v="Single"/>
    <s v="Man"/>
    <n v="70000"/>
    <n v="5"/>
    <s v="Bachelors"/>
    <s v="Management"/>
    <s v="Yes"/>
    <n v="3"/>
    <x v="4"/>
    <s v="North America"/>
    <x v="2"/>
    <x v="1"/>
    <x v="1"/>
  </r>
  <r>
    <n v="28192"/>
    <s v="Married"/>
    <s v="Woman"/>
    <n v="70000"/>
    <n v="5"/>
    <s v="Graduate Degree"/>
    <s v="Professional"/>
    <s v="Yes"/>
    <n v="3"/>
    <x v="4"/>
    <s v="North America"/>
    <x v="30"/>
    <x v="0"/>
    <x v="0"/>
  </r>
  <r>
    <n v="16122"/>
    <s v="Married"/>
    <s v="Man"/>
    <n v="40000"/>
    <n v="4"/>
    <s v="High School"/>
    <s v="Skilled Manual"/>
    <s v="Yes"/>
    <n v="2"/>
    <x v="0"/>
    <s v="North America"/>
    <x v="20"/>
    <x v="0"/>
    <x v="1"/>
  </r>
  <r>
    <n v="18607"/>
    <s v="Single"/>
    <s v="Woman"/>
    <n v="60000"/>
    <n v="4"/>
    <s v="Bachelors"/>
    <s v="Skilled Manual"/>
    <s v="Yes"/>
    <n v="2"/>
    <x v="1"/>
    <s v="North America"/>
    <x v="0"/>
    <x v="0"/>
    <x v="1"/>
  </r>
  <r>
    <n v="28858"/>
    <s v="Single"/>
    <s v="Man"/>
    <n v="80000"/>
    <n v="3"/>
    <s v="Bachelors"/>
    <s v="Skilled Manual"/>
    <s v="Yes"/>
    <n v="0"/>
    <x v="1"/>
    <s v="North America"/>
    <x v="8"/>
    <x v="0"/>
    <x v="0"/>
  </r>
  <r>
    <n v="14432"/>
    <s v="Single"/>
    <s v="Man"/>
    <n v="90000"/>
    <n v="4"/>
    <s v="Graduate Degree"/>
    <s v="Management"/>
    <s v="Yes"/>
    <n v="1"/>
    <x v="2"/>
    <s v="North America"/>
    <x v="49"/>
    <x v="1"/>
    <x v="0"/>
  </r>
  <r>
    <n v="26305"/>
    <s v="Single"/>
    <s v="Woman"/>
    <n v="60000"/>
    <n v="2"/>
    <s v="Bachelors"/>
    <s v="Skilled Manual"/>
    <s v="No"/>
    <n v="0"/>
    <x v="0"/>
    <s v="North America"/>
    <x v="4"/>
    <x v="0"/>
    <x v="1"/>
  </r>
  <r>
    <n v="22050"/>
    <s v="Single"/>
    <s v="Man"/>
    <n v="90000"/>
    <n v="4"/>
    <s v="Bachelors"/>
    <s v="Management"/>
    <s v="Yes"/>
    <n v="1"/>
    <x v="3"/>
    <s v="North America"/>
    <x v="13"/>
    <x v="0"/>
    <x v="1"/>
  </r>
  <r>
    <n v="25394"/>
    <s v="Married"/>
    <s v="Man"/>
    <n v="60000"/>
    <n v="1"/>
    <s v="Graduate Degree"/>
    <s v="Professional"/>
    <s v="Yes"/>
    <n v="0"/>
    <x v="1"/>
    <s v="North America"/>
    <x v="17"/>
    <x v="0"/>
    <x v="1"/>
  </r>
  <r>
    <n v="19747"/>
    <s v="Married"/>
    <s v="Man"/>
    <n v="50000"/>
    <n v="4"/>
    <s v="Bachelors"/>
    <s v="Management"/>
    <s v="Yes"/>
    <n v="2"/>
    <x v="4"/>
    <s v="North America"/>
    <x v="18"/>
    <x v="1"/>
    <x v="0"/>
  </r>
  <r>
    <n v="23195"/>
    <s v="Single"/>
    <s v="Man"/>
    <n v="50000"/>
    <n v="3"/>
    <s v="Bachelors"/>
    <s v="Skilled Manual"/>
    <s v="Yes"/>
    <n v="2"/>
    <x v="1"/>
    <s v="North America"/>
    <x v="3"/>
    <x v="0"/>
    <x v="1"/>
  </r>
  <r>
    <n v="21695"/>
    <s v="Married"/>
    <s v="Man"/>
    <n v="60000"/>
    <n v="0"/>
    <s v="Graduate Degree"/>
    <s v="Skilled Manual"/>
    <s v="Yes"/>
    <n v="0"/>
    <x v="3"/>
    <s v="North America"/>
    <x v="32"/>
    <x v="0"/>
    <x v="1"/>
  </r>
  <r>
    <n v="13934"/>
    <s v="Married"/>
    <s v="Man"/>
    <n v="40000"/>
    <n v="4"/>
    <s v="High School"/>
    <s v="Skilled Manual"/>
    <s v="Yes"/>
    <n v="2"/>
    <x v="1"/>
    <s v="North America"/>
    <x v="30"/>
    <x v="0"/>
    <x v="0"/>
  </r>
  <r>
    <n v="13337"/>
    <s v="Married"/>
    <s v="Woman"/>
    <n v="80000"/>
    <n v="5"/>
    <s v="Bachelors"/>
    <s v="Management"/>
    <s v="Yes"/>
    <n v="2"/>
    <x v="2"/>
    <s v="North America"/>
    <x v="46"/>
    <x v="1"/>
    <x v="0"/>
  </r>
  <r>
    <n v="27190"/>
    <s v="Married"/>
    <s v="Woman"/>
    <n v="40000"/>
    <n v="3"/>
    <s v="Partial College"/>
    <s v="Clerical"/>
    <s v="Yes"/>
    <n v="1"/>
    <x v="3"/>
    <s v="North America"/>
    <x v="21"/>
    <x v="0"/>
    <x v="0"/>
  </r>
  <r>
    <n v="28657"/>
    <s v="Single"/>
    <s v="Man"/>
    <n v="60000"/>
    <n v="2"/>
    <s v="Bachelors"/>
    <s v="Skilled Manual"/>
    <s v="Yes"/>
    <n v="0"/>
    <x v="1"/>
    <s v="North America"/>
    <x v="4"/>
    <x v="0"/>
    <x v="1"/>
  </r>
  <r>
    <n v="21713"/>
    <s v="Single"/>
    <s v="Man"/>
    <n v="80000"/>
    <n v="5"/>
    <s v="Graduate Degree"/>
    <s v="Skilled Manual"/>
    <s v="No"/>
    <n v="0"/>
    <x v="0"/>
    <s v="North America"/>
    <x v="15"/>
    <x v="0"/>
    <x v="0"/>
  </r>
  <r>
    <n v="21752"/>
    <s v="Married"/>
    <s v="Man"/>
    <n v="60000"/>
    <n v="3"/>
    <s v="Graduate Degree"/>
    <s v="Management"/>
    <s v="Yes"/>
    <n v="2"/>
    <x v="4"/>
    <s v="North America"/>
    <x v="46"/>
    <x v="1"/>
    <x v="0"/>
  </r>
  <r>
    <n v="27273"/>
    <s v="Single"/>
    <s v="Man"/>
    <n v="70000"/>
    <n v="3"/>
    <s v="Graduate Degree"/>
    <s v="Professional"/>
    <s v="No"/>
    <n v="0"/>
    <x v="0"/>
    <s v="North America"/>
    <x v="11"/>
    <x v="0"/>
    <x v="1"/>
  </r>
  <r>
    <n v="22719"/>
    <s v="Single"/>
    <s v="Man"/>
    <n v="110000"/>
    <n v="3"/>
    <s v="Bachelors"/>
    <s v="Management"/>
    <s v="Yes"/>
    <n v="4"/>
    <x v="1"/>
    <s v="North America"/>
    <x v="8"/>
    <x v="0"/>
    <x v="1"/>
  </r>
  <r>
    <n v="22042"/>
    <s v="Married"/>
    <s v="Woman"/>
    <n v="70000"/>
    <n v="0"/>
    <s v="Partial College"/>
    <s v="Skilled Manual"/>
    <s v="Yes"/>
    <n v="2"/>
    <x v="2"/>
    <s v="North America"/>
    <x v="17"/>
    <x v="0"/>
    <x v="1"/>
  </r>
  <r>
    <n v="21451"/>
    <s v="Married"/>
    <s v="Woman"/>
    <n v="40000"/>
    <n v="4"/>
    <s v="High School"/>
    <s v="Professional"/>
    <s v="Yes"/>
    <n v="2"/>
    <x v="4"/>
    <s v="North America"/>
    <x v="33"/>
    <x v="1"/>
    <x v="0"/>
  </r>
  <r>
    <n v="20754"/>
    <s v="Married"/>
    <s v="Man"/>
    <n v="30000"/>
    <n v="2"/>
    <s v="High School"/>
    <s v="Skilled Manual"/>
    <s v="Yes"/>
    <n v="2"/>
    <x v="3"/>
    <s v="North America"/>
    <x v="36"/>
    <x v="0"/>
    <x v="0"/>
  </r>
  <r>
    <n v="12153"/>
    <s v="Single"/>
    <s v="Woman"/>
    <n v="70000"/>
    <n v="3"/>
    <s v="Partial College"/>
    <s v="Professional"/>
    <s v="Yes"/>
    <n v="1"/>
    <x v="2"/>
    <s v="North America"/>
    <x v="38"/>
    <x v="0"/>
    <x v="1"/>
  </r>
  <r>
    <n v="16895"/>
    <s v="Married"/>
    <s v="Woman"/>
    <n v="40000"/>
    <n v="3"/>
    <s v="Partial College"/>
    <s v="Professional"/>
    <s v="No"/>
    <n v="2"/>
    <x v="3"/>
    <s v="North America"/>
    <x v="9"/>
    <x v="0"/>
    <x v="1"/>
  </r>
  <r>
    <n v="26728"/>
    <s v="Single"/>
    <s v="Man"/>
    <n v="70000"/>
    <n v="3"/>
    <s v="Graduate Degree"/>
    <s v="Management"/>
    <s v="No"/>
    <n v="2"/>
    <x v="3"/>
    <s v="North America"/>
    <x v="39"/>
    <x v="0"/>
    <x v="1"/>
  </r>
  <r>
    <n v="11090"/>
    <s v="Single"/>
    <s v="Man"/>
    <n v="90000"/>
    <n v="2"/>
    <s v="Partial College"/>
    <s v="Professional"/>
    <s v="Yes"/>
    <n v="1"/>
    <x v="1"/>
    <s v="North America"/>
    <x v="28"/>
    <x v="0"/>
    <x v="1"/>
  </r>
  <r>
    <n v="15862"/>
    <s v="Single"/>
    <s v="Woman"/>
    <n v="50000"/>
    <n v="0"/>
    <s v="Graduate Degree"/>
    <s v="Skilled Manual"/>
    <s v="Yes"/>
    <n v="0"/>
    <x v="3"/>
    <s v="North America"/>
    <x v="6"/>
    <x v="0"/>
    <x v="1"/>
  </r>
  <r>
    <n v="26495"/>
    <s v="Single"/>
    <s v="Woman"/>
    <n v="40000"/>
    <n v="2"/>
    <s v="High School"/>
    <s v="Professional"/>
    <s v="Yes"/>
    <n v="2"/>
    <x v="4"/>
    <s v="North America"/>
    <x v="42"/>
    <x v="1"/>
    <x v="0"/>
  </r>
  <r>
    <n v="11823"/>
    <s v="Married"/>
    <s v="Woman"/>
    <n v="70000"/>
    <n v="0"/>
    <s v="Graduate Degree"/>
    <s v="Professional"/>
    <s v="Yes"/>
    <n v="0"/>
    <x v="1"/>
    <s v="North America"/>
    <x v="32"/>
    <x v="0"/>
    <x v="0"/>
  </r>
  <r>
    <n v="23449"/>
    <s v="Married"/>
    <s v="Man"/>
    <n v="60000"/>
    <n v="2"/>
    <s v="High School"/>
    <s v="Professional"/>
    <s v="Yes"/>
    <n v="2"/>
    <x v="2"/>
    <s v="North America"/>
    <x v="28"/>
    <x v="0"/>
    <x v="0"/>
  </r>
  <r>
    <n v="23459"/>
    <s v="Married"/>
    <s v="Man"/>
    <n v="60000"/>
    <n v="2"/>
    <s v="High School"/>
    <s v="Professional"/>
    <s v="Yes"/>
    <n v="2"/>
    <x v="2"/>
    <s v="North America"/>
    <x v="5"/>
    <x v="0"/>
    <x v="0"/>
  </r>
  <r>
    <n v="19543"/>
    <s v="Married"/>
    <s v="Man"/>
    <n v="70000"/>
    <n v="5"/>
    <s v="Graduate Degree"/>
    <s v="Professional"/>
    <s v="No"/>
    <n v="3"/>
    <x v="4"/>
    <s v="North America"/>
    <x v="15"/>
    <x v="0"/>
    <x v="0"/>
  </r>
  <r>
    <n v="14914"/>
    <s v="Married"/>
    <s v="Woman"/>
    <n v="40000"/>
    <n v="1"/>
    <s v="Partial College"/>
    <s v="Clerical"/>
    <s v="Yes"/>
    <n v="1"/>
    <x v="3"/>
    <s v="North America"/>
    <x v="38"/>
    <x v="0"/>
    <x v="1"/>
  </r>
  <r>
    <n v="12033"/>
    <s v="Single"/>
    <s v="Woman"/>
    <n v="40000"/>
    <n v="0"/>
    <s v="High School"/>
    <s v="Skilled Manual"/>
    <s v="No"/>
    <n v="2"/>
    <x v="0"/>
    <s v="North America"/>
    <x v="40"/>
    <x v="2"/>
    <x v="1"/>
  </r>
  <r>
    <n v="11941"/>
    <s v="Single"/>
    <s v="Man"/>
    <n v="60000"/>
    <n v="0"/>
    <s v="Partial College"/>
    <s v="Skilled Manual"/>
    <s v="Yes"/>
    <n v="0"/>
    <x v="2"/>
    <s v="North America"/>
    <x v="19"/>
    <x v="2"/>
    <x v="0"/>
  </r>
  <r>
    <n v="14389"/>
    <s v="Married"/>
    <s v="Man"/>
    <n v="60000"/>
    <n v="2"/>
    <s v="Bachelors"/>
    <s v="Management"/>
    <s v="Yes"/>
    <n v="0"/>
    <x v="1"/>
    <s v="North America"/>
    <x v="14"/>
    <x v="1"/>
    <x v="0"/>
  </r>
  <r>
    <n v="18050"/>
    <s v="Married"/>
    <s v="Woman"/>
    <n v="60000"/>
    <n v="1"/>
    <s v="Partial College"/>
    <s v="Skilled Manual"/>
    <s v="Yes"/>
    <n v="1"/>
    <x v="0"/>
    <s v="North America"/>
    <x v="12"/>
    <x v="0"/>
    <x v="1"/>
  </r>
  <r>
    <n v="19856"/>
    <s v="Married"/>
    <s v="Woman"/>
    <n v="60000"/>
    <n v="4"/>
    <s v="Bachelors"/>
    <s v="Management"/>
    <s v="Yes"/>
    <n v="2"/>
    <x v="1"/>
    <s v="North America"/>
    <x v="2"/>
    <x v="1"/>
    <x v="0"/>
  </r>
  <r>
    <n v="11663"/>
    <s v="Married"/>
    <s v="Man"/>
    <n v="70000"/>
    <n v="4"/>
    <s v="Graduate Degree"/>
    <s v="Professional"/>
    <s v="Yes"/>
    <n v="0"/>
    <x v="0"/>
    <s v="North America"/>
    <x v="4"/>
    <x v="0"/>
    <x v="1"/>
  </r>
  <r>
    <n v="27740"/>
    <s v="Married"/>
    <s v="Woman"/>
    <n v="40000"/>
    <n v="0"/>
    <s v="High School"/>
    <s v="Skilled Manual"/>
    <s v="Yes"/>
    <n v="2"/>
    <x v="2"/>
    <s v="North America"/>
    <x v="40"/>
    <x v="2"/>
    <x v="0"/>
  </r>
  <r>
    <n v="23455"/>
    <s v="Single"/>
    <s v="Man"/>
    <n v="80000"/>
    <n v="2"/>
    <s v="Partial High School"/>
    <s v="Skilled Manual"/>
    <s v="No"/>
    <n v="2"/>
    <x v="3"/>
    <s v="North America"/>
    <x v="5"/>
    <x v="0"/>
    <x v="0"/>
  </r>
  <r>
    <n v="15292"/>
    <s v="Single"/>
    <s v="Woman"/>
    <n v="60000"/>
    <n v="1"/>
    <s v="Graduate Degree"/>
    <s v="Skilled Manual"/>
    <s v="Yes"/>
    <n v="0"/>
    <x v="3"/>
    <s v="North America"/>
    <x v="11"/>
    <x v="0"/>
    <x v="0"/>
  </r>
  <r>
    <n v="21587"/>
    <s v="Married"/>
    <s v="Woman"/>
    <n v="60000"/>
    <n v="1"/>
    <s v="Graduate Degree"/>
    <s v="Skilled Manual"/>
    <s v="Yes"/>
    <n v="0"/>
    <x v="1"/>
    <s v="North America"/>
    <x v="17"/>
    <x v="0"/>
    <x v="1"/>
  </r>
  <r>
    <n v="23513"/>
    <s v="Married"/>
    <s v="Woman"/>
    <n v="40000"/>
    <n v="3"/>
    <s v="Partial College"/>
    <s v="Professional"/>
    <s v="Yes"/>
    <n v="2"/>
    <x v="2"/>
    <s v="North America"/>
    <x v="9"/>
    <x v="0"/>
    <x v="0"/>
  </r>
  <r>
    <n v="24322"/>
    <s v="Married"/>
    <s v="Woman"/>
    <n v="60000"/>
    <n v="4"/>
    <s v="Bachelors"/>
    <s v="Skilled Manual"/>
    <s v="No"/>
    <n v="2"/>
    <x v="0"/>
    <s v="North America"/>
    <x v="0"/>
    <x v="0"/>
    <x v="0"/>
  </r>
  <r>
    <n v="26298"/>
    <s v="Married"/>
    <s v="Woman"/>
    <n v="50000"/>
    <n v="1"/>
    <s v="Bachelors"/>
    <s v="Skilled Manual"/>
    <s v="Yes"/>
    <n v="0"/>
    <x v="1"/>
    <s v="North America"/>
    <x v="17"/>
    <x v="0"/>
    <x v="1"/>
  </r>
  <r>
    <n v="25419"/>
    <s v="Single"/>
    <s v="Man"/>
    <n v="50000"/>
    <n v="2"/>
    <s v="Bachelors"/>
    <s v="Skilled Manual"/>
    <s v="No"/>
    <n v="1"/>
    <x v="0"/>
    <s v="North America"/>
    <x v="13"/>
    <x v="0"/>
    <x v="1"/>
  </r>
  <r>
    <n v="13343"/>
    <s v="Married"/>
    <s v="Woman"/>
    <n v="90000"/>
    <n v="5"/>
    <s v="Bachelors"/>
    <s v="Management"/>
    <s v="Yes"/>
    <n v="2"/>
    <x v="3"/>
    <s v="North America"/>
    <x v="18"/>
    <x v="1"/>
    <x v="1"/>
  </r>
  <r>
    <n v="11303"/>
    <s v="Single"/>
    <s v="Woman"/>
    <n v="90000"/>
    <n v="4"/>
    <s v="High School"/>
    <s v="Professional"/>
    <s v="No"/>
    <n v="3"/>
    <x v="3"/>
    <s v="North America"/>
    <x v="12"/>
    <x v="0"/>
    <x v="1"/>
  </r>
  <r>
    <n v="21693"/>
    <s v="Single"/>
    <s v="Woman"/>
    <n v="60000"/>
    <n v="0"/>
    <s v="Graduate Degree"/>
    <s v="Skilled Manual"/>
    <s v="No"/>
    <n v="0"/>
    <x v="0"/>
    <s v="North America"/>
    <x v="8"/>
    <x v="0"/>
    <x v="0"/>
  </r>
  <r>
    <n v="28056"/>
    <s v="Married"/>
    <s v="Man"/>
    <n v="70000"/>
    <n v="2"/>
    <s v="Partial High School"/>
    <s v="Skilled Manual"/>
    <s v="Yes"/>
    <n v="2"/>
    <x v="4"/>
    <s v="North America"/>
    <x v="39"/>
    <x v="0"/>
    <x v="0"/>
  </r>
  <r>
    <n v="11788"/>
    <s v="Single"/>
    <s v="Woman"/>
    <n v="70000"/>
    <n v="1"/>
    <s v="Graduate Degree"/>
    <s v="Professional"/>
    <s v="Yes"/>
    <n v="0"/>
    <x v="1"/>
    <s v="North America"/>
    <x v="17"/>
    <x v="0"/>
    <x v="0"/>
  </r>
  <r>
    <n v="22296"/>
    <s v="Married"/>
    <s v="Man"/>
    <n v="70000"/>
    <n v="0"/>
    <s v="Bachelors"/>
    <s v="Professional"/>
    <s v="No"/>
    <n v="1"/>
    <x v="0"/>
    <s v="North America"/>
    <x v="13"/>
    <x v="0"/>
    <x v="0"/>
  </r>
  <r>
    <n v="15319"/>
    <s v="Married"/>
    <s v="Woman"/>
    <n v="70000"/>
    <n v="4"/>
    <s v="Bachelors"/>
    <s v="Management"/>
    <s v="No"/>
    <n v="1"/>
    <x v="3"/>
    <s v="North America"/>
    <x v="14"/>
    <x v="1"/>
    <x v="0"/>
  </r>
  <r>
    <n v="17654"/>
    <s v="Single"/>
    <s v="Woman"/>
    <n v="40000"/>
    <n v="3"/>
    <s v="Partial College"/>
    <s v="Clerical"/>
    <s v="Yes"/>
    <n v="1"/>
    <x v="3"/>
    <s v="North America"/>
    <x v="25"/>
    <x v="2"/>
    <x v="1"/>
  </r>
  <r>
    <n v="14662"/>
    <s v="Married"/>
    <s v="Man"/>
    <n v="60000"/>
    <n v="1"/>
    <s v="Bachelors"/>
    <s v="Professional"/>
    <s v="Yes"/>
    <n v="1"/>
    <x v="0"/>
    <s v="North America"/>
    <x v="28"/>
    <x v="0"/>
    <x v="1"/>
  </r>
  <r>
    <n v="17541"/>
    <s v="Married"/>
    <s v="Woman"/>
    <n v="40000"/>
    <n v="4"/>
    <s v="High School"/>
    <s v="Skilled Manual"/>
    <s v="Yes"/>
    <n v="2"/>
    <x v="1"/>
    <s v="North America"/>
    <x v="1"/>
    <x v="0"/>
    <x v="0"/>
  </r>
  <r>
    <n v="13886"/>
    <s v="Married"/>
    <s v="Woman"/>
    <n v="70000"/>
    <n v="4"/>
    <s v="Graduate Degree"/>
    <s v="Professional"/>
    <s v="Yes"/>
    <n v="0"/>
    <x v="1"/>
    <s v="North America"/>
    <x v="11"/>
    <x v="0"/>
    <x v="1"/>
  </r>
  <r>
    <n v="13073"/>
    <s v="Married"/>
    <s v="Woman"/>
    <n v="60000"/>
    <n v="0"/>
    <s v="Partial College"/>
    <s v="Professional"/>
    <s v="Yes"/>
    <n v="2"/>
    <x v="2"/>
    <s v="North America"/>
    <x v="25"/>
    <x v="2"/>
    <x v="0"/>
  </r>
  <r>
    <n v="21940"/>
    <s v="Married"/>
    <s v="Man"/>
    <n v="90000"/>
    <n v="5"/>
    <s v="Graduate Degree"/>
    <s v="Professional"/>
    <s v="Yes"/>
    <n v="0"/>
    <x v="0"/>
    <s v="North America"/>
    <x v="15"/>
    <x v="0"/>
    <x v="1"/>
  </r>
  <r>
    <n v="20196"/>
    <s v="Married"/>
    <s v="Man"/>
    <n v="60000"/>
    <n v="1"/>
    <s v="Partial College"/>
    <s v="Skilled Manual"/>
    <s v="Yes"/>
    <n v="1"/>
    <x v="1"/>
    <s v="North America"/>
    <x v="12"/>
    <x v="0"/>
    <x v="1"/>
  </r>
  <r>
    <n v="23491"/>
    <s v="Single"/>
    <s v="Man"/>
    <n v="100000"/>
    <n v="0"/>
    <s v="Partial College"/>
    <s v="Professional"/>
    <s v="No"/>
    <n v="4"/>
    <x v="3"/>
    <s v="North America"/>
    <x v="12"/>
    <x v="0"/>
    <x v="0"/>
  </r>
  <r>
    <n v="16651"/>
    <s v="Married"/>
    <s v="Woman"/>
    <n v="120000"/>
    <n v="2"/>
    <s v="Bachelors"/>
    <s v="Management"/>
    <s v="Yes"/>
    <n v="3"/>
    <x v="2"/>
    <s v="North America"/>
    <x v="24"/>
    <x v="1"/>
    <x v="0"/>
  </r>
  <r>
    <n v="16813"/>
    <s v="Married"/>
    <s v="Man"/>
    <n v="60000"/>
    <n v="2"/>
    <s v="Partial College"/>
    <s v="Professional"/>
    <s v="Yes"/>
    <n v="2"/>
    <x v="4"/>
    <s v="North America"/>
    <x v="10"/>
    <x v="1"/>
    <x v="0"/>
  </r>
  <r>
    <n v="16007"/>
    <s v="Married"/>
    <s v="Woman"/>
    <n v="90000"/>
    <n v="5"/>
    <s v="Bachelors"/>
    <s v="Management"/>
    <s v="Yes"/>
    <n v="2"/>
    <x v="3"/>
    <s v="North America"/>
    <x v="29"/>
    <x v="1"/>
    <x v="1"/>
  </r>
  <r>
    <n v="27434"/>
    <s v="Single"/>
    <s v="Man"/>
    <n v="70000"/>
    <n v="4"/>
    <s v="Partial College"/>
    <s v="Professional"/>
    <s v="Yes"/>
    <n v="1"/>
    <x v="4"/>
    <s v="North America"/>
    <x v="16"/>
    <x v="1"/>
    <x v="0"/>
  </r>
  <r>
    <n v="27756"/>
    <s v="Single"/>
    <s v="Woman"/>
    <n v="50000"/>
    <n v="3"/>
    <s v="Bachelors"/>
    <s v="Skilled Manual"/>
    <s v="No"/>
    <n v="1"/>
    <x v="0"/>
    <s v="North America"/>
    <x v="8"/>
    <x v="0"/>
    <x v="0"/>
  </r>
  <r>
    <n v="23818"/>
    <s v="Married"/>
    <s v="Woman"/>
    <n v="50000"/>
    <n v="0"/>
    <s v="Graduate Degree"/>
    <s v="Skilled Manual"/>
    <s v="Yes"/>
    <n v="0"/>
    <x v="3"/>
    <s v="North America"/>
    <x v="6"/>
    <x v="0"/>
    <x v="1"/>
  </r>
  <r>
    <n v="19012"/>
    <s v="Married"/>
    <s v="Man"/>
    <n v="80000"/>
    <n v="3"/>
    <s v="Bachelors"/>
    <s v="Management"/>
    <s v="Yes"/>
    <n v="1"/>
    <x v="3"/>
    <s v="North America"/>
    <x v="16"/>
    <x v="1"/>
    <x v="0"/>
  </r>
  <r>
    <n v="18329"/>
    <s v="Single"/>
    <s v="Man"/>
    <n v="30000"/>
    <n v="0"/>
    <s v="Partial High School"/>
    <s v="Clerical"/>
    <s v="No"/>
    <n v="2"/>
    <x v="2"/>
    <s v="North America"/>
    <x v="40"/>
    <x v="2"/>
    <x v="0"/>
  </r>
  <r>
    <n v="29037"/>
    <s v="Married"/>
    <s v="Man"/>
    <n v="60000"/>
    <n v="0"/>
    <s v="Graduate Degree"/>
    <s v="Professional"/>
    <s v="No"/>
    <n v="0"/>
    <x v="0"/>
    <s v="North America"/>
    <x v="32"/>
    <x v="0"/>
    <x v="0"/>
  </r>
  <r>
    <n v="26576"/>
    <s v="Married"/>
    <s v="Woman"/>
    <n v="60000"/>
    <n v="0"/>
    <s v="Partial College"/>
    <s v="Skilled Manual"/>
    <s v="Yes"/>
    <n v="2"/>
    <x v="2"/>
    <s v="North America"/>
    <x v="23"/>
    <x v="0"/>
    <x v="0"/>
  </r>
  <r>
    <n v="12192"/>
    <s v="Single"/>
    <s v="Woman"/>
    <n v="60000"/>
    <n v="2"/>
    <s v="Partial High School"/>
    <s v="Skilled Manual"/>
    <s v="No"/>
    <n v="2"/>
    <x v="3"/>
    <s v="North America"/>
    <x v="36"/>
    <x v="0"/>
    <x v="0"/>
  </r>
  <r>
    <n v="14887"/>
    <s v="Married"/>
    <s v="Woman"/>
    <n v="30000"/>
    <n v="1"/>
    <s v="High School"/>
    <s v="Clerical"/>
    <s v="Yes"/>
    <n v="1"/>
    <x v="2"/>
    <s v="North America"/>
    <x v="31"/>
    <x v="0"/>
    <x v="0"/>
  </r>
  <r>
    <n v="11734"/>
    <s v="Married"/>
    <s v="Man"/>
    <n v="60000"/>
    <n v="1"/>
    <s v="Partial College"/>
    <s v="Skilled Manual"/>
    <s v="No"/>
    <n v="1"/>
    <x v="0"/>
    <s v="North America"/>
    <x v="15"/>
    <x v="0"/>
    <x v="0"/>
  </r>
  <r>
    <n v="17462"/>
    <s v="Married"/>
    <s v="Man"/>
    <n v="70000"/>
    <n v="3"/>
    <s v="Graduate Degree"/>
    <s v="Management"/>
    <s v="Yes"/>
    <n v="2"/>
    <x v="2"/>
    <s v="North America"/>
    <x v="39"/>
    <x v="0"/>
    <x v="1"/>
  </r>
  <r>
    <n v="20659"/>
    <s v="Married"/>
    <s v="Man"/>
    <n v="70000"/>
    <n v="3"/>
    <s v="Graduate Degree"/>
    <s v="Professional"/>
    <s v="Yes"/>
    <n v="0"/>
    <x v="0"/>
    <s v="North America"/>
    <x v="11"/>
    <x v="0"/>
    <x v="1"/>
  </r>
  <r>
    <n v="28004"/>
    <s v="Married"/>
    <s v="Woman"/>
    <n v="60000"/>
    <n v="3"/>
    <s v="Bachelors"/>
    <s v="Management"/>
    <s v="Yes"/>
    <n v="2"/>
    <x v="4"/>
    <s v="North America"/>
    <x v="29"/>
    <x v="1"/>
    <x v="0"/>
  </r>
  <r>
    <n v="19741"/>
    <s v="Single"/>
    <s v="Woman"/>
    <n v="80000"/>
    <n v="4"/>
    <s v="Graduate Degree"/>
    <s v="Management"/>
    <s v="Yes"/>
    <n v="2"/>
    <x v="2"/>
    <s v="North America"/>
    <x v="27"/>
    <x v="1"/>
    <x v="0"/>
  </r>
  <r>
    <n v="17450"/>
    <s v="Married"/>
    <s v="Man"/>
    <n v="80000"/>
    <n v="5"/>
    <s v="Partial College"/>
    <s v="Professional"/>
    <s v="Yes"/>
    <n v="3"/>
    <x v="2"/>
    <s v="North America"/>
    <x v="12"/>
    <x v="0"/>
    <x v="0"/>
  </r>
  <r>
    <n v="17337"/>
    <s v="Single"/>
    <s v="Man"/>
    <n v="40000"/>
    <n v="0"/>
    <s v="High School"/>
    <s v="Skilled Manual"/>
    <s v="Yes"/>
    <n v="1"/>
    <x v="2"/>
    <s v="North America"/>
    <x v="23"/>
    <x v="0"/>
    <x v="0"/>
  </r>
  <r>
    <n v="18594"/>
    <s v="Single"/>
    <s v="Woman"/>
    <n v="80000"/>
    <n v="3"/>
    <s v="Bachelors"/>
    <s v="Skilled Manual"/>
    <s v="Yes"/>
    <n v="3"/>
    <x v="4"/>
    <s v="North America"/>
    <x v="8"/>
    <x v="0"/>
    <x v="1"/>
  </r>
  <r>
    <n v="15982"/>
    <s v="Married"/>
    <s v="Man"/>
    <n v="110000"/>
    <n v="5"/>
    <s v="Partial College"/>
    <s v="Professional"/>
    <s v="Yes"/>
    <n v="4"/>
    <x v="1"/>
    <s v="North America"/>
    <x v="30"/>
    <x v="0"/>
    <x v="0"/>
  </r>
  <r>
    <n v="28625"/>
    <s v="Single"/>
    <s v="Man"/>
    <n v="40000"/>
    <n v="2"/>
    <s v="Partial College"/>
    <s v="Clerical"/>
    <s v="No"/>
    <n v="1"/>
    <x v="3"/>
    <s v="North America"/>
    <x v="15"/>
    <x v="0"/>
    <x v="1"/>
  </r>
  <r>
    <n v="11269"/>
    <s v="Married"/>
    <s v="Man"/>
    <n v="130000"/>
    <n v="2"/>
    <s v="Graduate Degree"/>
    <s v="Management"/>
    <s v="Yes"/>
    <n v="2"/>
    <x v="0"/>
    <s v="North America"/>
    <x v="3"/>
    <x v="0"/>
    <x v="0"/>
  </r>
  <r>
    <n v="25148"/>
    <s v="Married"/>
    <s v="Man"/>
    <n v="60000"/>
    <n v="2"/>
    <s v="High School"/>
    <s v="Professional"/>
    <s v="No"/>
    <n v="2"/>
    <x v="3"/>
    <s v="North America"/>
    <x v="28"/>
    <x v="0"/>
    <x v="1"/>
  </r>
  <r>
    <n v="13920"/>
    <s v="Single"/>
    <s v="Woman"/>
    <n v="50000"/>
    <n v="4"/>
    <s v="Bachelors"/>
    <s v="Skilled Manual"/>
    <s v="Yes"/>
    <n v="2"/>
    <x v="0"/>
    <s v="North America"/>
    <x v="0"/>
    <x v="0"/>
    <x v="0"/>
  </r>
  <r>
    <n v="23704"/>
    <s v="Single"/>
    <s v="Man"/>
    <n v="40000"/>
    <n v="5"/>
    <s v="High School"/>
    <s v="Professional"/>
    <s v="Yes"/>
    <n v="4"/>
    <x v="4"/>
    <s v="North America"/>
    <x v="2"/>
    <x v="1"/>
    <x v="1"/>
  </r>
  <r>
    <n v="28972"/>
    <s v="Single"/>
    <s v="Woman"/>
    <n v="60000"/>
    <n v="3"/>
    <s v="Graduate Degree"/>
    <s v="Management"/>
    <s v="Yes"/>
    <n v="2"/>
    <x v="4"/>
    <s v="North America"/>
    <x v="29"/>
    <x v="1"/>
    <x v="0"/>
  </r>
  <r>
    <n v="22730"/>
    <s v="Married"/>
    <s v="Man"/>
    <n v="70000"/>
    <n v="5"/>
    <s v="Bachelors"/>
    <s v="Management"/>
    <s v="Yes"/>
    <n v="2"/>
    <x v="4"/>
    <s v="North America"/>
    <x v="18"/>
    <x v="1"/>
    <x v="0"/>
  </r>
  <r>
    <n v="29134"/>
    <s v="Married"/>
    <s v="Man"/>
    <n v="60000"/>
    <n v="4"/>
    <s v="Bachelors"/>
    <s v="Skilled Manual"/>
    <s v="No"/>
    <n v="3"/>
    <x v="4"/>
    <s v="North America"/>
    <x v="0"/>
    <x v="0"/>
    <x v="0"/>
  </r>
  <r>
    <n v="14332"/>
    <s v="Single"/>
    <s v="Woman"/>
    <n v="30000"/>
    <n v="0"/>
    <s v="High School"/>
    <s v="Skilled Manual"/>
    <s v="No"/>
    <n v="2"/>
    <x v="2"/>
    <s v="North America"/>
    <x v="22"/>
    <x v="2"/>
    <x v="0"/>
  </r>
  <r>
    <n v="19117"/>
    <s v="Single"/>
    <s v="Woman"/>
    <n v="60000"/>
    <n v="1"/>
    <s v="Graduate Degree"/>
    <s v="Professional"/>
    <s v="Yes"/>
    <n v="0"/>
    <x v="1"/>
    <s v="North America"/>
    <x v="4"/>
    <x v="0"/>
    <x v="1"/>
  </r>
  <r>
    <n v="22864"/>
    <s v="Married"/>
    <s v="Man"/>
    <n v="90000"/>
    <n v="2"/>
    <s v="Partial College"/>
    <s v="Professional"/>
    <s v="No"/>
    <n v="0"/>
    <x v="2"/>
    <s v="North America"/>
    <x v="38"/>
    <x v="0"/>
    <x v="1"/>
  </r>
  <r>
    <n v="11292"/>
    <s v="Single"/>
    <s v="Man"/>
    <n v="150000"/>
    <n v="1"/>
    <s v="Partial College"/>
    <s v="Professional"/>
    <s v="No"/>
    <n v="3"/>
    <x v="0"/>
    <s v="North America"/>
    <x v="20"/>
    <x v="0"/>
    <x v="1"/>
  </r>
  <r>
    <n v="13466"/>
    <s v="Married"/>
    <s v="Man"/>
    <n v="80000"/>
    <n v="5"/>
    <s v="Partial College"/>
    <s v="Professional"/>
    <s v="Yes"/>
    <n v="3"/>
    <x v="3"/>
    <s v="North America"/>
    <x v="30"/>
    <x v="0"/>
    <x v="0"/>
  </r>
  <r>
    <n v="23731"/>
    <s v="Married"/>
    <s v="Man"/>
    <n v="60000"/>
    <n v="2"/>
    <s v="High School"/>
    <s v="Professional"/>
    <s v="Yes"/>
    <n v="2"/>
    <x v="1"/>
    <s v="North America"/>
    <x v="9"/>
    <x v="0"/>
    <x v="1"/>
  </r>
  <r>
    <n v="28672"/>
    <s v="Single"/>
    <s v="Man"/>
    <n v="70000"/>
    <n v="4"/>
    <s v="Graduate Degree"/>
    <s v="Professional"/>
    <s v="Yes"/>
    <n v="0"/>
    <x v="1"/>
    <s v="North America"/>
    <x v="11"/>
    <x v="0"/>
    <x v="1"/>
  </r>
  <r>
    <n v="11809"/>
    <s v="Married"/>
    <s v="Man"/>
    <n v="60000"/>
    <n v="2"/>
    <s v="Bachelors"/>
    <s v="Skilled Manual"/>
    <s v="Yes"/>
    <n v="0"/>
    <x v="0"/>
    <s v="North America"/>
    <x v="13"/>
    <x v="0"/>
    <x v="1"/>
  </r>
  <r>
    <n v="19664"/>
    <s v="Single"/>
    <s v="Man"/>
    <n v="100000"/>
    <n v="3"/>
    <s v="Bachelors"/>
    <s v="Management"/>
    <s v="No"/>
    <n v="3"/>
    <x v="3"/>
    <s v="North America"/>
    <x v="13"/>
    <x v="0"/>
    <x v="0"/>
  </r>
  <r>
    <n v="12121"/>
    <s v="Single"/>
    <s v="Man"/>
    <n v="60000"/>
    <n v="3"/>
    <s v="High School"/>
    <s v="Professional"/>
    <s v="Yes"/>
    <n v="2"/>
    <x v="4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B8A0C5-0659-3B45-8350-8FCC7025B49A}" name="PivotTable6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66:C70" firstHeaderRow="1" firstDataRow="1" firstDataCol="1"/>
  <pivotFields count="14">
    <pivotField showAll="0"/>
    <pivotField showAll="0"/>
    <pivotField showAll="0"/>
    <pivotField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65A341-B4BB-3E45-B872-F871081535BA}" name="PivotTable2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6:D43" firstHeaderRow="1" firstDataRow="2" firstDataCol="1"/>
  <pivotFields count="14">
    <pivotField showAll="0"/>
    <pivotField showAll="0"/>
    <pivotField showAll="0"/>
    <pivotField numFmtId="166" showAll="0"/>
    <pivotField showAll="0"/>
    <pivotField showAll="0"/>
    <pivotField showAll="0"/>
    <pivotField showAll="0"/>
    <pivotField showAll="0"/>
    <pivotField axis="axisRow" showAll="0" sortType="ascending">
      <items count="6">
        <item x="0"/>
        <item x="3"/>
        <item x="1"/>
        <item x="2"/>
        <item n="More than 10 Miles"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5A89B6-81E5-9545-9546-5879134FAF28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D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dataField="1"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1">
    <format dxfId="0">
      <pivotArea collapsedLevelsAreSubtotals="1" fieldPosition="0">
        <references count="1">
          <reference field="2" count="0"/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baseColWidth="10" defaultColWidth="11.83203125" defaultRowHeight="15" x14ac:dyDescent="0.2"/>
  <cols>
    <col min="13" max="13" width="15.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210C2-085A-804B-84C0-FF069047B2D4}">
  <dimension ref="A1:P1001"/>
  <sheetViews>
    <sheetView tabSelected="1" topLeftCell="A953" zoomScale="80" zoomScaleNormal="80" workbookViewId="0">
      <selection activeCell="O12" sqref="O12"/>
    </sheetView>
  </sheetViews>
  <sheetFormatPr baseColWidth="10" defaultColWidth="11.83203125" defaultRowHeight="15" x14ac:dyDescent="0.2"/>
  <cols>
    <col min="1" max="1" width="6.1640625" bestFit="1" customWidth="1"/>
    <col min="2" max="2" width="11.6640625" bestFit="1" customWidth="1"/>
    <col min="3" max="3" width="9.1640625" bestFit="1" customWidth="1"/>
    <col min="4" max="4" width="11.1640625" style="3" bestFit="1" customWidth="1"/>
    <col min="5" max="5" width="7.6640625" bestFit="1" customWidth="1"/>
    <col min="6" max="6" width="15.5" bestFit="1" customWidth="1"/>
    <col min="7" max="7" width="12.1640625" bestFit="1" customWidth="1"/>
    <col min="8" max="8" width="11" bestFit="1" customWidth="1"/>
    <col min="9" max="9" width="6.33203125" customWidth="1"/>
    <col min="10" max="10" width="15.5" bestFit="1" customWidth="1"/>
    <col min="11" max="11" width="12.1640625" bestFit="1" customWidth="1"/>
    <col min="12" max="12" width="6.83203125" customWidth="1"/>
    <col min="13" max="13" width="17.5" customWidth="1"/>
    <col min="14" max="14" width="15.83203125" customWidth="1"/>
  </cols>
  <sheetData>
    <row r="1" spans="1:16" x14ac:dyDescent="0.2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6" x14ac:dyDescent="0.2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IF(L2&gt;=80,"80-89",IF(L2&gt;=70,"70-79",IF(L2&gt;=60,"60-69",IF(L2&gt;=50,"50-59",IF(L2&gt;=40,"40-49",IF(L2&gt;=30,"30-39",(IF(L2&lt;30,"20-29","Invalid"))))))))</f>
        <v>40-49</v>
      </c>
      <c r="N2" t="s">
        <v>18</v>
      </c>
    </row>
    <row r="3" spans="1:16" x14ac:dyDescent="0.2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IF(L3&gt;=80,"80-89",IF(L3&gt;=70,"70-79",IF(L3&gt;=60,"60-69",IF(L3&gt;=50,"50-59",IF(L3&gt;=40,"40-49",IF(L3&gt;=30,"30-39",(IF(L3&lt;30,"20-29","Invalid"))))))))</f>
        <v>40-49</v>
      </c>
      <c r="N3" t="s">
        <v>18</v>
      </c>
    </row>
    <row r="4" spans="1:16" x14ac:dyDescent="0.2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60-69</v>
      </c>
      <c r="N4" t="s">
        <v>18</v>
      </c>
      <c r="O4" t="s">
        <v>51</v>
      </c>
      <c r="P4">
        <f>MIN(L:L)</f>
        <v>25</v>
      </c>
    </row>
    <row r="5" spans="1:16" x14ac:dyDescent="0.2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40-49</v>
      </c>
      <c r="N5" t="s">
        <v>15</v>
      </c>
      <c r="O5" t="s">
        <v>52</v>
      </c>
      <c r="P5">
        <f>MAX(L:L)</f>
        <v>89</v>
      </c>
    </row>
    <row r="6" spans="1:16" x14ac:dyDescent="0.2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30-39</v>
      </c>
      <c r="N6" t="s">
        <v>15</v>
      </c>
    </row>
    <row r="7" spans="1:16" x14ac:dyDescent="0.2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50-59</v>
      </c>
      <c r="N7" t="s">
        <v>18</v>
      </c>
    </row>
    <row r="8" spans="1:16" x14ac:dyDescent="0.2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30-39</v>
      </c>
      <c r="N8" t="s">
        <v>15</v>
      </c>
    </row>
    <row r="9" spans="1:16" x14ac:dyDescent="0.2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40-49</v>
      </c>
      <c r="N9" t="s">
        <v>15</v>
      </c>
    </row>
    <row r="10" spans="1:16" x14ac:dyDescent="0.2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50-59</v>
      </c>
      <c r="N10" t="s">
        <v>18</v>
      </c>
    </row>
    <row r="11" spans="1:16" x14ac:dyDescent="0.2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40-49</v>
      </c>
      <c r="N11" t="s">
        <v>15</v>
      </c>
    </row>
    <row r="12" spans="1:16" x14ac:dyDescent="0.2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50-59</v>
      </c>
      <c r="N12" t="s">
        <v>15</v>
      </c>
    </row>
    <row r="13" spans="1:16" x14ac:dyDescent="0.2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30-39</v>
      </c>
      <c r="N13" t="s">
        <v>18</v>
      </c>
    </row>
    <row r="14" spans="1:16" x14ac:dyDescent="0.2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50-59</v>
      </c>
      <c r="N14" t="s">
        <v>18</v>
      </c>
    </row>
    <row r="15" spans="1:16" x14ac:dyDescent="0.2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30-39</v>
      </c>
      <c r="N15" t="s">
        <v>15</v>
      </c>
    </row>
    <row r="16" spans="1:16" x14ac:dyDescent="0.2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40-49</v>
      </c>
      <c r="N16" t="s">
        <v>15</v>
      </c>
    </row>
    <row r="17" spans="1:14" x14ac:dyDescent="0.2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30-39</v>
      </c>
      <c r="N17" t="s">
        <v>15</v>
      </c>
    </row>
    <row r="18" spans="1:14" x14ac:dyDescent="0.2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50-59</v>
      </c>
      <c r="N18" t="s">
        <v>15</v>
      </c>
    </row>
    <row r="19" spans="1:14" x14ac:dyDescent="0.2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40-49</v>
      </c>
      <c r="N19" t="s">
        <v>18</v>
      </c>
    </row>
    <row r="20" spans="1:14" x14ac:dyDescent="0.2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30-39</v>
      </c>
      <c r="N20" t="s">
        <v>15</v>
      </c>
    </row>
    <row r="21" spans="1:14" x14ac:dyDescent="0.2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50-59</v>
      </c>
      <c r="N21" t="s">
        <v>15</v>
      </c>
    </row>
    <row r="22" spans="1:14" x14ac:dyDescent="0.2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30-39</v>
      </c>
      <c r="N22" t="s">
        <v>15</v>
      </c>
    </row>
    <row r="23" spans="1:14" x14ac:dyDescent="0.2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30-39</v>
      </c>
      <c r="N23" t="s">
        <v>18</v>
      </c>
    </row>
    <row r="24" spans="1:14" x14ac:dyDescent="0.2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30-39</v>
      </c>
      <c r="N24" t="s">
        <v>15</v>
      </c>
    </row>
    <row r="25" spans="1:14" x14ac:dyDescent="0.2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50-59</v>
      </c>
      <c r="N25" t="s">
        <v>18</v>
      </c>
    </row>
    <row r="26" spans="1:14" x14ac:dyDescent="0.2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30-39</v>
      </c>
      <c r="N26" t="s">
        <v>18</v>
      </c>
    </row>
    <row r="27" spans="1:14" x14ac:dyDescent="0.2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60-69</v>
      </c>
      <c r="N27" t="s">
        <v>18</v>
      </c>
    </row>
    <row r="28" spans="1:14" x14ac:dyDescent="0.2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20-29</v>
      </c>
      <c r="N28" t="s">
        <v>15</v>
      </c>
    </row>
    <row r="29" spans="1:14" x14ac:dyDescent="0.2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40-49</v>
      </c>
      <c r="N29" t="s">
        <v>18</v>
      </c>
    </row>
    <row r="30" spans="1:14" x14ac:dyDescent="0.2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40-49</v>
      </c>
      <c r="N30" t="s">
        <v>18</v>
      </c>
    </row>
    <row r="31" spans="1:14" x14ac:dyDescent="0.2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30-39</v>
      </c>
      <c r="N31" t="s">
        <v>15</v>
      </c>
    </row>
    <row r="32" spans="1:14" x14ac:dyDescent="0.2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60-69</v>
      </c>
      <c r="N32" t="s">
        <v>18</v>
      </c>
    </row>
    <row r="33" spans="1:14" x14ac:dyDescent="0.2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20-29</v>
      </c>
      <c r="N33" t="s">
        <v>15</v>
      </c>
    </row>
    <row r="34" spans="1:14" x14ac:dyDescent="0.2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30-39</v>
      </c>
      <c r="N34" t="s">
        <v>18</v>
      </c>
    </row>
    <row r="35" spans="1:14" x14ac:dyDescent="0.2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50-59</v>
      </c>
      <c r="N35" t="s">
        <v>15</v>
      </c>
    </row>
    <row r="36" spans="1:14" x14ac:dyDescent="0.2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60-69</v>
      </c>
      <c r="N36" t="s">
        <v>15</v>
      </c>
    </row>
    <row r="37" spans="1:14" x14ac:dyDescent="0.2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40-49</v>
      </c>
      <c r="N37" t="s">
        <v>18</v>
      </c>
    </row>
    <row r="38" spans="1:14" x14ac:dyDescent="0.2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50-59</v>
      </c>
      <c r="N38" t="s">
        <v>15</v>
      </c>
    </row>
    <row r="39" spans="1:14" x14ac:dyDescent="0.2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30-39</v>
      </c>
      <c r="N39" t="s">
        <v>18</v>
      </c>
    </row>
    <row r="40" spans="1:14" x14ac:dyDescent="0.2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20-29</v>
      </c>
      <c r="N40" t="s">
        <v>18</v>
      </c>
    </row>
    <row r="41" spans="1:14" x14ac:dyDescent="0.2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40-49</v>
      </c>
      <c r="N41" t="s">
        <v>15</v>
      </c>
    </row>
    <row r="42" spans="1:14" x14ac:dyDescent="0.2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40-49</v>
      </c>
      <c r="N42" t="s">
        <v>18</v>
      </c>
    </row>
    <row r="43" spans="1:14" x14ac:dyDescent="0.2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60-69</v>
      </c>
      <c r="N43" t="s">
        <v>15</v>
      </c>
    </row>
    <row r="44" spans="1:14" x14ac:dyDescent="0.2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40-49</v>
      </c>
      <c r="N44" t="s">
        <v>18</v>
      </c>
    </row>
    <row r="45" spans="1:14" x14ac:dyDescent="0.2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40-49</v>
      </c>
      <c r="N45" t="s">
        <v>15</v>
      </c>
    </row>
    <row r="46" spans="1:14" x14ac:dyDescent="0.2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40-49</v>
      </c>
      <c r="N46" t="s">
        <v>15</v>
      </c>
    </row>
    <row r="47" spans="1:14" x14ac:dyDescent="0.2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60-69</v>
      </c>
      <c r="N47" t="s">
        <v>15</v>
      </c>
    </row>
    <row r="48" spans="1:14" x14ac:dyDescent="0.2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40-49</v>
      </c>
      <c r="N48" t="s">
        <v>15</v>
      </c>
    </row>
    <row r="49" spans="1:14" x14ac:dyDescent="0.2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50-59</v>
      </c>
      <c r="N49" t="s">
        <v>15</v>
      </c>
    </row>
    <row r="50" spans="1:14" x14ac:dyDescent="0.2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40-49</v>
      </c>
      <c r="N50" t="s">
        <v>18</v>
      </c>
    </row>
    <row r="51" spans="1:14" x14ac:dyDescent="0.2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30-39</v>
      </c>
      <c r="N51" t="s">
        <v>15</v>
      </c>
    </row>
    <row r="52" spans="1:14" x14ac:dyDescent="0.2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20-29</v>
      </c>
      <c r="N52" t="s">
        <v>18</v>
      </c>
    </row>
    <row r="53" spans="1:14" x14ac:dyDescent="0.2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30-39</v>
      </c>
      <c r="N53" t="s">
        <v>18</v>
      </c>
    </row>
    <row r="54" spans="1:14" x14ac:dyDescent="0.2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60-69</v>
      </c>
      <c r="N54" t="s">
        <v>18</v>
      </c>
    </row>
    <row r="55" spans="1:14" x14ac:dyDescent="0.2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50-59</v>
      </c>
      <c r="N55" t="s">
        <v>18</v>
      </c>
    </row>
    <row r="56" spans="1:14" x14ac:dyDescent="0.2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40-49</v>
      </c>
      <c r="N56" t="s">
        <v>18</v>
      </c>
    </row>
    <row r="57" spans="1:14" x14ac:dyDescent="0.2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50-59</v>
      </c>
      <c r="N57" t="s">
        <v>18</v>
      </c>
    </row>
    <row r="58" spans="1:14" x14ac:dyDescent="0.2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30-39</v>
      </c>
      <c r="N58" t="s">
        <v>15</v>
      </c>
    </row>
    <row r="59" spans="1:14" x14ac:dyDescent="0.2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60-69</v>
      </c>
      <c r="N59" t="s">
        <v>15</v>
      </c>
    </row>
    <row r="60" spans="1:14" x14ac:dyDescent="0.2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40-49</v>
      </c>
      <c r="N60" t="s">
        <v>15</v>
      </c>
    </row>
    <row r="61" spans="1:14" x14ac:dyDescent="0.2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30-39</v>
      </c>
      <c r="N61" t="s">
        <v>15</v>
      </c>
    </row>
    <row r="62" spans="1:14" x14ac:dyDescent="0.2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40-49</v>
      </c>
      <c r="N62" t="s">
        <v>18</v>
      </c>
    </row>
    <row r="63" spans="1:14" x14ac:dyDescent="0.2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30-39</v>
      </c>
      <c r="N63" t="s">
        <v>18</v>
      </c>
    </row>
    <row r="64" spans="1:14" x14ac:dyDescent="0.2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50-59</v>
      </c>
      <c r="N64" t="s">
        <v>15</v>
      </c>
    </row>
    <row r="65" spans="1:14" x14ac:dyDescent="0.2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40-49</v>
      </c>
      <c r="N65" t="s">
        <v>18</v>
      </c>
    </row>
    <row r="66" spans="1:14" x14ac:dyDescent="0.2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30-39</v>
      </c>
      <c r="N66" t="s">
        <v>15</v>
      </c>
    </row>
    <row r="67" spans="1:14" x14ac:dyDescent="0.2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IF(L67&gt;=80,"80-89",IF(L67&gt;=70,"70-79",IF(L67&gt;=60,"60-69",IF(L67&gt;=50,"50-59",IF(L67&gt;=40,"40-49",IF(L67&gt;=30,"30-39",(IF(L67&lt;30,"20-29","Invalid"))))))))</f>
        <v>60-69</v>
      </c>
      <c r="N67" t="s">
        <v>18</v>
      </c>
    </row>
    <row r="68" spans="1:14" x14ac:dyDescent="0.2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30-39</v>
      </c>
      <c r="N68" t="s">
        <v>15</v>
      </c>
    </row>
    <row r="69" spans="1:14" x14ac:dyDescent="0.2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30-39</v>
      </c>
      <c r="N69" t="s">
        <v>15</v>
      </c>
    </row>
    <row r="70" spans="1:14" x14ac:dyDescent="0.2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40-49</v>
      </c>
      <c r="N70" t="s">
        <v>15</v>
      </c>
    </row>
    <row r="71" spans="1:14" x14ac:dyDescent="0.2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30-39</v>
      </c>
      <c r="N71" t="s">
        <v>18</v>
      </c>
    </row>
    <row r="72" spans="1:14" x14ac:dyDescent="0.2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30-39</v>
      </c>
      <c r="N72" t="s">
        <v>15</v>
      </c>
    </row>
    <row r="73" spans="1:14" x14ac:dyDescent="0.2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30-39</v>
      </c>
      <c r="N73" t="s">
        <v>18</v>
      </c>
    </row>
    <row r="74" spans="1:14" x14ac:dyDescent="0.2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50-59</v>
      </c>
      <c r="N74" t="s">
        <v>18</v>
      </c>
    </row>
    <row r="75" spans="1:14" x14ac:dyDescent="0.2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30-39</v>
      </c>
      <c r="N75" t="s">
        <v>15</v>
      </c>
    </row>
    <row r="76" spans="1:14" x14ac:dyDescent="0.2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60-69</v>
      </c>
      <c r="N76" t="s">
        <v>18</v>
      </c>
    </row>
    <row r="77" spans="1:14" x14ac:dyDescent="0.2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30-39</v>
      </c>
      <c r="N77" t="s">
        <v>18</v>
      </c>
    </row>
    <row r="78" spans="1:14" x14ac:dyDescent="0.2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20-29</v>
      </c>
      <c r="N78" t="s">
        <v>18</v>
      </c>
    </row>
    <row r="79" spans="1:14" x14ac:dyDescent="0.2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20-29</v>
      </c>
      <c r="N79" t="s">
        <v>15</v>
      </c>
    </row>
    <row r="80" spans="1:14" x14ac:dyDescent="0.2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50-59</v>
      </c>
      <c r="N80" t="s">
        <v>15</v>
      </c>
    </row>
    <row r="81" spans="1:14" x14ac:dyDescent="0.2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60-69</v>
      </c>
      <c r="N81" t="s">
        <v>15</v>
      </c>
    </row>
    <row r="82" spans="1:14" x14ac:dyDescent="0.2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40-49</v>
      </c>
      <c r="N82" t="s">
        <v>15</v>
      </c>
    </row>
    <row r="83" spans="1:14" x14ac:dyDescent="0.2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40-49</v>
      </c>
      <c r="N83" t="s">
        <v>18</v>
      </c>
    </row>
    <row r="84" spans="1:14" x14ac:dyDescent="0.2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40-49</v>
      </c>
      <c r="N84" t="s">
        <v>15</v>
      </c>
    </row>
    <row r="85" spans="1:14" x14ac:dyDescent="0.2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20-29</v>
      </c>
      <c r="N85" t="s">
        <v>18</v>
      </c>
    </row>
    <row r="86" spans="1:14" x14ac:dyDescent="0.2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50-59</v>
      </c>
      <c r="N86" t="s">
        <v>15</v>
      </c>
    </row>
    <row r="87" spans="1:14" x14ac:dyDescent="0.2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20-29</v>
      </c>
      <c r="N87" t="s">
        <v>15</v>
      </c>
    </row>
    <row r="88" spans="1:14" x14ac:dyDescent="0.2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50-59</v>
      </c>
      <c r="N88" t="s">
        <v>15</v>
      </c>
    </row>
    <row r="89" spans="1:14" x14ac:dyDescent="0.2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40-49</v>
      </c>
      <c r="N89" t="s">
        <v>18</v>
      </c>
    </row>
    <row r="90" spans="1:14" x14ac:dyDescent="0.2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20-29</v>
      </c>
      <c r="N90" t="s">
        <v>18</v>
      </c>
    </row>
    <row r="91" spans="1:14" x14ac:dyDescent="0.2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40-49</v>
      </c>
      <c r="N91" t="s">
        <v>15</v>
      </c>
    </row>
    <row r="92" spans="1:14" x14ac:dyDescent="0.2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20-29</v>
      </c>
      <c r="N92" t="s">
        <v>15</v>
      </c>
    </row>
    <row r="93" spans="1:14" x14ac:dyDescent="0.2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30-39</v>
      </c>
      <c r="N93" t="s">
        <v>15</v>
      </c>
    </row>
    <row r="94" spans="1:14" x14ac:dyDescent="0.2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30-39</v>
      </c>
      <c r="N94" t="s">
        <v>15</v>
      </c>
    </row>
    <row r="95" spans="1:14" x14ac:dyDescent="0.2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30-39</v>
      </c>
      <c r="N95" t="s">
        <v>18</v>
      </c>
    </row>
    <row r="96" spans="1:14" x14ac:dyDescent="0.2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50-59</v>
      </c>
      <c r="N96" t="s">
        <v>18</v>
      </c>
    </row>
    <row r="97" spans="1:14" x14ac:dyDescent="0.2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60-69</v>
      </c>
      <c r="N97" t="s">
        <v>18</v>
      </c>
    </row>
    <row r="98" spans="1:14" x14ac:dyDescent="0.2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40-49</v>
      </c>
      <c r="N98" t="s">
        <v>18</v>
      </c>
    </row>
    <row r="99" spans="1:14" x14ac:dyDescent="0.2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40-49</v>
      </c>
      <c r="N99" t="s">
        <v>15</v>
      </c>
    </row>
    <row r="100" spans="1:14" x14ac:dyDescent="0.2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20-29</v>
      </c>
      <c r="N100" t="s">
        <v>15</v>
      </c>
    </row>
    <row r="101" spans="1:14" x14ac:dyDescent="0.2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40-49</v>
      </c>
      <c r="N101" t="s">
        <v>18</v>
      </c>
    </row>
    <row r="102" spans="1:14" x14ac:dyDescent="0.2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30-39</v>
      </c>
      <c r="N102" t="s">
        <v>18</v>
      </c>
    </row>
    <row r="103" spans="1:14" x14ac:dyDescent="0.2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40-49</v>
      </c>
      <c r="N103" t="s">
        <v>15</v>
      </c>
    </row>
    <row r="104" spans="1:14" x14ac:dyDescent="0.2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40-49</v>
      </c>
      <c r="N104" t="s">
        <v>18</v>
      </c>
    </row>
    <row r="105" spans="1:14" x14ac:dyDescent="0.2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40-49</v>
      </c>
      <c r="N105" t="s">
        <v>18</v>
      </c>
    </row>
    <row r="106" spans="1:14" x14ac:dyDescent="0.2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40-49</v>
      </c>
      <c r="N106" t="s">
        <v>15</v>
      </c>
    </row>
    <row r="107" spans="1:14" x14ac:dyDescent="0.2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30-39</v>
      </c>
      <c r="N107" t="s">
        <v>18</v>
      </c>
    </row>
    <row r="108" spans="1:14" x14ac:dyDescent="0.2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50-59</v>
      </c>
      <c r="N108" t="s">
        <v>15</v>
      </c>
    </row>
    <row r="109" spans="1:14" x14ac:dyDescent="0.2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50-59</v>
      </c>
      <c r="N109" t="s">
        <v>15</v>
      </c>
    </row>
    <row r="110" spans="1:14" x14ac:dyDescent="0.2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30-39</v>
      </c>
      <c r="N110" t="s">
        <v>15</v>
      </c>
    </row>
    <row r="111" spans="1:14" x14ac:dyDescent="0.2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30-39</v>
      </c>
      <c r="N111" t="s">
        <v>15</v>
      </c>
    </row>
    <row r="112" spans="1:14" x14ac:dyDescent="0.2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40-49</v>
      </c>
      <c r="N112" t="s">
        <v>15</v>
      </c>
    </row>
    <row r="113" spans="1:14" x14ac:dyDescent="0.2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30-39</v>
      </c>
      <c r="N113" t="s">
        <v>18</v>
      </c>
    </row>
    <row r="114" spans="1:14" x14ac:dyDescent="0.2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30-39</v>
      </c>
      <c r="N114" t="s">
        <v>18</v>
      </c>
    </row>
    <row r="115" spans="1:14" x14ac:dyDescent="0.2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30-39</v>
      </c>
      <c r="N115" t="s">
        <v>15</v>
      </c>
    </row>
    <row r="116" spans="1:14" x14ac:dyDescent="0.2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20-29</v>
      </c>
      <c r="N116" t="s">
        <v>15</v>
      </c>
    </row>
    <row r="117" spans="1:14" x14ac:dyDescent="0.2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30-39</v>
      </c>
      <c r="N117" t="s">
        <v>15</v>
      </c>
    </row>
    <row r="118" spans="1:14" x14ac:dyDescent="0.2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40-49</v>
      </c>
      <c r="N118" t="s">
        <v>18</v>
      </c>
    </row>
    <row r="119" spans="1:14" x14ac:dyDescent="0.2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40-49</v>
      </c>
      <c r="N119" t="s">
        <v>15</v>
      </c>
    </row>
    <row r="120" spans="1:14" x14ac:dyDescent="0.2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60-69</v>
      </c>
      <c r="N120" t="s">
        <v>18</v>
      </c>
    </row>
    <row r="121" spans="1:14" x14ac:dyDescent="0.2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20-29</v>
      </c>
      <c r="N121" t="s">
        <v>18</v>
      </c>
    </row>
    <row r="122" spans="1:14" x14ac:dyDescent="0.2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60-69</v>
      </c>
      <c r="N122" t="s">
        <v>15</v>
      </c>
    </row>
    <row r="123" spans="1:14" x14ac:dyDescent="0.2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40-49</v>
      </c>
      <c r="N123" t="s">
        <v>18</v>
      </c>
    </row>
    <row r="124" spans="1:14" x14ac:dyDescent="0.2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30-39</v>
      </c>
      <c r="N124" t="s">
        <v>18</v>
      </c>
    </row>
    <row r="125" spans="1:14" x14ac:dyDescent="0.2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50-59</v>
      </c>
      <c r="N125" t="s">
        <v>18</v>
      </c>
    </row>
    <row r="126" spans="1:14" x14ac:dyDescent="0.2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30-39</v>
      </c>
      <c r="N126" t="s">
        <v>15</v>
      </c>
    </row>
    <row r="127" spans="1:14" x14ac:dyDescent="0.2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40-49</v>
      </c>
      <c r="N127" t="s">
        <v>18</v>
      </c>
    </row>
    <row r="128" spans="1:14" x14ac:dyDescent="0.2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30-39</v>
      </c>
      <c r="N128" t="s">
        <v>18</v>
      </c>
    </row>
    <row r="129" spans="1:14" x14ac:dyDescent="0.2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30-39</v>
      </c>
      <c r="N129" t="s">
        <v>18</v>
      </c>
    </row>
    <row r="130" spans="1:14" x14ac:dyDescent="0.2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50-59</v>
      </c>
      <c r="N130" t="s">
        <v>15</v>
      </c>
    </row>
    <row r="131" spans="1:14" x14ac:dyDescent="0.2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IF(L131&gt;=80,"80-89",IF(L131&gt;=70,"70-79",IF(L131&gt;=60,"60-69",IF(L131&gt;=50,"50-59",IF(L131&gt;=40,"40-49",IF(L131&gt;=30,"30-39",(IF(L131&lt;30,"20-29","Invalid"))))))))</f>
        <v>30-39</v>
      </c>
      <c r="N131" t="s">
        <v>15</v>
      </c>
    </row>
    <row r="132" spans="1:14" x14ac:dyDescent="0.2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30-39</v>
      </c>
      <c r="N132" t="s">
        <v>18</v>
      </c>
    </row>
    <row r="133" spans="1:14" x14ac:dyDescent="0.2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50-59</v>
      </c>
      <c r="N133" t="s">
        <v>15</v>
      </c>
    </row>
    <row r="134" spans="1:14" x14ac:dyDescent="0.2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40-49</v>
      </c>
      <c r="N134" t="s">
        <v>15</v>
      </c>
    </row>
    <row r="135" spans="1:14" x14ac:dyDescent="0.2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60-69</v>
      </c>
      <c r="N135" t="s">
        <v>15</v>
      </c>
    </row>
    <row r="136" spans="1:14" x14ac:dyDescent="0.2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40-49</v>
      </c>
      <c r="N136" t="s">
        <v>18</v>
      </c>
    </row>
    <row r="137" spans="1:14" x14ac:dyDescent="0.2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50-59</v>
      </c>
      <c r="N137" t="s">
        <v>18</v>
      </c>
    </row>
    <row r="138" spans="1:14" x14ac:dyDescent="0.2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30-39</v>
      </c>
      <c r="N138" t="s">
        <v>15</v>
      </c>
    </row>
    <row r="139" spans="1:14" x14ac:dyDescent="0.2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40-49</v>
      </c>
      <c r="N139" t="s">
        <v>18</v>
      </c>
    </row>
    <row r="140" spans="1:14" x14ac:dyDescent="0.2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50-59</v>
      </c>
      <c r="N140" t="s">
        <v>15</v>
      </c>
    </row>
    <row r="141" spans="1:14" x14ac:dyDescent="0.2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60-69</v>
      </c>
      <c r="N141" t="s">
        <v>15</v>
      </c>
    </row>
    <row r="142" spans="1:14" x14ac:dyDescent="0.2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40-49</v>
      </c>
      <c r="N142" t="s">
        <v>15</v>
      </c>
    </row>
    <row r="143" spans="1:14" x14ac:dyDescent="0.2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20-29</v>
      </c>
      <c r="N143" t="s">
        <v>15</v>
      </c>
    </row>
    <row r="144" spans="1:14" x14ac:dyDescent="0.2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40-49</v>
      </c>
      <c r="N144" t="s">
        <v>15</v>
      </c>
    </row>
    <row r="145" spans="1:14" x14ac:dyDescent="0.2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30-39</v>
      </c>
      <c r="N145" t="s">
        <v>18</v>
      </c>
    </row>
    <row r="146" spans="1:14" x14ac:dyDescent="0.2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30-39</v>
      </c>
      <c r="N146" t="s">
        <v>15</v>
      </c>
    </row>
    <row r="147" spans="1:14" x14ac:dyDescent="0.2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30-39</v>
      </c>
      <c r="N147" t="s">
        <v>18</v>
      </c>
    </row>
    <row r="148" spans="1:14" x14ac:dyDescent="0.2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30-39</v>
      </c>
      <c r="N148" t="s">
        <v>15</v>
      </c>
    </row>
    <row r="149" spans="1:14" x14ac:dyDescent="0.2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40-49</v>
      </c>
      <c r="N149" t="s">
        <v>15</v>
      </c>
    </row>
    <row r="150" spans="1:14" x14ac:dyDescent="0.2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60-69</v>
      </c>
      <c r="N150" t="s">
        <v>18</v>
      </c>
    </row>
    <row r="151" spans="1:14" x14ac:dyDescent="0.2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20-29</v>
      </c>
      <c r="N151" t="s">
        <v>18</v>
      </c>
    </row>
    <row r="152" spans="1:14" x14ac:dyDescent="0.2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40-49</v>
      </c>
      <c r="N152" t="s">
        <v>15</v>
      </c>
    </row>
    <row r="153" spans="1:14" x14ac:dyDescent="0.2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40-49</v>
      </c>
      <c r="N153" t="s">
        <v>18</v>
      </c>
    </row>
    <row r="154" spans="1:14" x14ac:dyDescent="0.2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30-39</v>
      </c>
      <c r="N154" t="s">
        <v>18</v>
      </c>
    </row>
    <row r="155" spans="1:14" x14ac:dyDescent="0.2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40-49</v>
      </c>
      <c r="N155" t="s">
        <v>18</v>
      </c>
    </row>
    <row r="156" spans="1:14" x14ac:dyDescent="0.2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40-49</v>
      </c>
      <c r="N156" t="s">
        <v>18</v>
      </c>
    </row>
    <row r="157" spans="1:14" x14ac:dyDescent="0.2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40-49</v>
      </c>
      <c r="N157" t="s">
        <v>15</v>
      </c>
    </row>
    <row r="158" spans="1:14" x14ac:dyDescent="0.2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50-59</v>
      </c>
      <c r="N158" t="s">
        <v>18</v>
      </c>
    </row>
    <row r="159" spans="1:14" x14ac:dyDescent="0.2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50-59</v>
      </c>
      <c r="N159" t="s">
        <v>18</v>
      </c>
    </row>
    <row r="160" spans="1:14" x14ac:dyDescent="0.2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50-59</v>
      </c>
      <c r="N160" t="s">
        <v>15</v>
      </c>
    </row>
    <row r="161" spans="1:14" x14ac:dyDescent="0.2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40-49</v>
      </c>
      <c r="N161" t="s">
        <v>18</v>
      </c>
    </row>
    <row r="162" spans="1:14" x14ac:dyDescent="0.2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40-49</v>
      </c>
      <c r="N162" t="s">
        <v>15</v>
      </c>
    </row>
    <row r="163" spans="1:14" x14ac:dyDescent="0.2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40-49</v>
      </c>
      <c r="N163" t="s">
        <v>15</v>
      </c>
    </row>
    <row r="164" spans="1:14" x14ac:dyDescent="0.2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30-39</v>
      </c>
      <c r="N164" t="s">
        <v>15</v>
      </c>
    </row>
    <row r="165" spans="1:14" x14ac:dyDescent="0.2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50-59</v>
      </c>
      <c r="N165" t="s">
        <v>18</v>
      </c>
    </row>
    <row r="166" spans="1:14" x14ac:dyDescent="0.2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20-29</v>
      </c>
      <c r="N166" t="s">
        <v>15</v>
      </c>
    </row>
    <row r="167" spans="1:14" x14ac:dyDescent="0.2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20-29</v>
      </c>
      <c r="N167" t="s">
        <v>18</v>
      </c>
    </row>
    <row r="168" spans="1:14" x14ac:dyDescent="0.2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40-49</v>
      </c>
      <c r="N168" t="s">
        <v>15</v>
      </c>
    </row>
    <row r="169" spans="1:14" x14ac:dyDescent="0.2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30-39</v>
      </c>
      <c r="N169" t="s">
        <v>18</v>
      </c>
    </row>
    <row r="170" spans="1:14" x14ac:dyDescent="0.2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40-49</v>
      </c>
      <c r="N170" t="s">
        <v>15</v>
      </c>
    </row>
    <row r="171" spans="1:14" x14ac:dyDescent="0.2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40-49</v>
      </c>
      <c r="N171" t="s">
        <v>18</v>
      </c>
    </row>
    <row r="172" spans="1:14" x14ac:dyDescent="0.2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60-69</v>
      </c>
      <c r="N172" t="s">
        <v>15</v>
      </c>
    </row>
    <row r="173" spans="1:14" x14ac:dyDescent="0.2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60-69</v>
      </c>
      <c r="N173" t="s">
        <v>18</v>
      </c>
    </row>
    <row r="174" spans="1:14" x14ac:dyDescent="0.2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30-39</v>
      </c>
      <c r="N174" t="s">
        <v>18</v>
      </c>
    </row>
    <row r="175" spans="1:14" x14ac:dyDescent="0.2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20-29</v>
      </c>
      <c r="N175" t="s">
        <v>18</v>
      </c>
    </row>
    <row r="176" spans="1:14" x14ac:dyDescent="0.2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30-39</v>
      </c>
      <c r="N176" t="s">
        <v>15</v>
      </c>
    </row>
    <row r="177" spans="1:14" x14ac:dyDescent="0.2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50-59</v>
      </c>
      <c r="N177" t="s">
        <v>15</v>
      </c>
    </row>
    <row r="178" spans="1:14" x14ac:dyDescent="0.2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20-29</v>
      </c>
      <c r="N178" t="s">
        <v>15</v>
      </c>
    </row>
    <row r="179" spans="1:14" x14ac:dyDescent="0.2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40-49</v>
      </c>
      <c r="N179" t="s">
        <v>18</v>
      </c>
    </row>
    <row r="180" spans="1:14" x14ac:dyDescent="0.2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50-59</v>
      </c>
      <c r="N180" t="s">
        <v>15</v>
      </c>
    </row>
    <row r="181" spans="1:14" x14ac:dyDescent="0.2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30-39</v>
      </c>
      <c r="N181" t="s">
        <v>15</v>
      </c>
    </row>
    <row r="182" spans="1:14" x14ac:dyDescent="0.2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40-49</v>
      </c>
      <c r="N182" t="s">
        <v>18</v>
      </c>
    </row>
    <row r="183" spans="1:14" x14ac:dyDescent="0.2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50-59</v>
      </c>
      <c r="N183" t="s">
        <v>15</v>
      </c>
    </row>
    <row r="184" spans="1:14" x14ac:dyDescent="0.2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30-39</v>
      </c>
      <c r="N184" t="s">
        <v>18</v>
      </c>
    </row>
    <row r="185" spans="1:14" x14ac:dyDescent="0.2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60-69</v>
      </c>
      <c r="N185" t="s">
        <v>15</v>
      </c>
    </row>
    <row r="186" spans="1:14" x14ac:dyDescent="0.2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50-59</v>
      </c>
      <c r="N186" t="s">
        <v>18</v>
      </c>
    </row>
    <row r="187" spans="1:14" x14ac:dyDescent="0.2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40-49</v>
      </c>
      <c r="N187" t="s">
        <v>15</v>
      </c>
    </row>
    <row r="188" spans="1:14" x14ac:dyDescent="0.2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50-59</v>
      </c>
      <c r="N188" t="s">
        <v>15</v>
      </c>
    </row>
    <row r="189" spans="1:14" x14ac:dyDescent="0.2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50-59</v>
      </c>
      <c r="N189" t="s">
        <v>18</v>
      </c>
    </row>
    <row r="190" spans="1:14" x14ac:dyDescent="0.2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30-39</v>
      </c>
      <c r="N190" t="s">
        <v>15</v>
      </c>
    </row>
    <row r="191" spans="1:14" x14ac:dyDescent="0.2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40-49</v>
      </c>
      <c r="N191" t="s">
        <v>15</v>
      </c>
    </row>
    <row r="192" spans="1:14" x14ac:dyDescent="0.2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50-59</v>
      </c>
      <c r="N192" t="s">
        <v>18</v>
      </c>
    </row>
    <row r="193" spans="1:14" x14ac:dyDescent="0.2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30-39</v>
      </c>
      <c r="N193" t="s">
        <v>15</v>
      </c>
    </row>
    <row r="194" spans="1:14" x14ac:dyDescent="0.2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60-69</v>
      </c>
      <c r="N194" t="s">
        <v>18</v>
      </c>
    </row>
    <row r="195" spans="1:14" x14ac:dyDescent="0.2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IF(L195&gt;=80,"80-89",IF(L195&gt;=70,"70-79",IF(L195&gt;=60,"60-69",IF(L195&gt;=50,"50-59",IF(L195&gt;=40,"40-49",IF(L195&gt;=30,"30-39",(IF(L195&lt;30,"20-29","Invalid"))))))))</f>
        <v>40-49</v>
      </c>
      <c r="N195" t="s">
        <v>18</v>
      </c>
    </row>
    <row r="196" spans="1:14" x14ac:dyDescent="0.2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30-39</v>
      </c>
      <c r="N196" t="s">
        <v>18</v>
      </c>
    </row>
    <row r="197" spans="1:14" x14ac:dyDescent="0.2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20-29</v>
      </c>
      <c r="N197" t="s">
        <v>15</v>
      </c>
    </row>
    <row r="198" spans="1:14" x14ac:dyDescent="0.2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30-39</v>
      </c>
      <c r="N198" t="s">
        <v>18</v>
      </c>
    </row>
    <row r="199" spans="1:14" x14ac:dyDescent="0.2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60-69</v>
      </c>
      <c r="N199" t="s">
        <v>15</v>
      </c>
    </row>
    <row r="200" spans="1:14" x14ac:dyDescent="0.2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30-39</v>
      </c>
      <c r="N200" t="s">
        <v>15</v>
      </c>
    </row>
    <row r="201" spans="1:14" x14ac:dyDescent="0.2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30-39</v>
      </c>
      <c r="N201" t="s">
        <v>15</v>
      </c>
    </row>
    <row r="202" spans="1:14" x14ac:dyDescent="0.2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30-39</v>
      </c>
      <c r="N202" t="s">
        <v>18</v>
      </c>
    </row>
    <row r="203" spans="1:14" x14ac:dyDescent="0.2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20-29</v>
      </c>
      <c r="N203" t="s">
        <v>15</v>
      </c>
    </row>
    <row r="204" spans="1:14" x14ac:dyDescent="0.2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30-39</v>
      </c>
      <c r="N204" t="s">
        <v>15</v>
      </c>
    </row>
    <row r="205" spans="1:14" x14ac:dyDescent="0.2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40-49</v>
      </c>
      <c r="N205" t="s">
        <v>15</v>
      </c>
    </row>
    <row r="206" spans="1:14" x14ac:dyDescent="0.2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50-59</v>
      </c>
      <c r="N206" t="s">
        <v>18</v>
      </c>
    </row>
    <row r="207" spans="1:14" x14ac:dyDescent="0.2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40-49</v>
      </c>
      <c r="N207" t="s">
        <v>15</v>
      </c>
    </row>
    <row r="208" spans="1:14" x14ac:dyDescent="0.2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60-69</v>
      </c>
      <c r="N208" t="s">
        <v>18</v>
      </c>
    </row>
    <row r="209" spans="1:14" x14ac:dyDescent="0.2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20-29</v>
      </c>
      <c r="N209" t="s">
        <v>15</v>
      </c>
    </row>
    <row r="210" spans="1:14" x14ac:dyDescent="0.2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30-39</v>
      </c>
      <c r="N210" t="s">
        <v>15</v>
      </c>
    </row>
    <row r="211" spans="1:14" x14ac:dyDescent="0.2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40-49</v>
      </c>
      <c r="N211" t="s">
        <v>15</v>
      </c>
    </row>
    <row r="212" spans="1:14" x14ac:dyDescent="0.2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30-39</v>
      </c>
      <c r="N212" t="s">
        <v>18</v>
      </c>
    </row>
    <row r="213" spans="1:14" x14ac:dyDescent="0.2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30-39</v>
      </c>
      <c r="N213" t="s">
        <v>15</v>
      </c>
    </row>
    <row r="214" spans="1:14" x14ac:dyDescent="0.2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30-39</v>
      </c>
      <c r="N214" t="s">
        <v>18</v>
      </c>
    </row>
    <row r="215" spans="1:14" x14ac:dyDescent="0.2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30-39</v>
      </c>
      <c r="N215" t="s">
        <v>15</v>
      </c>
    </row>
    <row r="216" spans="1:14" x14ac:dyDescent="0.2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60-69</v>
      </c>
      <c r="N216" t="s">
        <v>15</v>
      </c>
    </row>
    <row r="217" spans="1:14" x14ac:dyDescent="0.2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50-59</v>
      </c>
      <c r="N217" t="s">
        <v>15</v>
      </c>
    </row>
    <row r="218" spans="1:14" x14ac:dyDescent="0.2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50-59</v>
      </c>
      <c r="N218" t="s">
        <v>18</v>
      </c>
    </row>
    <row r="219" spans="1:14" x14ac:dyDescent="0.2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20-29</v>
      </c>
      <c r="N219" t="s">
        <v>18</v>
      </c>
    </row>
    <row r="220" spans="1:14" x14ac:dyDescent="0.2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40-49</v>
      </c>
      <c r="N220" t="s">
        <v>18</v>
      </c>
    </row>
    <row r="221" spans="1:14" x14ac:dyDescent="0.2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20-29</v>
      </c>
      <c r="N221" t="s">
        <v>15</v>
      </c>
    </row>
    <row r="222" spans="1:14" x14ac:dyDescent="0.2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40-49</v>
      </c>
      <c r="N222" t="s">
        <v>15</v>
      </c>
    </row>
    <row r="223" spans="1:14" x14ac:dyDescent="0.2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30-39</v>
      </c>
      <c r="N223" t="s">
        <v>18</v>
      </c>
    </row>
    <row r="224" spans="1:14" x14ac:dyDescent="0.2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40-49</v>
      </c>
      <c r="N224" t="s">
        <v>18</v>
      </c>
    </row>
    <row r="225" spans="1:14" x14ac:dyDescent="0.2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30-39</v>
      </c>
      <c r="N225" t="s">
        <v>18</v>
      </c>
    </row>
    <row r="226" spans="1:14" x14ac:dyDescent="0.2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60-69</v>
      </c>
      <c r="N226" t="s">
        <v>18</v>
      </c>
    </row>
    <row r="227" spans="1:14" x14ac:dyDescent="0.2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30-39</v>
      </c>
      <c r="N227" t="s">
        <v>18</v>
      </c>
    </row>
    <row r="228" spans="1:14" x14ac:dyDescent="0.2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40-49</v>
      </c>
      <c r="N228" t="s">
        <v>15</v>
      </c>
    </row>
    <row r="229" spans="1:14" x14ac:dyDescent="0.2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40-49</v>
      </c>
      <c r="N229" t="s">
        <v>18</v>
      </c>
    </row>
    <row r="230" spans="1:14" x14ac:dyDescent="0.2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40-49</v>
      </c>
      <c r="N230" t="s">
        <v>18</v>
      </c>
    </row>
    <row r="231" spans="1:14" x14ac:dyDescent="0.2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50-59</v>
      </c>
      <c r="N231" t="s">
        <v>18</v>
      </c>
    </row>
    <row r="232" spans="1:14" x14ac:dyDescent="0.2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50-59</v>
      </c>
      <c r="N232" t="s">
        <v>18</v>
      </c>
    </row>
    <row r="233" spans="1:14" x14ac:dyDescent="0.2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30-39</v>
      </c>
      <c r="N233" t="s">
        <v>15</v>
      </c>
    </row>
    <row r="234" spans="1:14" x14ac:dyDescent="0.2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40-49</v>
      </c>
      <c r="N234" t="s">
        <v>18</v>
      </c>
    </row>
    <row r="235" spans="1:14" x14ac:dyDescent="0.2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20-29</v>
      </c>
      <c r="N235" t="s">
        <v>15</v>
      </c>
    </row>
    <row r="236" spans="1:14" x14ac:dyDescent="0.2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30-39</v>
      </c>
      <c r="N236" t="s">
        <v>15</v>
      </c>
    </row>
    <row r="237" spans="1:14" x14ac:dyDescent="0.2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70-79</v>
      </c>
      <c r="N237" t="s">
        <v>15</v>
      </c>
    </row>
    <row r="238" spans="1:14" x14ac:dyDescent="0.2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40-49</v>
      </c>
      <c r="N238" t="s">
        <v>15</v>
      </c>
    </row>
    <row r="239" spans="1:14" x14ac:dyDescent="0.2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20-29</v>
      </c>
      <c r="N239" t="s">
        <v>15</v>
      </c>
    </row>
    <row r="240" spans="1:14" x14ac:dyDescent="0.2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40-49</v>
      </c>
      <c r="N240" t="s">
        <v>18</v>
      </c>
    </row>
    <row r="241" spans="1:14" x14ac:dyDescent="0.2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30-39</v>
      </c>
      <c r="N241" t="s">
        <v>15</v>
      </c>
    </row>
    <row r="242" spans="1:14" x14ac:dyDescent="0.2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30-39</v>
      </c>
      <c r="N242" t="s">
        <v>18</v>
      </c>
    </row>
    <row r="243" spans="1:14" x14ac:dyDescent="0.2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20-29</v>
      </c>
      <c r="N243" t="s">
        <v>18</v>
      </c>
    </row>
    <row r="244" spans="1:14" x14ac:dyDescent="0.2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30-39</v>
      </c>
      <c r="N244" t="s">
        <v>15</v>
      </c>
    </row>
    <row r="245" spans="1:14" x14ac:dyDescent="0.2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20-29</v>
      </c>
      <c r="N245" t="s">
        <v>18</v>
      </c>
    </row>
    <row r="246" spans="1:14" x14ac:dyDescent="0.2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50-59</v>
      </c>
      <c r="N246" t="s">
        <v>15</v>
      </c>
    </row>
    <row r="247" spans="1:14" x14ac:dyDescent="0.2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40-49</v>
      </c>
      <c r="N247" t="s">
        <v>15</v>
      </c>
    </row>
    <row r="248" spans="1:14" x14ac:dyDescent="0.2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50-59</v>
      </c>
      <c r="N248" t="s">
        <v>15</v>
      </c>
    </row>
    <row r="249" spans="1:14" x14ac:dyDescent="0.2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30-39</v>
      </c>
      <c r="N249" t="s">
        <v>15</v>
      </c>
    </row>
    <row r="250" spans="1:14" x14ac:dyDescent="0.2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60-69</v>
      </c>
      <c r="N250" t="s">
        <v>18</v>
      </c>
    </row>
    <row r="251" spans="1:14" x14ac:dyDescent="0.2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30-39</v>
      </c>
      <c r="N251" t="s">
        <v>15</v>
      </c>
    </row>
    <row r="252" spans="1:14" x14ac:dyDescent="0.2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70-79</v>
      </c>
      <c r="N252" t="s">
        <v>15</v>
      </c>
    </row>
    <row r="253" spans="1:14" x14ac:dyDescent="0.2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50-59</v>
      </c>
      <c r="N253" t="s">
        <v>18</v>
      </c>
    </row>
    <row r="254" spans="1:14" x14ac:dyDescent="0.2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30-39</v>
      </c>
      <c r="N254" t="s">
        <v>18</v>
      </c>
    </row>
    <row r="255" spans="1:14" x14ac:dyDescent="0.2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50-59</v>
      </c>
      <c r="N255" t="s">
        <v>15</v>
      </c>
    </row>
    <row r="256" spans="1:14" x14ac:dyDescent="0.2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50-59</v>
      </c>
      <c r="N256" t="s">
        <v>18</v>
      </c>
    </row>
    <row r="257" spans="1:14" x14ac:dyDescent="0.2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40-49</v>
      </c>
      <c r="N257" t="s">
        <v>15</v>
      </c>
    </row>
    <row r="258" spans="1:14" x14ac:dyDescent="0.2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40-49</v>
      </c>
      <c r="N258" t="s">
        <v>18</v>
      </c>
    </row>
    <row r="259" spans="1:14" x14ac:dyDescent="0.2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IF(L259&gt;=80,"80-89",IF(L259&gt;=70,"70-79",IF(L259&gt;=60,"60-69",IF(L259&gt;=50,"50-59",IF(L259&gt;=40,"40-49",IF(L259&gt;=30,"30-39",(IF(L259&lt;30,"20-29","Invalid"))))))))</f>
        <v>30-39</v>
      </c>
      <c r="N259" t="s">
        <v>15</v>
      </c>
    </row>
    <row r="260" spans="1:14" x14ac:dyDescent="0.2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50-59</v>
      </c>
      <c r="N260" t="s">
        <v>18</v>
      </c>
    </row>
    <row r="261" spans="1:14" x14ac:dyDescent="0.2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30-39</v>
      </c>
      <c r="N261" t="s">
        <v>15</v>
      </c>
    </row>
    <row r="262" spans="1:14" x14ac:dyDescent="0.2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40-49</v>
      </c>
      <c r="N262" t="s">
        <v>18</v>
      </c>
    </row>
    <row r="263" spans="1:14" x14ac:dyDescent="0.2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30-39</v>
      </c>
      <c r="N263" t="s">
        <v>15</v>
      </c>
    </row>
    <row r="264" spans="1:14" x14ac:dyDescent="0.2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50-59</v>
      </c>
      <c r="N264" t="s">
        <v>18</v>
      </c>
    </row>
    <row r="265" spans="1:14" x14ac:dyDescent="0.2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30-39</v>
      </c>
      <c r="N265" t="s">
        <v>18</v>
      </c>
    </row>
    <row r="266" spans="1:14" x14ac:dyDescent="0.2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30-39</v>
      </c>
      <c r="N266" t="s">
        <v>15</v>
      </c>
    </row>
    <row r="267" spans="1:14" x14ac:dyDescent="0.2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40-49</v>
      </c>
      <c r="N267" t="s">
        <v>18</v>
      </c>
    </row>
    <row r="268" spans="1:14" x14ac:dyDescent="0.2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20-29</v>
      </c>
      <c r="N268" t="s">
        <v>18</v>
      </c>
    </row>
    <row r="269" spans="1:14" x14ac:dyDescent="0.2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40-49</v>
      </c>
      <c r="N269" t="s">
        <v>15</v>
      </c>
    </row>
    <row r="270" spans="1:14" x14ac:dyDescent="0.2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40-49</v>
      </c>
      <c r="N270" t="s">
        <v>18</v>
      </c>
    </row>
    <row r="271" spans="1:14" x14ac:dyDescent="0.2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30-39</v>
      </c>
      <c r="N271" t="s">
        <v>15</v>
      </c>
    </row>
    <row r="272" spans="1:14" x14ac:dyDescent="0.2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50-59</v>
      </c>
      <c r="N272" t="s">
        <v>15</v>
      </c>
    </row>
    <row r="273" spans="1:14" x14ac:dyDescent="0.2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20-29</v>
      </c>
      <c r="N273" t="s">
        <v>18</v>
      </c>
    </row>
    <row r="274" spans="1:14" x14ac:dyDescent="0.2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40-49</v>
      </c>
      <c r="N274" t="s">
        <v>15</v>
      </c>
    </row>
    <row r="275" spans="1:14" x14ac:dyDescent="0.2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30-39</v>
      </c>
      <c r="N275" t="s">
        <v>18</v>
      </c>
    </row>
    <row r="276" spans="1:14" x14ac:dyDescent="0.2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30-39</v>
      </c>
      <c r="N276" t="s">
        <v>15</v>
      </c>
    </row>
    <row r="277" spans="1:14" x14ac:dyDescent="0.2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30-39</v>
      </c>
      <c r="N277" t="s">
        <v>15</v>
      </c>
    </row>
    <row r="278" spans="1:14" x14ac:dyDescent="0.2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40-49</v>
      </c>
      <c r="N278" t="s">
        <v>18</v>
      </c>
    </row>
    <row r="279" spans="1:14" x14ac:dyDescent="0.2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30-39</v>
      </c>
      <c r="N279" t="s">
        <v>15</v>
      </c>
    </row>
    <row r="280" spans="1:14" x14ac:dyDescent="0.2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30-39</v>
      </c>
      <c r="N280" t="s">
        <v>15</v>
      </c>
    </row>
    <row r="281" spans="1:14" x14ac:dyDescent="0.2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30-39</v>
      </c>
      <c r="N281" t="s">
        <v>15</v>
      </c>
    </row>
    <row r="282" spans="1:14" x14ac:dyDescent="0.2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40-49</v>
      </c>
      <c r="N282" t="s">
        <v>18</v>
      </c>
    </row>
    <row r="283" spans="1:14" x14ac:dyDescent="0.2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30-39</v>
      </c>
      <c r="N283" t="s">
        <v>18</v>
      </c>
    </row>
    <row r="284" spans="1:14" x14ac:dyDescent="0.2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30-39</v>
      </c>
      <c r="N284" t="s">
        <v>18</v>
      </c>
    </row>
    <row r="285" spans="1:14" x14ac:dyDescent="0.2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40-49</v>
      </c>
      <c r="N285" t="s">
        <v>18</v>
      </c>
    </row>
    <row r="286" spans="1:14" x14ac:dyDescent="0.2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40-49</v>
      </c>
      <c r="N286" t="s">
        <v>18</v>
      </c>
    </row>
    <row r="287" spans="1:14" x14ac:dyDescent="0.2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40-49</v>
      </c>
      <c r="N287" t="s">
        <v>18</v>
      </c>
    </row>
    <row r="288" spans="1:14" x14ac:dyDescent="0.2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40-49</v>
      </c>
      <c r="N288" t="s">
        <v>18</v>
      </c>
    </row>
    <row r="289" spans="1:14" x14ac:dyDescent="0.2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40-49</v>
      </c>
      <c r="N289" t="s">
        <v>15</v>
      </c>
    </row>
    <row r="290" spans="1:14" x14ac:dyDescent="0.2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40-49</v>
      </c>
      <c r="N290" t="s">
        <v>18</v>
      </c>
    </row>
    <row r="291" spans="1:14" x14ac:dyDescent="0.2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50-59</v>
      </c>
      <c r="N291" t="s">
        <v>15</v>
      </c>
    </row>
    <row r="292" spans="1:14" x14ac:dyDescent="0.2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40-49</v>
      </c>
      <c r="N292" t="s">
        <v>15</v>
      </c>
    </row>
    <row r="293" spans="1:14" x14ac:dyDescent="0.2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30-39</v>
      </c>
      <c r="N293" t="s">
        <v>15</v>
      </c>
    </row>
    <row r="294" spans="1:14" x14ac:dyDescent="0.2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40-49</v>
      </c>
      <c r="N294" t="s">
        <v>15</v>
      </c>
    </row>
    <row r="295" spans="1:14" x14ac:dyDescent="0.2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40-49</v>
      </c>
      <c r="N295" t="s">
        <v>15</v>
      </c>
    </row>
    <row r="296" spans="1:14" x14ac:dyDescent="0.2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30-39</v>
      </c>
      <c r="N296" t="s">
        <v>15</v>
      </c>
    </row>
    <row r="297" spans="1:14" x14ac:dyDescent="0.2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30-39</v>
      </c>
      <c r="N297" t="s">
        <v>15</v>
      </c>
    </row>
    <row r="298" spans="1:14" x14ac:dyDescent="0.2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30-39</v>
      </c>
      <c r="N298" t="s">
        <v>15</v>
      </c>
    </row>
    <row r="299" spans="1:14" x14ac:dyDescent="0.2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30-39</v>
      </c>
      <c r="N299" t="s">
        <v>15</v>
      </c>
    </row>
    <row r="300" spans="1:14" x14ac:dyDescent="0.2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50-59</v>
      </c>
      <c r="N300" t="s">
        <v>15</v>
      </c>
    </row>
    <row r="301" spans="1:14" x14ac:dyDescent="0.2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60-69</v>
      </c>
      <c r="N301" t="s">
        <v>18</v>
      </c>
    </row>
    <row r="302" spans="1:14" x14ac:dyDescent="0.2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60-69</v>
      </c>
      <c r="N302" t="s">
        <v>18</v>
      </c>
    </row>
    <row r="303" spans="1:14" x14ac:dyDescent="0.2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20-29</v>
      </c>
      <c r="N303" t="s">
        <v>15</v>
      </c>
    </row>
    <row r="304" spans="1:14" x14ac:dyDescent="0.2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60-69</v>
      </c>
      <c r="N304" t="s">
        <v>15</v>
      </c>
    </row>
    <row r="305" spans="1:14" x14ac:dyDescent="0.2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40-49</v>
      </c>
      <c r="N305" t="s">
        <v>18</v>
      </c>
    </row>
    <row r="306" spans="1:14" x14ac:dyDescent="0.2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30-39</v>
      </c>
      <c r="N306" t="s">
        <v>15</v>
      </c>
    </row>
    <row r="307" spans="1:14" x14ac:dyDescent="0.2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50-59</v>
      </c>
      <c r="N307" t="s">
        <v>18</v>
      </c>
    </row>
    <row r="308" spans="1:14" x14ac:dyDescent="0.2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40-49</v>
      </c>
      <c r="N308" t="s">
        <v>15</v>
      </c>
    </row>
    <row r="309" spans="1:14" x14ac:dyDescent="0.2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60-69</v>
      </c>
      <c r="N309" t="s">
        <v>18</v>
      </c>
    </row>
    <row r="310" spans="1:14" x14ac:dyDescent="0.2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30-39</v>
      </c>
      <c r="N310" t="s">
        <v>15</v>
      </c>
    </row>
    <row r="311" spans="1:14" x14ac:dyDescent="0.2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40-49</v>
      </c>
      <c r="N311" t="s">
        <v>15</v>
      </c>
    </row>
    <row r="312" spans="1:14" x14ac:dyDescent="0.2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40-49</v>
      </c>
      <c r="N312" t="s">
        <v>18</v>
      </c>
    </row>
    <row r="313" spans="1:14" x14ac:dyDescent="0.2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40-49</v>
      </c>
      <c r="N313" t="s">
        <v>18</v>
      </c>
    </row>
    <row r="314" spans="1:14" x14ac:dyDescent="0.2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50-59</v>
      </c>
      <c r="N314" t="s">
        <v>15</v>
      </c>
    </row>
    <row r="315" spans="1:14" x14ac:dyDescent="0.2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50-59</v>
      </c>
      <c r="N315" t="s">
        <v>15</v>
      </c>
    </row>
    <row r="316" spans="1:14" x14ac:dyDescent="0.2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40-49</v>
      </c>
      <c r="N316" t="s">
        <v>15</v>
      </c>
    </row>
    <row r="317" spans="1:14" x14ac:dyDescent="0.2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40-49</v>
      </c>
      <c r="N317" t="s">
        <v>18</v>
      </c>
    </row>
    <row r="318" spans="1:14" x14ac:dyDescent="0.2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60-69</v>
      </c>
      <c r="N318" t="s">
        <v>15</v>
      </c>
    </row>
    <row r="319" spans="1:14" x14ac:dyDescent="0.2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30-39</v>
      </c>
      <c r="N319" t="s">
        <v>15</v>
      </c>
    </row>
    <row r="320" spans="1:14" x14ac:dyDescent="0.2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50-59</v>
      </c>
      <c r="N320" t="s">
        <v>18</v>
      </c>
    </row>
    <row r="321" spans="1:14" x14ac:dyDescent="0.2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40-49</v>
      </c>
      <c r="N321" t="s">
        <v>18</v>
      </c>
    </row>
    <row r="322" spans="1:14" x14ac:dyDescent="0.2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40-49</v>
      </c>
      <c r="N322" t="s">
        <v>15</v>
      </c>
    </row>
    <row r="323" spans="1:14" x14ac:dyDescent="0.2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IF(L323&gt;=80,"80-89",IF(L323&gt;=70,"70-79",IF(L323&gt;=60,"60-69",IF(L323&gt;=50,"50-59",IF(L323&gt;=40,"40-49",IF(L323&gt;=30,"30-39",(IF(L323&lt;30,"20-29","Invalid"))))))))</f>
        <v>40-49</v>
      </c>
      <c r="N323" t="s">
        <v>15</v>
      </c>
    </row>
    <row r="324" spans="1:14" x14ac:dyDescent="0.2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40-49</v>
      </c>
      <c r="N324" t="s">
        <v>15</v>
      </c>
    </row>
    <row r="325" spans="1:14" x14ac:dyDescent="0.2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30-39</v>
      </c>
      <c r="N325" t="s">
        <v>15</v>
      </c>
    </row>
    <row r="326" spans="1:14" x14ac:dyDescent="0.2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30-39</v>
      </c>
      <c r="N326" t="s">
        <v>15</v>
      </c>
    </row>
    <row r="327" spans="1:14" x14ac:dyDescent="0.2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30-39</v>
      </c>
      <c r="N327" t="s">
        <v>15</v>
      </c>
    </row>
    <row r="328" spans="1:14" x14ac:dyDescent="0.2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20-29</v>
      </c>
      <c r="N328" t="s">
        <v>15</v>
      </c>
    </row>
    <row r="329" spans="1:14" x14ac:dyDescent="0.2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40-49</v>
      </c>
      <c r="N329" t="s">
        <v>18</v>
      </c>
    </row>
    <row r="330" spans="1:14" x14ac:dyDescent="0.2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30-39</v>
      </c>
      <c r="N330" t="s">
        <v>18</v>
      </c>
    </row>
    <row r="331" spans="1:14" x14ac:dyDescent="0.2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50-59</v>
      </c>
      <c r="N331" t="s">
        <v>18</v>
      </c>
    </row>
    <row r="332" spans="1:14" x14ac:dyDescent="0.2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30-39</v>
      </c>
      <c r="N332" t="s">
        <v>18</v>
      </c>
    </row>
    <row r="333" spans="1:14" x14ac:dyDescent="0.2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30-39</v>
      </c>
      <c r="N333" t="s">
        <v>18</v>
      </c>
    </row>
    <row r="334" spans="1:14" x14ac:dyDescent="0.2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30-39</v>
      </c>
      <c r="N334" t="s">
        <v>15</v>
      </c>
    </row>
    <row r="335" spans="1:14" x14ac:dyDescent="0.2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50-59</v>
      </c>
      <c r="N335" t="s">
        <v>15</v>
      </c>
    </row>
    <row r="336" spans="1:14" x14ac:dyDescent="0.2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40-49</v>
      </c>
      <c r="N336" t="s">
        <v>18</v>
      </c>
    </row>
    <row r="337" spans="1:14" x14ac:dyDescent="0.2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30-39</v>
      </c>
      <c r="N337" t="s">
        <v>18</v>
      </c>
    </row>
    <row r="338" spans="1:14" x14ac:dyDescent="0.2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30-39</v>
      </c>
      <c r="N338" t="s">
        <v>18</v>
      </c>
    </row>
    <row r="339" spans="1:14" x14ac:dyDescent="0.2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30-39</v>
      </c>
      <c r="N339" t="s">
        <v>18</v>
      </c>
    </row>
    <row r="340" spans="1:14" x14ac:dyDescent="0.2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50-59</v>
      </c>
      <c r="N340" t="s">
        <v>15</v>
      </c>
    </row>
    <row r="341" spans="1:14" x14ac:dyDescent="0.2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60-69</v>
      </c>
      <c r="N341" t="s">
        <v>18</v>
      </c>
    </row>
    <row r="342" spans="1:14" x14ac:dyDescent="0.2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30-39</v>
      </c>
      <c r="N342" t="s">
        <v>18</v>
      </c>
    </row>
    <row r="343" spans="1:14" x14ac:dyDescent="0.2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30-39</v>
      </c>
      <c r="N343" t="s">
        <v>15</v>
      </c>
    </row>
    <row r="344" spans="1:14" x14ac:dyDescent="0.2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30-39</v>
      </c>
      <c r="N344" t="s">
        <v>18</v>
      </c>
    </row>
    <row r="345" spans="1:14" x14ac:dyDescent="0.2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30-39</v>
      </c>
      <c r="N345" t="s">
        <v>18</v>
      </c>
    </row>
    <row r="346" spans="1:14" x14ac:dyDescent="0.2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30-39</v>
      </c>
      <c r="N346" t="s">
        <v>15</v>
      </c>
    </row>
    <row r="347" spans="1:14" x14ac:dyDescent="0.2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50-59</v>
      </c>
      <c r="N347" t="s">
        <v>15</v>
      </c>
    </row>
    <row r="348" spans="1:14" x14ac:dyDescent="0.2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40-49</v>
      </c>
      <c r="N348" t="s">
        <v>15</v>
      </c>
    </row>
    <row r="349" spans="1:14" x14ac:dyDescent="0.2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40-49</v>
      </c>
      <c r="N349" t="s">
        <v>15</v>
      </c>
    </row>
    <row r="350" spans="1:14" x14ac:dyDescent="0.2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40-49</v>
      </c>
      <c r="N350" t="s">
        <v>18</v>
      </c>
    </row>
    <row r="351" spans="1:14" x14ac:dyDescent="0.2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20-29</v>
      </c>
      <c r="N351" t="s">
        <v>15</v>
      </c>
    </row>
    <row r="352" spans="1:14" x14ac:dyDescent="0.2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20-29</v>
      </c>
      <c r="N352" t="s">
        <v>15</v>
      </c>
    </row>
    <row r="353" spans="1:14" x14ac:dyDescent="0.2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30-39</v>
      </c>
      <c r="N353" t="s">
        <v>15</v>
      </c>
    </row>
    <row r="354" spans="1:14" x14ac:dyDescent="0.2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50-59</v>
      </c>
      <c r="N354" t="s">
        <v>18</v>
      </c>
    </row>
    <row r="355" spans="1:14" x14ac:dyDescent="0.2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30-39</v>
      </c>
      <c r="N355" t="s">
        <v>15</v>
      </c>
    </row>
    <row r="356" spans="1:14" x14ac:dyDescent="0.2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30-39</v>
      </c>
      <c r="N356" t="s">
        <v>18</v>
      </c>
    </row>
    <row r="357" spans="1:14" x14ac:dyDescent="0.2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30-39</v>
      </c>
      <c r="N357" t="s">
        <v>18</v>
      </c>
    </row>
    <row r="358" spans="1:14" x14ac:dyDescent="0.2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50-59</v>
      </c>
      <c r="N358" t="s">
        <v>15</v>
      </c>
    </row>
    <row r="359" spans="1:14" x14ac:dyDescent="0.2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30-39</v>
      </c>
      <c r="N359" t="s">
        <v>18</v>
      </c>
    </row>
    <row r="360" spans="1:14" x14ac:dyDescent="0.2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50-59</v>
      </c>
      <c r="N360" t="s">
        <v>15</v>
      </c>
    </row>
    <row r="361" spans="1:14" x14ac:dyDescent="0.2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30-39</v>
      </c>
      <c r="N361" t="s">
        <v>18</v>
      </c>
    </row>
    <row r="362" spans="1:14" x14ac:dyDescent="0.2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40-49</v>
      </c>
      <c r="N362" t="s">
        <v>15</v>
      </c>
    </row>
    <row r="363" spans="1:14" x14ac:dyDescent="0.2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20-29</v>
      </c>
      <c r="N363" t="s">
        <v>15</v>
      </c>
    </row>
    <row r="364" spans="1:14" x14ac:dyDescent="0.2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30-39</v>
      </c>
      <c r="N364" t="s">
        <v>15</v>
      </c>
    </row>
    <row r="365" spans="1:14" x14ac:dyDescent="0.2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60-69</v>
      </c>
      <c r="N365" t="s">
        <v>15</v>
      </c>
    </row>
    <row r="366" spans="1:14" x14ac:dyDescent="0.2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30-39</v>
      </c>
      <c r="N366" t="s">
        <v>15</v>
      </c>
    </row>
    <row r="367" spans="1:14" x14ac:dyDescent="0.2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30-39</v>
      </c>
      <c r="N367" t="s">
        <v>15</v>
      </c>
    </row>
    <row r="368" spans="1:14" x14ac:dyDescent="0.2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40-49</v>
      </c>
      <c r="N368" t="s">
        <v>15</v>
      </c>
    </row>
    <row r="369" spans="1:14" x14ac:dyDescent="0.2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50-59</v>
      </c>
      <c r="N369" t="s">
        <v>15</v>
      </c>
    </row>
    <row r="370" spans="1:14" x14ac:dyDescent="0.2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60-69</v>
      </c>
      <c r="N370" t="s">
        <v>15</v>
      </c>
    </row>
    <row r="371" spans="1:14" x14ac:dyDescent="0.2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50-59</v>
      </c>
      <c r="N371" t="s">
        <v>15</v>
      </c>
    </row>
    <row r="372" spans="1:14" x14ac:dyDescent="0.2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40-49</v>
      </c>
      <c r="N372" t="s">
        <v>18</v>
      </c>
    </row>
    <row r="373" spans="1:14" x14ac:dyDescent="0.2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50-59</v>
      </c>
      <c r="N373" t="s">
        <v>18</v>
      </c>
    </row>
    <row r="374" spans="1:14" x14ac:dyDescent="0.2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40-49</v>
      </c>
      <c r="N374" t="s">
        <v>15</v>
      </c>
    </row>
    <row r="375" spans="1:14" x14ac:dyDescent="0.2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30-39</v>
      </c>
      <c r="N375" t="s">
        <v>18</v>
      </c>
    </row>
    <row r="376" spans="1:14" x14ac:dyDescent="0.2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30-39</v>
      </c>
      <c r="N376" t="s">
        <v>18</v>
      </c>
    </row>
    <row r="377" spans="1:14" x14ac:dyDescent="0.2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80-89</v>
      </c>
      <c r="N377" t="s">
        <v>18</v>
      </c>
    </row>
    <row r="378" spans="1:14" x14ac:dyDescent="0.2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60-69</v>
      </c>
      <c r="N378" t="s">
        <v>15</v>
      </c>
    </row>
    <row r="379" spans="1:14" x14ac:dyDescent="0.2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50-59</v>
      </c>
      <c r="N379" t="s">
        <v>15</v>
      </c>
    </row>
    <row r="380" spans="1:14" x14ac:dyDescent="0.2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50-59</v>
      </c>
      <c r="N380" t="s">
        <v>18</v>
      </c>
    </row>
    <row r="381" spans="1:14" x14ac:dyDescent="0.2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40-49</v>
      </c>
      <c r="N381" t="s">
        <v>18</v>
      </c>
    </row>
    <row r="382" spans="1:14" x14ac:dyDescent="0.2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30-39</v>
      </c>
      <c r="N382" t="s">
        <v>15</v>
      </c>
    </row>
    <row r="383" spans="1:14" x14ac:dyDescent="0.2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60-69</v>
      </c>
      <c r="N383" t="s">
        <v>18</v>
      </c>
    </row>
    <row r="384" spans="1:14" x14ac:dyDescent="0.2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50-59</v>
      </c>
      <c r="N384" t="s">
        <v>18</v>
      </c>
    </row>
    <row r="385" spans="1:14" x14ac:dyDescent="0.2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30-39</v>
      </c>
      <c r="N385" t="s">
        <v>15</v>
      </c>
    </row>
    <row r="386" spans="1:14" x14ac:dyDescent="0.2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20-29</v>
      </c>
      <c r="N386" t="s">
        <v>15</v>
      </c>
    </row>
    <row r="387" spans="1:14" x14ac:dyDescent="0.2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IF(L387&gt;=80,"80-89",IF(L387&gt;=70,"70-79",IF(L387&gt;=60,"60-69",IF(L387&gt;=50,"50-59",IF(L387&gt;=40,"40-49",IF(L387&gt;=30,"30-39",(IF(L387&lt;30,"20-29","Invalid"))))))))</f>
        <v>40-49</v>
      </c>
      <c r="N387" t="s">
        <v>18</v>
      </c>
    </row>
    <row r="388" spans="1:14" x14ac:dyDescent="0.2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30-39</v>
      </c>
      <c r="N388" t="s">
        <v>15</v>
      </c>
    </row>
    <row r="389" spans="1:14" x14ac:dyDescent="0.2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30-39</v>
      </c>
      <c r="N389" t="s">
        <v>15</v>
      </c>
    </row>
    <row r="390" spans="1:14" x14ac:dyDescent="0.2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60-69</v>
      </c>
      <c r="N390" t="s">
        <v>18</v>
      </c>
    </row>
    <row r="391" spans="1:14" x14ac:dyDescent="0.2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40-49</v>
      </c>
      <c r="N391" t="s">
        <v>15</v>
      </c>
    </row>
    <row r="392" spans="1:14" x14ac:dyDescent="0.2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30-39</v>
      </c>
      <c r="N392" t="s">
        <v>18</v>
      </c>
    </row>
    <row r="393" spans="1:14" x14ac:dyDescent="0.2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40-49</v>
      </c>
      <c r="N393" t="s">
        <v>15</v>
      </c>
    </row>
    <row r="394" spans="1:14" x14ac:dyDescent="0.2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50-59</v>
      </c>
      <c r="N394" t="s">
        <v>18</v>
      </c>
    </row>
    <row r="395" spans="1:14" x14ac:dyDescent="0.2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30-39</v>
      </c>
      <c r="N395" t="s">
        <v>18</v>
      </c>
    </row>
    <row r="396" spans="1:14" x14ac:dyDescent="0.2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30-39</v>
      </c>
      <c r="N396" t="s">
        <v>15</v>
      </c>
    </row>
    <row r="397" spans="1:14" x14ac:dyDescent="0.2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30-39</v>
      </c>
      <c r="N397" t="s">
        <v>15</v>
      </c>
    </row>
    <row r="398" spans="1:14" x14ac:dyDescent="0.2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30-39</v>
      </c>
      <c r="N398" t="s">
        <v>15</v>
      </c>
    </row>
    <row r="399" spans="1:14" x14ac:dyDescent="0.2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50-59</v>
      </c>
      <c r="N399" t="s">
        <v>18</v>
      </c>
    </row>
    <row r="400" spans="1:14" x14ac:dyDescent="0.2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30-39</v>
      </c>
      <c r="N400" t="s">
        <v>15</v>
      </c>
    </row>
    <row r="401" spans="1:14" x14ac:dyDescent="0.2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50-59</v>
      </c>
      <c r="N401" t="s">
        <v>15</v>
      </c>
    </row>
    <row r="402" spans="1:14" x14ac:dyDescent="0.2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50-59</v>
      </c>
      <c r="N402" t="s">
        <v>18</v>
      </c>
    </row>
    <row r="403" spans="1:14" x14ac:dyDescent="0.2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80-89</v>
      </c>
      <c r="N403" t="s">
        <v>18</v>
      </c>
    </row>
    <row r="404" spans="1:14" x14ac:dyDescent="0.2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40-49</v>
      </c>
      <c r="N404" t="s">
        <v>18</v>
      </c>
    </row>
    <row r="405" spans="1:14" x14ac:dyDescent="0.2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40-49</v>
      </c>
      <c r="N405" t="s">
        <v>18</v>
      </c>
    </row>
    <row r="406" spans="1:14" x14ac:dyDescent="0.2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50-59</v>
      </c>
      <c r="N406" t="s">
        <v>15</v>
      </c>
    </row>
    <row r="407" spans="1:14" x14ac:dyDescent="0.2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30-39</v>
      </c>
      <c r="N407" t="s">
        <v>15</v>
      </c>
    </row>
    <row r="408" spans="1:14" x14ac:dyDescent="0.2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40-49</v>
      </c>
      <c r="N408" t="s">
        <v>18</v>
      </c>
    </row>
    <row r="409" spans="1:14" x14ac:dyDescent="0.2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30-39</v>
      </c>
      <c r="N409" t="s">
        <v>15</v>
      </c>
    </row>
    <row r="410" spans="1:14" x14ac:dyDescent="0.2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30-39</v>
      </c>
      <c r="N410" t="s">
        <v>18</v>
      </c>
    </row>
    <row r="411" spans="1:14" x14ac:dyDescent="0.2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50-59</v>
      </c>
      <c r="N411" t="s">
        <v>18</v>
      </c>
    </row>
    <row r="412" spans="1:14" x14ac:dyDescent="0.2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40-49</v>
      </c>
      <c r="N412" t="s">
        <v>15</v>
      </c>
    </row>
    <row r="413" spans="1:14" x14ac:dyDescent="0.2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40-49</v>
      </c>
      <c r="N413" t="s">
        <v>18</v>
      </c>
    </row>
    <row r="414" spans="1:14" x14ac:dyDescent="0.2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30-39</v>
      </c>
      <c r="N414" t="s">
        <v>18</v>
      </c>
    </row>
    <row r="415" spans="1:14" x14ac:dyDescent="0.2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60-69</v>
      </c>
      <c r="N415" t="s">
        <v>18</v>
      </c>
    </row>
    <row r="416" spans="1:14" x14ac:dyDescent="0.2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30-39</v>
      </c>
      <c r="N416" t="s">
        <v>15</v>
      </c>
    </row>
    <row r="417" spans="1:14" x14ac:dyDescent="0.2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40-49</v>
      </c>
      <c r="N417" t="s">
        <v>18</v>
      </c>
    </row>
    <row r="418" spans="1:14" x14ac:dyDescent="0.2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30-39</v>
      </c>
      <c r="N418" t="s">
        <v>15</v>
      </c>
    </row>
    <row r="419" spans="1:14" x14ac:dyDescent="0.2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60-69</v>
      </c>
      <c r="N419" t="s">
        <v>18</v>
      </c>
    </row>
    <row r="420" spans="1:14" x14ac:dyDescent="0.2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40-49</v>
      </c>
      <c r="N420" t="s">
        <v>15</v>
      </c>
    </row>
    <row r="421" spans="1:14" x14ac:dyDescent="0.2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50-59</v>
      </c>
      <c r="N421" t="s">
        <v>15</v>
      </c>
    </row>
    <row r="422" spans="1:14" x14ac:dyDescent="0.2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50-59</v>
      </c>
      <c r="N422" t="s">
        <v>18</v>
      </c>
    </row>
    <row r="423" spans="1:14" x14ac:dyDescent="0.2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50-59</v>
      </c>
      <c r="N423" t="s">
        <v>18</v>
      </c>
    </row>
    <row r="424" spans="1:14" x14ac:dyDescent="0.2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30-39</v>
      </c>
      <c r="N424" t="s">
        <v>15</v>
      </c>
    </row>
    <row r="425" spans="1:14" x14ac:dyDescent="0.2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30-39</v>
      </c>
      <c r="N425" t="s">
        <v>15</v>
      </c>
    </row>
    <row r="426" spans="1:14" x14ac:dyDescent="0.2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40-49</v>
      </c>
      <c r="N426" t="s">
        <v>18</v>
      </c>
    </row>
    <row r="427" spans="1:14" x14ac:dyDescent="0.2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60-69</v>
      </c>
      <c r="N427" t="s">
        <v>18</v>
      </c>
    </row>
    <row r="428" spans="1:14" x14ac:dyDescent="0.2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20-29</v>
      </c>
      <c r="N428" t="s">
        <v>18</v>
      </c>
    </row>
    <row r="429" spans="1:14" x14ac:dyDescent="0.2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30-39</v>
      </c>
      <c r="N429" t="s">
        <v>15</v>
      </c>
    </row>
    <row r="430" spans="1:14" x14ac:dyDescent="0.2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40-49</v>
      </c>
      <c r="N430" t="s">
        <v>18</v>
      </c>
    </row>
    <row r="431" spans="1:14" x14ac:dyDescent="0.2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30-39</v>
      </c>
      <c r="N431" t="s">
        <v>18</v>
      </c>
    </row>
    <row r="432" spans="1:14" x14ac:dyDescent="0.2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50-59</v>
      </c>
      <c r="N432" t="s">
        <v>18</v>
      </c>
    </row>
    <row r="433" spans="1:14" x14ac:dyDescent="0.2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20-29</v>
      </c>
      <c r="N433" t="s">
        <v>15</v>
      </c>
    </row>
    <row r="434" spans="1:14" x14ac:dyDescent="0.2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30-39</v>
      </c>
      <c r="N434" t="s">
        <v>15</v>
      </c>
    </row>
    <row r="435" spans="1:14" x14ac:dyDescent="0.2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20-29</v>
      </c>
      <c r="N435" t="s">
        <v>18</v>
      </c>
    </row>
    <row r="436" spans="1:14" x14ac:dyDescent="0.2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50-59</v>
      </c>
      <c r="N436" t="s">
        <v>15</v>
      </c>
    </row>
    <row r="437" spans="1:14" x14ac:dyDescent="0.2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60-69</v>
      </c>
      <c r="N437" t="s">
        <v>18</v>
      </c>
    </row>
    <row r="438" spans="1:14" x14ac:dyDescent="0.2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50-59</v>
      </c>
      <c r="N438" t="s">
        <v>15</v>
      </c>
    </row>
    <row r="439" spans="1:14" x14ac:dyDescent="0.2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20-29</v>
      </c>
      <c r="N439" t="s">
        <v>15</v>
      </c>
    </row>
    <row r="440" spans="1:14" x14ac:dyDescent="0.2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40-49</v>
      </c>
      <c r="N440" t="s">
        <v>15</v>
      </c>
    </row>
    <row r="441" spans="1:14" x14ac:dyDescent="0.2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40-49</v>
      </c>
      <c r="N441" t="s">
        <v>18</v>
      </c>
    </row>
    <row r="442" spans="1:14" x14ac:dyDescent="0.2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30-39</v>
      </c>
      <c r="N442" t="s">
        <v>15</v>
      </c>
    </row>
    <row r="443" spans="1:14" x14ac:dyDescent="0.2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50-59</v>
      </c>
      <c r="N443" t="s">
        <v>15</v>
      </c>
    </row>
    <row r="444" spans="1:14" x14ac:dyDescent="0.2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30-39</v>
      </c>
      <c r="N444" t="s">
        <v>15</v>
      </c>
    </row>
    <row r="445" spans="1:14" x14ac:dyDescent="0.2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40-49</v>
      </c>
      <c r="N445" t="s">
        <v>15</v>
      </c>
    </row>
    <row r="446" spans="1:14" x14ac:dyDescent="0.2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30-39</v>
      </c>
      <c r="N446" t="s">
        <v>18</v>
      </c>
    </row>
    <row r="447" spans="1:14" x14ac:dyDescent="0.2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30-39</v>
      </c>
      <c r="N447" t="s">
        <v>15</v>
      </c>
    </row>
    <row r="448" spans="1:14" x14ac:dyDescent="0.2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40-49</v>
      </c>
      <c r="N448" t="s">
        <v>18</v>
      </c>
    </row>
    <row r="449" spans="1:14" x14ac:dyDescent="0.2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30-39</v>
      </c>
      <c r="N449" t="s">
        <v>15</v>
      </c>
    </row>
    <row r="450" spans="1:14" x14ac:dyDescent="0.2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40-49</v>
      </c>
      <c r="N450" t="s">
        <v>18</v>
      </c>
    </row>
    <row r="451" spans="1:14" x14ac:dyDescent="0.2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IF(L451&gt;=80,"80-89",IF(L451&gt;=70,"70-79",IF(L451&gt;=60,"60-69",IF(L451&gt;=50,"50-59",IF(L451&gt;=40,"40-49",IF(L451&gt;=30,"30-39",(IF(L451&lt;30,"20-29","Invalid"))))))))</f>
        <v>40-49</v>
      </c>
      <c r="N451" t="s">
        <v>18</v>
      </c>
    </row>
    <row r="452" spans="1:14" x14ac:dyDescent="0.2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30-39</v>
      </c>
      <c r="N452" t="s">
        <v>15</v>
      </c>
    </row>
    <row r="453" spans="1:14" x14ac:dyDescent="0.2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40-49</v>
      </c>
      <c r="N453" t="s">
        <v>18</v>
      </c>
    </row>
    <row r="454" spans="1:14" x14ac:dyDescent="0.2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60-69</v>
      </c>
      <c r="N454" t="s">
        <v>18</v>
      </c>
    </row>
    <row r="455" spans="1:14" x14ac:dyDescent="0.2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40-49</v>
      </c>
      <c r="N455" t="s">
        <v>18</v>
      </c>
    </row>
    <row r="456" spans="1:14" x14ac:dyDescent="0.2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30-39</v>
      </c>
      <c r="N456" t="s">
        <v>18</v>
      </c>
    </row>
    <row r="457" spans="1:14" x14ac:dyDescent="0.2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50-59</v>
      </c>
      <c r="N457" t="s">
        <v>15</v>
      </c>
    </row>
    <row r="458" spans="1:14" x14ac:dyDescent="0.2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50-59</v>
      </c>
      <c r="N458" t="s">
        <v>18</v>
      </c>
    </row>
    <row r="459" spans="1:14" x14ac:dyDescent="0.2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60-69</v>
      </c>
      <c r="N459" t="s">
        <v>18</v>
      </c>
    </row>
    <row r="460" spans="1:14" x14ac:dyDescent="0.2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30-39</v>
      </c>
      <c r="N460" t="s">
        <v>15</v>
      </c>
    </row>
    <row r="461" spans="1:14" x14ac:dyDescent="0.2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30-39</v>
      </c>
      <c r="N461" t="s">
        <v>18</v>
      </c>
    </row>
    <row r="462" spans="1:14" x14ac:dyDescent="0.2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30-39</v>
      </c>
      <c r="N462" t="s">
        <v>15</v>
      </c>
    </row>
    <row r="463" spans="1:14" x14ac:dyDescent="0.2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40-49</v>
      </c>
      <c r="N463" t="s">
        <v>15</v>
      </c>
    </row>
    <row r="464" spans="1:14" x14ac:dyDescent="0.2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30-39</v>
      </c>
      <c r="N464" t="s">
        <v>15</v>
      </c>
    </row>
    <row r="465" spans="1:14" x14ac:dyDescent="0.2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40-49</v>
      </c>
      <c r="N465" t="s">
        <v>18</v>
      </c>
    </row>
    <row r="466" spans="1:14" x14ac:dyDescent="0.2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40-49</v>
      </c>
      <c r="N466" t="s">
        <v>15</v>
      </c>
    </row>
    <row r="467" spans="1:14" x14ac:dyDescent="0.2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60-69</v>
      </c>
      <c r="N467" t="s">
        <v>18</v>
      </c>
    </row>
    <row r="468" spans="1:14" x14ac:dyDescent="0.2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40-49</v>
      </c>
      <c r="N468" t="s">
        <v>15</v>
      </c>
    </row>
    <row r="469" spans="1:14" x14ac:dyDescent="0.2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40-49</v>
      </c>
      <c r="N469" t="s">
        <v>15</v>
      </c>
    </row>
    <row r="470" spans="1:14" x14ac:dyDescent="0.2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40-49</v>
      </c>
      <c r="N470" t="s">
        <v>18</v>
      </c>
    </row>
    <row r="471" spans="1:14" x14ac:dyDescent="0.2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60-69</v>
      </c>
      <c r="N471" t="s">
        <v>18</v>
      </c>
    </row>
    <row r="472" spans="1:14" x14ac:dyDescent="0.2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20-29</v>
      </c>
      <c r="N472" t="s">
        <v>18</v>
      </c>
    </row>
    <row r="473" spans="1:14" x14ac:dyDescent="0.2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40-49</v>
      </c>
      <c r="N473" t="s">
        <v>15</v>
      </c>
    </row>
    <row r="474" spans="1:14" x14ac:dyDescent="0.2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30-39</v>
      </c>
      <c r="N474" t="s">
        <v>15</v>
      </c>
    </row>
    <row r="475" spans="1:14" x14ac:dyDescent="0.2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40-49</v>
      </c>
      <c r="N475" t="s">
        <v>15</v>
      </c>
    </row>
    <row r="476" spans="1:14" x14ac:dyDescent="0.2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30-39</v>
      </c>
      <c r="N476" t="s">
        <v>15</v>
      </c>
    </row>
    <row r="477" spans="1:14" x14ac:dyDescent="0.2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60-69</v>
      </c>
      <c r="N477" t="s">
        <v>18</v>
      </c>
    </row>
    <row r="478" spans="1:14" x14ac:dyDescent="0.2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40-49</v>
      </c>
      <c r="N478" t="s">
        <v>15</v>
      </c>
    </row>
    <row r="479" spans="1:14" x14ac:dyDescent="0.2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50-59</v>
      </c>
      <c r="N479" t="s">
        <v>15</v>
      </c>
    </row>
    <row r="480" spans="1:14" x14ac:dyDescent="0.2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30-39</v>
      </c>
      <c r="N480" t="s">
        <v>15</v>
      </c>
    </row>
    <row r="481" spans="1:14" x14ac:dyDescent="0.2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30-39</v>
      </c>
      <c r="N481" t="s">
        <v>15</v>
      </c>
    </row>
    <row r="482" spans="1:14" x14ac:dyDescent="0.2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40-49</v>
      </c>
      <c r="N482" t="s">
        <v>18</v>
      </c>
    </row>
    <row r="483" spans="1:14" x14ac:dyDescent="0.2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30-39</v>
      </c>
      <c r="N483" t="s">
        <v>15</v>
      </c>
    </row>
    <row r="484" spans="1:14" x14ac:dyDescent="0.2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30-39</v>
      </c>
      <c r="N484" t="s">
        <v>15</v>
      </c>
    </row>
    <row r="485" spans="1:14" x14ac:dyDescent="0.2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70-79</v>
      </c>
      <c r="N485" t="s">
        <v>18</v>
      </c>
    </row>
    <row r="486" spans="1:14" x14ac:dyDescent="0.2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30-39</v>
      </c>
      <c r="N486" t="s">
        <v>15</v>
      </c>
    </row>
    <row r="487" spans="1:14" x14ac:dyDescent="0.2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40-49</v>
      </c>
      <c r="N487" t="s">
        <v>18</v>
      </c>
    </row>
    <row r="488" spans="1:14" x14ac:dyDescent="0.2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50-59</v>
      </c>
      <c r="N488" t="s">
        <v>18</v>
      </c>
    </row>
    <row r="489" spans="1:14" x14ac:dyDescent="0.2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30-39</v>
      </c>
      <c r="N489" t="s">
        <v>18</v>
      </c>
    </row>
    <row r="490" spans="1:14" x14ac:dyDescent="0.2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30-39</v>
      </c>
      <c r="N490" t="s">
        <v>18</v>
      </c>
    </row>
    <row r="491" spans="1:14" x14ac:dyDescent="0.2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30-39</v>
      </c>
      <c r="N491" t="s">
        <v>18</v>
      </c>
    </row>
    <row r="492" spans="1:14" x14ac:dyDescent="0.2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40-49</v>
      </c>
      <c r="N492" t="s">
        <v>18</v>
      </c>
    </row>
    <row r="493" spans="1:14" x14ac:dyDescent="0.2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40-49</v>
      </c>
      <c r="N493" t="s">
        <v>18</v>
      </c>
    </row>
    <row r="494" spans="1:14" x14ac:dyDescent="0.2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30-39</v>
      </c>
      <c r="N494" t="s">
        <v>15</v>
      </c>
    </row>
    <row r="495" spans="1:14" x14ac:dyDescent="0.2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60-69</v>
      </c>
      <c r="N495" t="s">
        <v>15</v>
      </c>
    </row>
    <row r="496" spans="1:14" x14ac:dyDescent="0.2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50-59</v>
      </c>
      <c r="N496" t="s">
        <v>18</v>
      </c>
    </row>
    <row r="497" spans="1:14" x14ac:dyDescent="0.2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50-59</v>
      </c>
      <c r="N497" t="s">
        <v>18</v>
      </c>
    </row>
    <row r="498" spans="1:14" x14ac:dyDescent="0.2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40-49</v>
      </c>
      <c r="N498" t="s">
        <v>15</v>
      </c>
    </row>
    <row r="499" spans="1:14" x14ac:dyDescent="0.2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30-39</v>
      </c>
      <c r="N499" t="s">
        <v>15</v>
      </c>
    </row>
    <row r="500" spans="1:14" x14ac:dyDescent="0.2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40-49</v>
      </c>
      <c r="N500" t="s">
        <v>15</v>
      </c>
    </row>
    <row r="501" spans="1:14" x14ac:dyDescent="0.2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30-39</v>
      </c>
      <c r="N501" t="s">
        <v>15</v>
      </c>
    </row>
    <row r="502" spans="1:14" x14ac:dyDescent="0.2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40-49</v>
      </c>
      <c r="N502" t="s">
        <v>18</v>
      </c>
    </row>
    <row r="503" spans="1:14" x14ac:dyDescent="0.2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30-39</v>
      </c>
      <c r="N503" t="s">
        <v>18</v>
      </c>
    </row>
    <row r="504" spans="1:14" x14ac:dyDescent="0.2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20-29</v>
      </c>
      <c r="N504" t="s">
        <v>18</v>
      </c>
    </row>
    <row r="505" spans="1:14" x14ac:dyDescent="0.2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40-49</v>
      </c>
      <c r="N505" t="s">
        <v>15</v>
      </c>
    </row>
    <row r="506" spans="1:14" x14ac:dyDescent="0.2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30-39</v>
      </c>
      <c r="N506" t="s">
        <v>15</v>
      </c>
    </row>
    <row r="507" spans="1:14" x14ac:dyDescent="0.2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40-49</v>
      </c>
      <c r="N507" t="s">
        <v>18</v>
      </c>
    </row>
    <row r="508" spans="1:14" x14ac:dyDescent="0.2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40-49</v>
      </c>
      <c r="N508" t="s">
        <v>15</v>
      </c>
    </row>
    <row r="509" spans="1:14" x14ac:dyDescent="0.2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50-59</v>
      </c>
      <c r="N509" t="s">
        <v>15</v>
      </c>
    </row>
    <row r="510" spans="1:14" x14ac:dyDescent="0.2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20-29</v>
      </c>
      <c r="N510" t="s">
        <v>18</v>
      </c>
    </row>
    <row r="511" spans="1:14" x14ac:dyDescent="0.2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40-49</v>
      </c>
      <c r="N511" t="s">
        <v>15</v>
      </c>
    </row>
    <row r="512" spans="1:14" x14ac:dyDescent="0.2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30-39</v>
      </c>
      <c r="N512" t="s">
        <v>15</v>
      </c>
    </row>
    <row r="513" spans="1:14" x14ac:dyDescent="0.2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60-69</v>
      </c>
      <c r="N513" t="s">
        <v>15</v>
      </c>
    </row>
    <row r="514" spans="1:14" x14ac:dyDescent="0.2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40-49</v>
      </c>
      <c r="N514" t="s">
        <v>15</v>
      </c>
    </row>
    <row r="515" spans="1:14" x14ac:dyDescent="0.2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IF(L515&gt;=80,"80-89",IF(L515&gt;=70,"70-79",IF(L515&gt;=60,"60-69",IF(L515&gt;=50,"50-59",IF(L515&gt;=40,"40-49",IF(L515&gt;=30,"30-39",(IF(L515&lt;30,"20-29","Invalid"))))))))</f>
        <v>60-69</v>
      </c>
      <c r="N515" t="s">
        <v>15</v>
      </c>
    </row>
    <row r="516" spans="1:14" x14ac:dyDescent="0.2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40-49</v>
      </c>
      <c r="N516" t="s">
        <v>18</v>
      </c>
    </row>
    <row r="517" spans="1:14" x14ac:dyDescent="0.2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40-49</v>
      </c>
      <c r="N517" t="s">
        <v>18</v>
      </c>
    </row>
    <row r="518" spans="1:14" x14ac:dyDescent="0.2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40-49</v>
      </c>
      <c r="N518" t="s">
        <v>18</v>
      </c>
    </row>
    <row r="519" spans="1:14" x14ac:dyDescent="0.2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40-49</v>
      </c>
      <c r="N519" t="s">
        <v>15</v>
      </c>
    </row>
    <row r="520" spans="1:14" x14ac:dyDescent="0.2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30-39</v>
      </c>
      <c r="N520" t="s">
        <v>15</v>
      </c>
    </row>
    <row r="521" spans="1:14" x14ac:dyDescent="0.2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60-69</v>
      </c>
      <c r="N521" t="s">
        <v>18</v>
      </c>
    </row>
    <row r="522" spans="1:14" x14ac:dyDescent="0.2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40-49</v>
      </c>
      <c r="N522" t="s">
        <v>18</v>
      </c>
    </row>
    <row r="523" spans="1:14" x14ac:dyDescent="0.2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60-69</v>
      </c>
      <c r="N523" t="s">
        <v>15</v>
      </c>
    </row>
    <row r="524" spans="1:14" x14ac:dyDescent="0.2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40-49</v>
      </c>
      <c r="N524" t="s">
        <v>15</v>
      </c>
    </row>
    <row r="525" spans="1:14" x14ac:dyDescent="0.2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40-49</v>
      </c>
      <c r="N525" t="s">
        <v>15</v>
      </c>
    </row>
    <row r="526" spans="1:14" x14ac:dyDescent="0.2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60-69</v>
      </c>
      <c r="N526" t="s">
        <v>18</v>
      </c>
    </row>
    <row r="527" spans="1:14" x14ac:dyDescent="0.2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50-59</v>
      </c>
      <c r="N527" t="s">
        <v>15</v>
      </c>
    </row>
    <row r="528" spans="1:14" x14ac:dyDescent="0.2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40-49</v>
      </c>
      <c r="N528" t="s">
        <v>18</v>
      </c>
    </row>
    <row r="529" spans="1:14" x14ac:dyDescent="0.2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30-39</v>
      </c>
      <c r="N529" t="s">
        <v>18</v>
      </c>
    </row>
    <row r="530" spans="1:14" x14ac:dyDescent="0.2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20-29</v>
      </c>
      <c r="N530" t="s">
        <v>18</v>
      </c>
    </row>
    <row r="531" spans="1:14" x14ac:dyDescent="0.2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50-59</v>
      </c>
      <c r="N531" t="s">
        <v>15</v>
      </c>
    </row>
    <row r="532" spans="1:14" x14ac:dyDescent="0.2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20-29</v>
      </c>
      <c r="N532" t="s">
        <v>15</v>
      </c>
    </row>
    <row r="533" spans="1:14" x14ac:dyDescent="0.2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20-29</v>
      </c>
      <c r="N533" t="s">
        <v>18</v>
      </c>
    </row>
    <row r="534" spans="1:14" x14ac:dyDescent="0.2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40-49</v>
      </c>
      <c r="N534" t="s">
        <v>15</v>
      </c>
    </row>
    <row r="535" spans="1:14" x14ac:dyDescent="0.2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60-69</v>
      </c>
      <c r="N535" t="s">
        <v>18</v>
      </c>
    </row>
    <row r="536" spans="1:14" x14ac:dyDescent="0.2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60-69</v>
      </c>
      <c r="N536" t="s">
        <v>18</v>
      </c>
    </row>
    <row r="537" spans="1:14" x14ac:dyDescent="0.2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40-49</v>
      </c>
      <c r="N537" t="s">
        <v>18</v>
      </c>
    </row>
    <row r="538" spans="1:14" x14ac:dyDescent="0.2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40-49</v>
      </c>
      <c r="N538" t="s">
        <v>15</v>
      </c>
    </row>
    <row r="539" spans="1:14" x14ac:dyDescent="0.2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40-49</v>
      </c>
      <c r="N539" t="s">
        <v>15</v>
      </c>
    </row>
    <row r="540" spans="1:14" x14ac:dyDescent="0.2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40-49</v>
      </c>
      <c r="N540" t="s">
        <v>18</v>
      </c>
    </row>
    <row r="541" spans="1:14" x14ac:dyDescent="0.2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30-39</v>
      </c>
      <c r="N541" t="s">
        <v>15</v>
      </c>
    </row>
    <row r="542" spans="1:14" x14ac:dyDescent="0.2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50-59</v>
      </c>
      <c r="N542" t="s">
        <v>18</v>
      </c>
    </row>
    <row r="543" spans="1:14" x14ac:dyDescent="0.2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30-39</v>
      </c>
      <c r="N543" t="s">
        <v>18</v>
      </c>
    </row>
    <row r="544" spans="1:14" x14ac:dyDescent="0.2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20-29</v>
      </c>
      <c r="N544" t="s">
        <v>18</v>
      </c>
    </row>
    <row r="545" spans="1:14" x14ac:dyDescent="0.2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50-59</v>
      </c>
      <c r="N545" t="s">
        <v>18</v>
      </c>
    </row>
    <row r="546" spans="1:14" x14ac:dyDescent="0.2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40-49</v>
      </c>
      <c r="N546" t="s">
        <v>18</v>
      </c>
    </row>
    <row r="547" spans="1:14" x14ac:dyDescent="0.2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20-29</v>
      </c>
      <c r="N547" t="s">
        <v>18</v>
      </c>
    </row>
    <row r="548" spans="1:14" x14ac:dyDescent="0.2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40-49</v>
      </c>
      <c r="N548" t="s">
        <v>15</v>
      </c>
    </row>
    <row r="549" spans="1:14" x14ac:dyDescent="0.2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50-59</v>
      </c>
      <c r="N549" t="s">
        <v>15</v>
      </c>
    </row>
    <row r="550" spans="1:14" x14ac:dyDescent="0.2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40-49</v>
      </c>
      <c r="N550" t="s">
        <v>18</v>
      </c>
    </row>
    <row r="551" spans="1:14" x14ac:dyDescent="0.2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40-49</v>
      </c>
      <c r="N551" t="s">
        <v>15</v>
      </c>
    </row>
    <row r="552" spans="1:14" x14ac:dyDescent="0.2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40-49</v>
      </c>
      <c r="N552" t="s">
        <v>15</v>
      </c>
    </row>
    <row r="553" spans="1:14" x14ac:dyDescent="0.2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60-69</v>
      </c>
      <c r="N553" t="s">
        <v>18</v>
      </c>
    </row>
    <row r="554" spans="1:14" x14ac:dyDescent="0.2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50-59</v>
      </c>
      <c r="N554" t="s">
        <v>15</v>
      </c>
    </row>
    <row r="555" spans="1:14" x14ac:dyDescent="0.2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70-79</v>
      </c>
      <c r="N555" t="s">
        <v>15</v>
      </c>
    </row>
    <row r="556" spans="1:14" x14ac:dyDescent="0.2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40-49</v>
      </c>
      <c r="N556" t="s">
        <v>15</v>
      </c>
    </row>
    <row r="557" spans="1:14" x14ac:dyDescent="0.2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30-39</v>
      </c>
      <c r="N557" t="s">
        <v>15</v>
      </c>
    </row>
    <row r="558" spans="1:14" x14ac:dyDescent="0.2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40-49</v>
      </c>
      <c r="N558" t="s">
        <v>18</v>
      </c>
    </row>
    <row r="559" spans="1:14" x14ac:dyDescent="0.2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30-39</v>
      </c>
      <c r="N559" t="s">
        <v>18</v>
      </c>
    </row>
    <row r="560" spans="1:14" x14ac:dyDescent="0.2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40-49</v>
      </c>
      <c r="N560" t="s">
        <v>18</v>
      </c>
    </row>
    <row r="561" spans="1:14" x14ac:dyDescent="0.2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50-59</v>
      </c>
      <c r="N561" t="s">
        <v>18</v>
      </c>
    </row>
    <row r="562" spans="1:14" x14ac:dyDescent="0.2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40-49</v>
      </c>
      <c r="N562" t="s">
        <v>18</v>
      </c>
    </row>
    <row r="563" spans="1:14" x14ac:dyDescent="0.2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40-49</v>
      </c>
      <c r="N563" t="s">
        <v>18</v>
      </c>
    </row>
    <row r="564" spans="1:14" x14ac:dyDescent="0.2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30-39</v>
      </c>
      <c r="N564" t="s">
        <v>15</v>
      </c>
    </row>
    <row r="565" spans="1:14" x14ac:dyDescent="0.2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20-29</v>
      </c>
      <c r="N565" t="s">
        <v>18</v>
      </c>
    </row>
    <row r="566" spans="1:14" x14ac:dyDescent="0.2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20-29</v>
      </c>
      <c r="N566" t="s">
        <v>18</v>
      </c>
    </row>
    <row r="567" spans="1:14" x14ac:dyDescent="0.2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50-59</v>
      </c>
      <c r="N567" t="s">
        <v>15</v>
      </c>
    </row>
    <row r="568" spans="1:14" x14ac:dyDescent="0.2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70-79</v>
      </c>
      <c r="N568" t="s">
        <v>18</v>
      </c>
    </row>
    <row r="569" spans="1:14" x14ac:dyDescent="0.2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40-49</v>
      </c>
      <c r="N569" t="s">
        <v>15</v>
      </c>
    </row>
    <row r="570" spans="1:14" x14ac:dyDescent="0.2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40-49</v>
      </c>
      <c r="N570" t="s">
        <v>15</v>
      </c>
    </row>
    <row r="571" spans="1:14" x14ac:dyDescent="0.2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60-69</v>
      </c>
      <c r="N571" t="s">
        <v>18</v>
      </c>
    </row>
    <row r="572" spans="1:14" x14ac:dyDescent="0.2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50-59</v>
      </c>
      <c r="N572" t="s">
        <v>18</v>
      </c>
    </row>
    <row r="573" spans="1:14" x14ac:dyDescent="0.2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50-59</v>
      </c>
      <c r="N573" t="s">
        <v>18</v>
      </c>
    </row>
    <row r="574" spans="1:14" x14ac:dyDescent="0.2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30-39</v>
      </c>
      <c r="N574" t="s">
        <v>18</v>
      </c>
    </row>
    <row r="575" spans="1:14" x14ac:dyDescent="0.2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60-69</v>
      </c>
      <c r="N575" t="s">
        <v>18</v>
      </c>
    </row>
    <row r="576" spans="1:14" x14ac:dyDescent="0.2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30-39</v>
      </c>
      <c r="N576" t="s">
        <v>15</v>
      </c>
    </row>
    <row r="577" spans="1:14" x14ac:dyDescent="0.2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50-59</v>
      </c>
      <c r="N577" t="s">
        <v>18</v>
      </c>
    </row>
    <row r="578" spans="1:14" x14ac:dyDescent="0.2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30-39</v>
      </c>
      <c r="N578" t="s">
        <v>18</v>
      </c>
    </row>
    <row r="579" spans="1:14" x14ac:dyDescent="0.2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IF(L579&gt;=80,"80-89",IF(L579&gt;=70,"70-79",IF(L579&gt;=60,"60-69",IF(L579&gt;=50,"50-59",IF(L579&gt;=40,"40-49",IF(L579&gt;=30,"30-39",(IF(L579&lt;30,"20-29","Invalid"))))))))</f>
        <v>30-39</v>
      </c>
      <c r="N579" t="s">
        <v>18</v>
      </c>
    </row>
    <row r="580" spans="1:14" x14ac:dyDescent="0.2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50-59</v>
      </c>
      <c r="N580" t="s">
        <v>18</v>
      </c>
    </row>
    <row r="581" spans="1:14" x14ac:dyDescent="0.2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30-39</v>
      </c>
      <c r="N581" t="s">
        <v>18</v>
      </c>
    </row>
    <row r="582" spans="1:14" x14ac:dyDescent="0.2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60-69</v>
      </c>
      <c r="N582" t="s">
        <v>18</v>
      </c>
    </row>
    <row r="583" spans="1:14" x14ac:dyDescent="0.2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20-29</v>
      </c>
      <c r="N583" t="s">
        <v>18</v>
      </c>
    </row>
    <row r="584" spans="1:14" x14ac:dyDescent="0.2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40-49</v>
      </c>
      <c r="N584" t="s">
        <v>18</v>
      </c>
    </row>
    <row r="585" spans="1:14" x14ac:dyDescent="0.2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60-69</v>
      </c>
      <c r="N585" t="s">
        <v>18</v>
      </c>
    </row>
    <row r="586" spans="1:14" x14ac:dyDescent="0.2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30-39</v>
      </c>
      <c r="N586" t="s">
        <v>15</v>
      </c>
    </row>
    <row r="587" spans="1:14" x14ac:dyDescent="0.2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30-39</v>
      </c>
      <c r="N587" t="s">
        <v>15</v>
      </c>
    </row>
    <row r="588" spans="1:14" x14ac:dyDescent="0.2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50-59</v>
      </c>
      <c r="N588" t="s">
        <v>18</v>
      </c>
    </row>
    <row r="589" spans="1:14" x14ac:dyDescent="0.2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40-49</v>
      </c>
      <c r="N589" t="s">
        <v>18</v>
      </c>
    </row>
    <row r="590" spans="1:14" x14ac:dyDescent="0.2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50-59</v>
      </c>
      <c r="N590" t="s">
        <v>15</v>
      </c>
    </row>
    <row r="591" spans="1:14" x14ac:dyDescent="0.2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50-59</v>
      </c>
      <c r="N591" t="s">
        <v>18</v>
      </c>
    </row>
    <row r="592" spans="1:14" x14ac:dyDescent="0.2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30-39</v>
      </c>
      <c r="N592" t="s">
        <v>15</v>
      </c>
    </row>
    <row r="593" spans="1:14" x14ac:dyDescent="0.2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60-69</v>
      </c>
      <c r="N593" t="s">
        <v>15</v>
      </c>
    </row>
    <row r="594" spans="1:14" x14ac:dyDescent="0.2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40-49</v>
      </c>
      <c r="N594" t="s">
        <v>18</v>
      </c>
    </row>
    <row r="595" spans="1:14" x14ac:dyDescent="0.2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40-49</v>
      </c>
      <c r="N595" t="s">
        <v>15</v>
      </c>
    </row>
    <row r="596" spans="1:14" x14ac:dyDescent="0.2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70-79</v>
      </c>
      <c r="N596" t="s">
        <v>18</v>
      </c>
    </row>
    <row r="597" spans="1:14" x14ac:dyDescent="0.2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70-79</v>
      </c>
      <c r="N597" t="s">
        <v>18</v>
      </c>
    </row>
    <row r="598" spans="1:14" x14ac:dyDescent="0.2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40-49</v>
      </c>
      <c r="N598" t="s">
        <v>18</v>
      </c>
    </row>
    <row r="599" spans="1:14" x14ac:dyDescent="0.2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50-59</v>
      </c>
      <c r="N599" t="s">
        <v>15</v>
      </c>
    </row>
    <row r="600" spans="1:14" x14ac:dyDescent="0.2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40-49</v>
      </c>
      <c r="N600" t="s">
        <v>18</v>
      </c>
    </row>
    <row r="601" spans="1:14" x14ac:dyDescent="0.2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50-59</v>
      </c>
      <c r="N601" t="s">
        <v>15</v>
      </c>
    </row>
    <row r="602" spans="1:14" x14ac:dyDescent="0.2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40-49</v>
      </c>
      <c r="N602" t="s">
        <v>18</v>
      </c>
    </row>
    <row r="603" spans="1:14" x14ac:dyDescent="0.2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40-49</v>
      </c>
      <c r="N603" t="s">
        <v>18</v>
      </c>
    </row>
    <row r="604" spans="1:14" x14ac:dyDescent="0.2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50-59</v>
      </c>
      <c r="N604" t="s">
        <v>15</v>
      </c>
    </row>
    <row r="605" spans="1:14" x14ac:dyDescent="0.2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30-39</v>
      </c>
      <c r="N605" t="s">
        <v>15</v>
      </c>
    </row>
    <row r="606" spans="1:14" x14ac:dyDescent="0.2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20-29</v>
      </c>
      <c r="N606" t="s">
        <v>18</v>
      </c>
    </row>
    <row r="607" spans="1:14" x14ac:dyDescent="0.2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50-59</v>
      </c>
      <c r="N607" t="s">
        <v>15</v>
      </c>
    </row>
    <row r="608" spans="1:14" x14ac:dyDescent="0.2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30-39</v>
      </c>
      <c r="N608" t="s">
        <v>18</v>
      </c>
    </row>
    <row r="609" spans="1:14" x14ac:dyDescent="0.2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40-49</v>
      </c>
      <c r="N609" t="s">
        <v>15</v>
      </c>
    </row>
    <row r="610" spans="1:14" x14ac:dyDescent="0.2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50-59</v>
      </c>
      <c r="N610" t="s">
        <v>15</v>
      </c>
    </row>
    <row r="611" spans="1:14" x14ac:dyDescent="0.2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40-49</v>
      </c>
      <c r="N611" t="s">
        <v>18</v>
      </c>
    </row>
    <row r="612" spans="1:14" x14ac:dyDescent="0.2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40-49</v>
      </c>
      <c r="N612" t="s">
        <v>18</v>
      </c>
    </row>
    <row r="613" spans="1:14" x14ac:dyDescent="0.2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30-39</v>
      </c>
      <c r="N613" t="s">
        <v>15</v>
      </c>
    </row>
    <row r="614" spans="1:14" x14ac:dyDescent="0.2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20-29</v>
      </c>
      <c r="N614" t="s">
        <v>18</v>
      </c>
    </row>
    <row r="615" spans="1:14" x14ac:dyDescent="0.2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40-49</v>
      </c>
      <c r="N615" t="s">
        <v>15</v>
      </c>
    </row>
    <row r="616" spans="1:14" x14ac:dyDescent="0.2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40-49</v>
      </c>
      <c r="N616" t="s">
        <v>18</v>
      </c>
    </row>
    <row r="617" spans="1:14" x14ac:dyDescent="0.2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40-49</v>
      </c>
      <c r="N617" t="s">
        <v>15</v>
      </c>
    </row>
    <row r="618" spans="1:14" x14ac:dyDescent="0.2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40-49</v>
      </c>
      <c r="N618" t="s">
        <v>18</v>
      </c>
    </row>
    <row r="619" spans="1:14" x14ac:dyDescent="0.2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40-49</v>
      </c>
      <c r="N619" t="s">
        <v>15</v>
      </c>
    </row>
    <row r="620" spans="1:14" x14ac:dyDescent="0.2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40-49</v>
      </c>
      <c r="N620" t="s">
        <v>18</v>
      </c>
    </row>
    <row r="621" spans="1:14" x14ac:dyDescent="0.2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30-39</v>
      </c>
      <c r="N621" t="s">
        <v>18</v>
      </c>
    </row>
    <row r="622" spans="1:14" x14ac:dyDescent="0.2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40-49</v>
      </c>
      <c r="N622" t="s">
        <v>15</v>
      </c>
    </row>
    <row r="623" spans="1:14" x14ac:dyDescent="0.2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50-59</v>
      </c>
      <c r="N623" t="s">
        <v>18</v>
      </c>
    </row>
    <row r="624" spans="1:14" x14ac:dyDescent="0.2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40-49</v>
      </c>
      <c r="N624" t="s">
        <v>18</v>
      </c>
    </row>
    <row r="625" spans="1:14" x14ac:dyDescent="0.2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50-59</v>
      </c>
      <c r="N625" t="s">
        <v>18</v>
      </c>
    </row>
    <row r="626" spans="1:14" x14ac:dyDescent="0.2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20-29</v>
      </c>
      <c r="N626" t="s">
        <v>15</v>
      </c>
    </row>
    <row r="627" spans="1:14" x14ac:dyDescent="0.2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60-69</v>
      </c>
      <c r="N627" t="s">
        <v>18</v>
      </c>
    </row>
    <row r="628" spans="1:14" x14ac:dyDescent="0.2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20-29</v>
      </c>
      <c r="N628" t="s">
        <v>18</v>
      </c>
    </row>
    <row r="629" spans="1:14" x14ac:dyDescent="0.2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60-69</v>
      </c>
      <c r="N629" t="s">
        <v>18</v>
      </c>
    </row>
    <row r="630" spans="1:14" x14ac:dyDescent="0.2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50-59</v>
      </c>
      <c r="N630" t="s">
        <v>15</v>
      </c>
    </row>
    <row r="631" spans="1:14" x14ac:dyDescent="0.2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30-39</v>
      </c>
      <c r="N631" t="s">
        <v>18</v>
      </c>
    </row>
    <row r="632" spans="1:14" x14ac:dyDescent="0.2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30-39</v>
      </c>
      <c r="N632" t="s">
        <v>18</v>
      </c>
    </row>
    <row r="633" spans="1:14" x14ac:dyDescent="0.2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40-49</v>
      </c>
      <c r="N633" t="s">
        <v>18</v>
      </c>
    </row>
    <row r="634" spans="1:14" x14ac:dyDescent="0.2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40-49</v>
      </c>
      <c r="N634" t="s">
        <v>18</v>
      </c>
    </row>
    <row r="635" spans="1:14" x14ac:dyDescent="0.2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40-49</v>
      </c>
      <c r="N635" t="s">
        <v>15</v>
      </c>
    </row>
    <row r="636" spans="1:14" x14ac:dyDescent="0.2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60-69</v>
      </c>
      <c r="N636" t="s">
        <v>18</v>
      </c>
    </row>
    <row r="637" spans="1:14" x14ac:dyDescent="0.2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40-49</v>
      </c>
      <c r="N637" t="s">
        <v>18</v>
      </c>
    </row>
    <row r="638" spans="1:14" x14ac:dyDescent="0.2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40-49</v>
      </c>
      <c r="N638" t="s">
        <v>15</v>
      </c>
    </row>
    <row r="639" spans="1:14" x14ac:dyDescent="0.2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30-39</v>
      </c>
      <c r="N639" t="s">
        <v>18</v>
      </c>
    </row>
    <row r="640" spans="1:14" x14ac:dyDescent="0.2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70-79</v>
      </c>
      <c r="N640" t="s">
        <v>15</v>
      </c>
    </row>
    <row r="641" spans="1:14" x14ac:dyDescent="0.2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60-69</v>
      </c>
      <c r="N641" t="s">
        <v>18</v>
      </c>
    </row>
    <row r="642" spans="1:14" x14ac:dyDescent="0.2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50-59</v>
      </c>
      <c r="N642" t="s">
        <v>15</v>
      </c>
    </row>
    <row r="643" spans="1:14" x14ac:dyDescent="0.2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IF(L643&gt;=80,"80-89",IF(L643&gt;=70,"70-79",IF(L643&gt;=60,"60-69",IF(L643&gt;=50,"50-59",IF(L643&gt;=40,"40-49",IF(L643&gt;=30,"30-39",(IF(L643&lt;30,"20-29","Invalid"))))))))</f>
        <v>60-69</v>
      </c>
      <c r="N643" t="s">
        <v>18</v>
      </c>
    </row>
    <row r="644" spans="1:14" x14ac:dyDescent="0.2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50-59</v>
      </c>
      <c r="N644" t="s">
        <v>15</v>
      </c>
    </row>
    <row r="645" spans="1:14" x14ac:dyDescent="0.2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30-39</v>
      </c>
      <c r="N645" t="s">
        <v>15</v>
      </c>
    </row>
    <row r="646" spans="1:14" x14ac:dyDescent="0.2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40-49</v>
      </c>
      <c r="N646" t="s">
        <v>18</v>
      </c>
    </row>
    <row r="647" spans="1:14" x14ac:dyDescent="0.2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30-39</v>
      </c>
      <c r="N647" t="s">
        <v>18</v>
      </c>
    </row>
    <row r="648" spans="1:14" x14ac:dyDescent="0.2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40-49</v>
      </c>
      <c r="N648" t="s">
        <v>18</v>
      </c>
    </row>
    <row r="649" spans="1:14" x14ac:dyDescent="0.2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30-39</v>
      </c>
      <c r="N649" t="s">
        <v>18</v>
      </c>
    </row>
    <row r="650" spans="1:14" x14ac:dyDescent="0.2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50-59</v>
      </c>
      <c r="N650" t="s">
        <v>15</v>
      </c>
    </row>
    <row r="651" spans="1:14" x14ac:dyDescent="0.2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30-39</v>
      </c>
      <c r="N651" t="s">
        <v>15</v>
      </c>
    </row>
    <row r="652" spans="1:14" x14ac:dyDescent="0.2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60-69</v>
      </c>
      <c r="N652" t="s">
        <v>15</v>
      </c>
    </row>
    <row r="653" spans="1:14" x14ac:dyDescent="0.2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30-39</v>
      </c>
      <c r="N653" t="s">
        <v>15</v>
      </c>
    </row>
    <row r="654" spans="1:14" x14ac:dyDescent="0.2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40-49</v>
      </c>
      <c r="N654" t="s">
        <v>18</v>
      </c>
    </row>
    <row r="655" spans="1:14" x14ac:dyDescent="0.2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30-39</v>
      </c>
      <c r="N655" t="s">
        <v>15</v>
      </c>
    </row>
    <row r="656" spans="1:14" x14ac:dyDescent="0.2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30-39</v>
      </c>
      <c r="N656" t="s">
        <v>15</v>
      </c>
    </row>
    <row r="657" spans="1:14" x14ac:dyDescent="0.2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30-39</v>
      </c>
      <c r="N657" t="s">
        <v>18</v>
      </c>
    </row>
    <row r="658" spans="1:14" x14ac:dyDescent="0.2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50-59</v>
      </c>
      <c r="N658" t="s">
        <v>18</v>
      </c>
    </row>
    <row r="659" spans="1:14" x14ac:dyDescent="0.2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40-49</v>
      </c>
      <c r="N659" t="s">
        <v>18</v>
      </c>
    </row>
    <row r="660" spans="1:14" x14ac:dyDescent="0.2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30-39</v>
      </c>
      <c r="N660" t="s">
        <v>15</v>
      </c>
    </row>
    <row r="661" spans="1:14" x14ac:dyDescent="0.2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60-69</v>
      </c>
      <c r="N661" t="s">
        <v>18</v>
      </c>
    </row>
    <row r="662" spans="1:14" x14ac:dyDescent="0.2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30-39</v>
      </c>
      <c r="N662" t="s">
        <v>15</v>
      </c>
    </row>
    <row r="663" spans="1:14" x14ac:dyDescent="0.2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20-29</v>
      </c>
      <c r="N663" t="s">
        <v>15</v>
      </c>
    </row>
    <row r="664" spans="1:14" x14ac:dyDescent="0.2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40-49</v>
      </c>
      <c r="N664" t="s">
        <v>18</v>
      </c>
    </row>
    <row r="665" spans="1:14" x14ac:dyDescent="0.2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40-49</v>
      </c>
      <c r="N665" t="s">
        <v>18</v>
      </c>
    </row>
    <row r="666" spans="1:14" x14ac:dyDescent="0.2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40-49</v>
      </c>
      <c r="N666" t="s">
        <v>15</v>
      </c>
    </row>
    <row r="667" spans="1:14" x14ac:dyDescent="0.2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40-49</v>
      </c>
      <c r="N667" t="s">
        <v>18</v>
      </c>
    </row>
    <row r="668" spans="1:14" x14ac:dyDescent="0.2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40-49</v>
      </c>
      <c r="N668" t="s">
        <v>15</v>
      </c>
    </row>
    <row r="669" spans="1:14" x14ac:dyDescent="0.2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60-69</v>
      </c>
      <c r="N669" t="s">
        <v>18</v>
      </c>
    </row>
    <row r="670" spans="1:14" x14ac:dyDescent="0.2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40-49</v>
      </c>
      <c r="N670" t="s">
        <v>18</v>
      </c>
    </row>
    <row r="671" spans="1:14" x14ac:dyDescent="0.2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50-59</v>
      </c>
      <c r="N671" t="s">
        <v>18</v>
      </c>
    </row>
    <row r="672" spans="1:14" x14ac:dyDescent="0.2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50-59</v>
      </c>
      <c r="N672" t="s">
        <v>18</v>
      </c>
    </row>
    <row r="673" spans="1:14" x14ac:dyDescent="0.2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30-39</v>
      </c>
      <c r="N673" t="s">
        <v>15</v>
      </c>
    </row>
    <row r="674" spans="1:14" x14ac:dyDescent="0.2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30-39</v>
      </c>
      <c r="N674" t="s">
        <v>18</v>
      </c>
    </row>
    <row r="675" spans="1:14" x14ac:dyDescent="0.2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30-39</v>
      </c>
      <c r="N675" t="s">
        <v>15</v>
      </c>
    </row>
    <row r="676" spans="1:14" x14ac:dyDescent="0.2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40-49</v>
      </c>
      <c r="N676" t="s">
        <v>18</v>
      </c>
    </row>
    <row r="677" spans="1:14" x14ac:dyDescent="0.2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40-49</v>
      </c>
      <c r="N677" t="s">
        <v>18</v>
      </c>
    </row>
    <row r="678" spans="1:14" x14ac:dyDescent="0.2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40-49</v>
      </c>
      <c r="N678" t="s">
        <v>18</v>
      </c>
    </row>
    <row r="679" spans="1:14" x14ac:dyDescent="0.2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40-49</v>
      </c>
      <c r="N679" t="s">
        <v>18</v>
      </c>
    </row>
    <row r="680" spans="1:14" x14ac:dyDescent="0.2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60-69</v>
      </c>
      <c r="N680" t="s">
        <v>18</v>
      </c>
    </row>
    <row r="681" spans="1:14" x14ac:dyDescent="0.2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60-69</v>
      </c>
      <c r="N681" t="s">
        <v>18</v>
      </c>
    </row>
    <row r="682" spans="1:14" x14ac:dyDescent="0.2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30-39</v>
      </c>
      <c r="N682" t="s">
        <v>18</v>
      </c>
    </row>
    <row r="683" spans="1:14" x14ac:dyDescent="0.2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40-49</v>
      </c>
      <c r="N683" t="s">
        <v>18</v>
      </c>
    </row>
    <row r="684" spans="1:14" x14ac:dyDescent="0.2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50-59</v>
      </c>
      <c r="N684" t="s">
        <v>18</v>
      </c>
    </row>
    <row r="685" spans="1:14" x14ac:dyDescent="0.2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40-49</v>
      </c>
      <c r="N685" t="s">
        <v>18</v>
      </c>
    </row>
    <row r="686" spans="1:14" x14ac:dyDescent="0.2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40-49</v>
      </c>
      <c r="N686" t="s">
        <v>18</v>
      </c>
    </row>
    <row r="687" spans="1:14" x14ac:dyDescent="0.2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50-59</v>
      </c>
      <c r="N687" t="s">
        <v>15</v>
      </c>
    </row>
    <row r="688" spans="1:14" x14ac:dyDescent="0.2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50-59</v>
      </c>
      <c r="N688" t="s">
        <v>15</v>
      </c>
    </row>
    <row r="689" spans="1:14" x14ac:dyDescent="0.2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30-39</v>
      </c>
      <c r="N689" t="s">
        <v>18</v>
      </c>
    </row>
    <row r="690" spans="1:14" x14ac:dyDescent="0.2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30-39</v>
      </c>
      <c r="N690" t="s">
        <v>18</v>
      </c>
    </row>
    <row r="691" spans="1:14" x14ac:dyDescent="0.2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20-29</v>
      </c>
      <c r="N691" t="s">
        <v>18</v>
      </c>
    </row>
    <row r="692" spans="1:14" x14ac:dyDescent="0.2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40-49</v>
      </c>
      <c r="N692" t="s">
        <v>18</v>
      </c>
    </row>
    <row r="693" spans="1:14" x14ac:dyDescent="0.2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30-39</v>
      </c>
      <c r="N693" t="s">
        <v>15</v>
      </c>
    </row>
    <row r="694" spans="1:14" x14ac:dyDescent="0.2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40-49</v>
      </c>
      <c r="N694" t="s">
        <v>15</v>
      </c>
    </row>
    <row r="695" spans="1:14" x14ac:dyDescent="0.2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40-49</v>
      </c>
      <c r="N695" t="s">
        <v>15</v>
      </c>
    </row>
    <row r="696" spans="1:14" x14ac:dyDescent="0.2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30-39</v>
      </c>
      <c r="N696" t="s">
        <v>15</v>
      </c>
    </row>
    <row r="697" spans="1:14" x14ac:dyDescent="0.2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40-49</v>
      </c>
      <c r="N697" t="s">
        <v>18</v>
      </c>
    </row>
    <row r="698" spans="1:14" x14ac:dyDescent="0.2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30-39</v>
      </c>
      <c r="N698" t="s">
        <v>18</v>
      </c>
    </row>
    <row r="699" spans="1:14" x14ac:dyDescent="0.2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20-29</v>
      </c>
      <c r="N699" t="s">
        <v>18</v>
      </c>
    </row>
    <row r="700" spans="1:14" x14ac:dyDescent="0.2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40-49</v>
      </c>
      <c r="N700" t="s">
        <v>18</v>
      </c>
    </row>
    <row r="701" spans="1:14" x14ac:dyDescent="0.2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40-49</v>
      </c>
      <c r="N701" t="s">
        <v>15</v>
      </c>
    </row>
    <row r="702" spans="1:14" x14ac:dyDescent="0.2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50-59</v>
      </c>
      <c r="N702" t="s">
        <v>18</v>
      </c>
    </row>
    <row r="703" spans="1:14" x14ac:dyDescent="0.2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20-29</v>
      </c>
      <c r="N703" t="s">
        <v>18</v>
      </c>
    </row>
    <row r="704" spans="1:14" x14ac:dyDescent="0.2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40-49</v>
      </c>
      <c r="N704" t="s">
        <v>15</v>
      </c>
    </row>
    <row r="705" spans="1:14" x14ac:dyDescent="0.2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30-39</v>
      </c>
      <c r="N705" t="s">
        <v>18</v>
      </c>
    </row>
    <row r="706" spans="1:14" x14ac:dyDescent="0.2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40-49</v>
      </c>
      <c r="N706" t="s">
        <v>15</v>
      </c>
    </row>
    <row r="707" spans="1:14" x14ac:dyDescent="0.2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IF(L707&gt;=80,"80-89",IF(L707&gt;=70,"70-79",IF(L707&gt;=60,"60-69",IF(L707&gt;=50,"50-59",IF(L707&gt;=40,"40-49",IF(L707&gt;=30,"30-39",(IF(L707&lt;30,"20-29","Invalid"))))))))</f>
        <v>50-59</v>
      </c>
      <c r="N707" t="s">
        <v>18</v>
      </c>
    </row>
    <row r="708" spans="1:14" x14ac:dyDescent="0.2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30-39</v>
      </c>
      <c r="N708" t="s">
        <v>15</v>
      </c>
    </row>
    <row r="709" spans="1:14" x14ac:dyDescent="0.2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40-49</v>
      </c>
      <c r="N709" t="s">
        <v>15</v>
      </c>
    </row>
    <row r="710" spans="1:14" x14ac:dyDescent="0.2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60-69</v>
      </c>
      <c r="N710" t="s">
        <v>18</v>
      </c>
    </row>
    <row r="711" spans="1:14" x14ac:dyDescent="0.2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50-59</v>
      </c>
      <c r="N711" t="s">
        <v>18</v>
      </c>
    </row>
    <row r="712" spans="1:14" x14ac:dyDescent="0.2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30-39</v>
      </c>
      <c r="N712" t="s">
        <v>15</v>
      </c>
    </row>
    <row r="713" spans="1:14" x14ac:dyDescent="0.2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50-59</v>
      </c>
      <c r="N713" t="s">
        <v>18</v>
      </c>
    </row>
    <row r="714" spans="1:14" x14ac:dyDescent="0.2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50-59</v>
      </c>
      <c r="N714" t="s">
        <v>18</v>
      </c>
    </row>
    <row r="715" spans="1:14" x14ac:dyDescent="0.2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30-39</v>
      </c>
      <c r="N715" t="s">
        <v>18</v>
      </c>
    </row>
    <row r="716" spans="1:14" x14ac:dyDescent="0.2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20-29</v>
      </c>
      <c r="N716" t="s">
        <v>15</v>
      </c>
    </row>
    <row r="717" spans="1:14" x14ac:dyDescent="0.2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30-39</v>
      </c>
      <c r="N717" t="s">
        <v>15</v>
      </c>
    </row>
    <row r="718" spans="1:14" x14ac:dyDescent="0.2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40-49</v>
      </c>
      <c r="N718" t="s">
        <v>18</v>
      </c>
    </row>
    <row r="719" spans="1:14" x14ac:dyDescent="0.2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30-39</v>
      </c>
      <c r="N719" t="s">
        <v>15</v>
      </c>
    </row>
    <row r="720" spans="1:14" x14ac:dyDescent="0.2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30-39</v>
      </c>
      <c r="N720" t="s">
        <v>15</v>
      </c>
    </row>
    <row r="721" spans="1:14" x14ac:dyDescent="0.2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30-39</v>
      </c>
      <c r="N721" t="s">
        <v>18</v>
      </c>
    </row>
    <row r="722" spans="1:14" x14ac:dyDescent="0.2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60-69</v>
      </c>
      <c r="N722" t="s">
        <v>15</v>
      </c>
    </row>
    <row r="723" spans="1:14" x14ac:dyDescent="0.2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40-49</v>
      </c>
      <c r="N723" t="s">
        <v>15</v>
      </c>
    </row>
    <row r="724" spans="1:14" x14ac:dyDescent="0.2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50-59</v>
      </c>
      <c r="N724" t="s">
        <v>18</v>
      </c>
    </row>
    <row r="725" spans="1:14" x14ac:dyDescent="0.2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40-49</v>
      </c>
      <c r="N725" t="s">
        <v>18</v>
      </c>
    </row>
    <row r="726" spans="1:14" x14ac:dyDescent="0.2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40-49</v>
      </c>
      <c r="N726" t="s">
        <v>18</v>
      </c>
    </row>
    <row r="727" spans="1:14" x14ac:dyDescent="0.2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40-49</v>
      </c>
      <c r="N727" t="s">
        <v>15</v>
      </c>
    </row>
    <row r="728" spans="1:14" x14ac:dyDescent="0.2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50-59</v>
      </c>
      <c r="N728" t="s">
        <v>18</v>
      </c>
    </row>
    <row r="729" spans="1:14" x14ac:dyDescent="0.2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40-49</v>
      </c>
      <c r="N729" t="s">
        <v>15</v>
      </c>
    </row>
    <row r="730" spans="1:14" x14ac:dyDescent="0.2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20-29</v>
      </c>
      <c r="N730" t="s">
        <v>18</v>
      </c>
    </row>
    <row r="731" spans="1:14" x14ac:dyDescent="0.2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40-49</v>
      </c>
      <c r="N731" t="s">
        <v>15</v>
      </c>
    </row>
    <row r="732" spans="1:14" x14ac:dyDescent="0.2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40-49</v>
      </c>
      <c r="N732" t="s">
        <v>15</v>
      </c>
    </row>
    <row r="733" spans="1:14" x14ac:dyDescent="0.2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40-49</v>
      </c>
      <c r="N733" t="s">
        <v>15</v>
      </c>
    </row>
    <row r="734" spans="1:14" x14ac:dyDescent="0.2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30-39</v>
      </c>
      <c r="N734" t="s">
        <v>15</v>
      </c>
    </row>
    <row r="735" spans="1:14" x14ac:dyDescent="0.2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40-49</v>
      </c>
      <c r="N735" t="s">
        <v>18</v>
      </c>
    </row>
    <row r="736" spans="1:14" x14ac:dyDescent="0.2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40-49</v>
      </c>
      <c r="N736" t="s">
        <v>15</v>
      </c>
    </row>
    <row r="737" spans="1:14" x14ac:dyDescent="0.2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20-29</v>
      </c>
      <c r="N737" t="s">
        <v>18</v>
      </c>
    </row>
    <row r="738" spans="1:14" x14ac:dyDescent="0.2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30-39</v>
      </c>
      <c r="N738" t="s">
        <v>18</v>
      </c>
    </row>
    <row r="739" spans="1:14" x14ac:dyDescent="0.2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40-49</v>
      </c>
      <c r="N739" t="s">
        <v>18</v>
      </c>
    </row>
    <row r="740" spans="1:14" x14ac:dyDescent="0.2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40-49</v>
      </c>
      <c r="N740" t="s">
        <v>15</v>
      </c>
    </row>
    <row r="741" spans="1:14" x14ac:dyDescent="0.2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50-59</v>
      </c>
      <c r="N741" t="s">
        <v>18</v>
      </c>
    </row>
    <row r="742" spans="1:14" x14ac:dyDescent="0.2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30-39</v>
      </c>
      <c r="N742" t="s">
        <v>18</v>
      </c>
    </row>
    <row r="743" spans="1:14" x14ac:dyDescent="0.2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40-49</v>
      </c>
      <c r="N743" t="s">
        <v>15</v>
      </c>
    </row>
    <row r="744" spans="1:14" x14ac:dyDescent="0.2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30-39</v>
      </c>
      <c r="N744" t="s">
        <v>18</v>
      </c>
    </row>
    <row r="745" spans="1:14" x14ac:dyDescent="0.2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40-49</v>
      </c>
      <c r="N745" t="s">
        <v>18</v>
      </c>
    </row>
    <row r="746" spans="1:14" x14ac:dyDescent="0.2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50-59</v>
      </c>
      <c r="N746" t="s">
        <v>18</v>
      </c>
    </row>
    <row r="747" spans="1:14" x14ac:dyDescent="0.2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40-49</v>
      </c>
      <c r="N747" t="s">
        <v>15</v>
      </c>
    </row>
    <row r="748" spans="1:14" x14ac:dyDescent="0.2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50-59</v>
      </c>
      <c r="N748" t="s">
        <v>18</v>
      </c>
    </row>
    <row r="749" spans="1:14" x14ac:dyDescent="0.2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40-49</v>
      </c>
      <c r="N749" t="s">
        <v>18</v>
      </c>
    </row>
    <row r="750" spans="1:14" x14ac:dyDescent="0.2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60-69</v>
      </c>
      <c r="N750" t="s">
        <v>18</v>
      </c>
    </row>
    <row r="751" spans="1:14" x14ac:dyDescent="0.2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50-59</v>
      </c>
      <c r="N751" t="s">
        <v>18</v>
      </c>
    </row>
    <row r="752" spans="1:14" x14ac:dyDescent="0.2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50-59</v>
      </c>
      <c r="N752" t="s">
        <v>18</v>
      </c>
    </row>
    <row r="753" spans="1:14" x14ac:dyDescent="0.2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30-39</v>
      </c>
      <c r="N753" t="s">
        <v>18</v>
      </c>
    </row>
    <row r="754" spans="1:14" x14ac:dyDescent="0.2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30-39</v>
      </c>
      <c r="N754" t="s">
        <v>18</v>
      </c>
    </row>
    <row r="755" spans="1:14" x14ac:dyDescent="0.2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20-29</v>
      </c>
      <c r="N755" t="s">
        <v>18</v>
      </c>
    </row>
    <row r="756" spans="1:14" x14ac:dyDescent="0.2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50-59</v>
      </c>
      <c r="N756" t="s">
        <v>15</v>
      </c>
    </row>
    <row r="757" spans="1:14" x14ac:dyDescent="0.2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50-59</v>
      </c>
      <c r="N757" t="s">
        <v>18</v>
      </c>
    </row>
    <row r="758" spans="1:14" x14ac:dyDescent="0.2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30-39</v>
      </c>
      <c r="N758" t="s">
        <v>15</v>
      </c>
    </row>
    <row r="759" spans="1:14" x14ac:dyDescent="0.2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50-59</v>
      </c>
      <c r="N759" t="s">
        <v>15</v>
      </c>
    </row>
    <row r="760" spans="1:14" x14ac:dyDescent="0.2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40-49</v>
      </c>
      <c r="N760" t="s">
        <v>18</v>
      </c>
    </row>
    <row r="761" spans="1:14" x14ac:dyDescent="0.2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40-49</v>
      </c>
      <c r="N761" t="s">
        <v>15</v>
      </c>
    </row>
    <row r="762" spans="1:14" x14ac:dyDescent="0.2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50-59</v>
      </c>
      <c r="N762" t="s">
        <v>18</v>
      </c>
    </row>
    <row r="763" spans="1:14" x14ac:dyDescent="0.2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50-59</v>
      </c>
      <c r="N763" t="s">
        <v>18</v>
      </c>
    </row>
    <row r="764" spans="1:14" x14ac:dyDescent="0.2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30-39</v>
      </c>
      <c r="N764" t="s">
        <v>15</v>
      </c>
    </row>
    <row r="765" spans="1:14" x14ac:dyDescent="0.2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30-39</v>
      </c>
      <c r="N765" t="s">
        <v>15</v>
      </c>
    </row>
    <row r="766" spans="1:14" x14ac:dyDescent="0.2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20-29</v>
      </c>
      <c r="N766" t="s">
        <v>18</v>
      </c>
    </row>
    <row r="767" spans="1:14" x14ac:dyDescent="0.2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30-39</v>
      </c>
      <c r="N767" t="s">
        <v>15</v>
      </c>
    </row>
    <row r="768" spans="1:14" x14ac:dyDescent="0.2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40-49</v>
      </c>
      <c r="N768" t="s">
        <v>18</v>
      </c>
    </row>
    <row r="769" spans="1:14" x14ac:dyDescent="0.2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50-59</v>
      </c>
      <c r="N769" t="s">
        <v>15</v>
      </c>
    </row>
    <row r="770" spans="1:14" x14ac:dyDescent="0.2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40-49</v>
      </c>
      <c r="N770" t="s">
        <v>18</v>
      </c>
    </row>
    <row r="771" spans="1:14" x14ac:dyDescent="0.2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IF(L771&gt;=80,"80-89",IF(L771&gt;=70,"70-79",IF(L771&gt;=60,"60-69",IF(L771&gt;=50,"50-59",IF(L771&gt;=40,"40-49",IF(L771&gt;=30,"30-39",(IF(L771&lt;30,"20-29","Invalid"))))))))</f>
        <v>40-49</v>
      </c>
      <c r="N771" t="s">
        <v>18</v>
      </c>
    </row>
    <row r="772" spans="1:14" x14ac:dyDescent="0.2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50-59</v>
      </c>
      <c r="N772" t="s">
        <v>18</v>
      </c>
    </row>
    <row r="773" spans="1:14" x14ac:dyDescent="0.2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40-49</v>
      </c>
      <c r="N773" t="s">
        <v>15</v>
      </c>
    </row>
    <row r="774" spans="1:14" x14ac:dyDescent="0.2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40-49</v>
      </c>
      <c r="N774" t="s">
        <v>15</v>
      </c>
    </row>
    <row r="775" spans="1:14" x14ac:dyDescent="0.2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30-39</v>
      </c>
      <c r="N775" t="s">
        <v>18</v>
      </c>
    </row>
    <row r="776" spans="1:14" x14ac:dyDescent="0.2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30-39</v>
      </c>
      <c r="N776" t="s">
        <v>15</v>
      </c>
    </row>
    <row r="777" spans="1:14" x14ac:dyDescent="0.2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50-59</v>
      </c>
      <c r="N777" t="s">
        <v>18</v>
      </c>
    </row>
    <row r="778" spans="1:14" x14ac:dyDescent="0.2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50-59</v>
      </c>
      <c r="N778" t="s">
        <v>15</v>
      </c>
    </row>
    <row r="779" spans="1:14" x14ac:dyDescent="0.2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20-29</v>
      </c>
      <c r="N779" t="s">
        <v>18</v>
      </c>
    </row>
    <row r="780" spans="1:14" x14ac:dyDescent="0.2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40-49</v>
      </c>
      <c r="N780" t="s">
        <v>18</v>
      </c>
    </row>
    <row r="781" spans="1:14" x14ac:dyDescent="0.2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50-59</v>
      </c>
      <c r="N781" t="s">
        <v>15</v>
      </c>
    </row>
    <row r="782" spans="1:14" x14ac:dyDescent="0.2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50-59</v>
      </c>
      <c r="N782" t="s">
        <v>18</v>
      </c>
    </row>
    <row r="783" spans="1:14" x14ac:dyDescent="0.2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40-49</v>
      </c>
      <c r="N783" t="s">
        <v>18</v>
      </c>
    </row>
    <row r="784" spans="1:14" x14ac:dyDescent="0.2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40-49</v>
      </c>
      <c r="N784" t="s">
        <v>15</v>
      </c>
    </row>
    <row r="785" spans="1:14" x14ac:dyDescent="0.2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40-49</v>
      </c>
      <c r="N785" t="s">
        <v>18</v>
      </c>
    </row>
    <row r="786" spans="1:14" x14ac:dyDescent="0.2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50-59</v>
      </c>
      <c r="N786" t="s">
        <v>15</v>
      </c>
    </row>
    <row r="787" spans="1:14" x14ac:dyDescent="0.2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20-29</v>
      </c>
      <c r="N787" t="s">
        <v>15</v>
      </c>
    </row>
    <row r="788" spans="1:14" x14ac:dyDescent="0.2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30-39</v>
      </c>
      <c r="N788" t="s">
        <v>18</v>
      </c>
    </row>
    <row r="789" spans="1:14" x14ac:dyDescent="0.2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50-59</v>
      </c>
      <c r="N789" t="s">
        <v>15</v>
      </c>
    </row>
    <row r="790" spans="1:14" x14ac:dyDescent="0.2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40-49</v>
      </c>
      <c r="N790" t="s">
        <v>18</v>
      </c>
    </row>
    <row r="791" spans="1:14" x14ac:dyDescent="0.2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40-49</v>
      </c>
      <c r="N791" t="s">
        <v>15</v>
      </c>
    </row>
    <row r="792" spans="1:14" x14ac:dyDescent="0.2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50-59</v>
      </c>
      <c r="N792" t="s">
        <v>18</v>
      </c>
    </row>
    <row r="793" spans="1:14" x14ac:dyDescent="0.2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20-29</v>
      </c>
      <c r="N793" t="s">
        <v>15</v>
      </c>
    </row>
    <row r="794" spans="1:14" x14ac:dyDescent="0.2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50-59</v>
      </c>
      <c r="N794" t="s">
        <v>18</v>
      </c>
    </row>
    <row r="795" spans="1:14" x14ac:dyDescent="0.2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50-59</v>
      </c>
      <c r="N795" t="s">
        <v>15</v>
      </c>
    </row>
    <row r="796" spans="1:14" x14ac:dyDescent="0.2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60-69</v>
      </c>
      <c r="N796" t="s">
        <v>18</v>
      </c>
    </row>
    <row r="797" spans="1:14" x14ac:dyDescent="0.2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50-59</v>
      </c>
      <c r="N797" t="s">
        <v>18</v>
      </c>
    </row>
    <row r="798" spans="1:14" x14ac:dyDescent="0.2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50-59</v>
      </c>
      <c r="N798" t="s">
        <v>15</v>
      </c>
    </row>
    <row r="799" spans="1:14" x14ac:dyDescent="0.2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20-29</v>
      </c>
      <c r="N799" t="s">
        <v>15</v>
      </c>
    </row>
    <row r="800" spans="1:14" x14ac:dyDescent="0.2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20-29</v>
      </c>
      <c r="N800" t="s">
        <v>15</v>
      </c>
    </row>
    <row r="801" spans="1:14" x14ac:dyDescent="0.2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30-39</v>
      </c>
      <c r="N801" t="s">
        <v>15</v>
      </c>
    </row>
    <row r="802" spans="1:14" x14ac:dyDescent="0.2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40-49</v>
      </c>
      <c r="N802" t="s">
        <v>15</v>
      </c>
    </row>
    <row r="803" spans="1:14" x14ac:dyDescent="0.2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70-79</v>
      </c>
      <c r="N803" t="s">
        <v>18</v>
      </c>
    </row>
    <row r="804" spans="1:14" x14ac:dyDescent="0.2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20-29</v>
      </c>
      <c r="N804" t="s">
        <v>18</v>
      </c>
    </row>
    <row r="805" spans="1:14" x14ac:dyDescent="0.2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20-29</v>
      </c>
      <c r="N805" t="s">
        <v>15</v>
      </c>
    </row>
    <row r="806" spans="1:14" x14ac:dyDescent="0.2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20-29</v>
      </c>
      <c r="N806" t="s">
        <v>15</v>
      </c>
    </row>
    <row r="807" spans="1:14" x14ac:dyDescent="0.2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30-39</v>
      </c>
      <c r="N807" t="s">
        <v>18</v>
      </c>
    </row>
    <row r="808" spans="1:14" x14ac:dyDescent="0.2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50-59</v>
      </c>
      <c r="N808" t="s">
        <v>18</v>
      </c>
    </row>
    <row r="809" spans="1:14" x14ac:dyDescent="0.2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30-39</v>
      </c>
      <c r="N809" t="s">
        <v>15</v>
      </c>
    </row>
    <row r="810" spans="1:14" x14ac:dyDescent="0.2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50-59</v>
      </c>
      <c r="N810" t="s">
        <v>15</v>
      </c>
    </row>
    <row r="811" spans="1:14" x14ac:dyDescent="0.2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60-69</v>
      </c>
      <c r="N811" t="s">
        <v>18</v>
      </c>
    </row>
    <row r="812" spans="1:14" x14ac:dyDescent="0.2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50-59</v>
      </c>
      <c r="N812" t="s">
        <v>15</v>
      </c>
    </row>
    <row r="813" spans="1:14" x14ac:dyDescent="0.2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30-39</v>
      </c>
      <c r="N813" t="s">
        <v>18</v>
      </c>
    </row>
    <row r="814" spans="1:14" x14ac:dyDescent="0.2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60-69</v>
      </c>
      <c r="N814" t="s">
        <v>18</v>
      </c>
    </row>
    <row r="815" spans="1:14" x14ac:dyDescent="0.2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50-59</v>
      </c>
      <c r="N815" t="s">
        <v>18</v>
      </c>
    </row>
    <row r="816" spans="1:14" x14ac:dyDescent="0.2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60-69</v>
      </c>
      <c r="N816" t="s">
        <v>15</v>
      </c>
    </row>
    <row r="817" spans="1:14" x14ac:dyDescent="0.2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30-39</v>
      </c>
      <c r="N817" t="s">
        <v>18</v>
      </c>
    </row>
    <row r="818" spans="1:14" x14ac:dyDescent="0.2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40-49</v>
      </c>
      <c r="N818" t="s">
        <v>15</v>
      </c>
    </row>
    <row r="819" spans="1:14" x14ac:dyDescent="0.2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40-49</v>
      </c>
      <c r="N819" t="s">
        <v>15</v>
      </c>
    </row>
    <row r="820" spans="1:14" x14ac:dyDescent="0.2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30-39</v>
      </c>
      <c r="N820" t="s">
        <v>18</v>
      </c>
    </row>
    <row r="821" spans="1:14" x14ac:dyDescent="0.2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30-39</v>
      </c>
      <c r="N821" t="s">
        <v>18</v>
      </c>
    </row>
    <row r="822" spans="1:14" x14ac:dyDescent="0.2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40-49</v>
      </c>
      <c r="N822" t="s">
        <v>18</v>
      </c>
    </row>
    <row r="823" spans="1:14" x14ac:dyDescent="0.2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30-39</v>
      </c>
      <c r="N823" t="s">
        <v>15</v>
      </c>
    </row>
    <row r="824" spans="1:14" x14ac:dyDescent="0.2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30-39</v>
      </c>
      <c r="N824" t="s">
        <v>18</v>
      </c>
    </row>
    <row r="825" spans="1:14" x14ac:dyDescent="0.2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50-59</v>
      </c>
      <c r="N825" t="s">
        <v>15</v>
      </c>
    </row>
    <row r="826" spans="1:14" x14ac:dyDescent="0.2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30-39</v>
      </c>
      <c r="N826" t="s">
        <v>15</v>
      </c>
    </row>
    <row r="827" spans="1:14" x14ac:dyDescent="0.2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50-59</v>
      </c>
      <c r="N827" t="s">
        <v>15</v>
      </c>
    </row>
    <row r="828" spans="1:14" x14ac:dyDescent="0.2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30-39</v>
      </c>
      <c r="N828" t="s">
        <v>15</v>
      </c>
    </row>
    <row r="829" spans="1:14" x14ac:dyDescent="0.2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40-49</v>
      </c>
      <c r="N829" t="s">
        <v>15</v>
      </c>
    </row>
    <row r="830" spans="1:14" x14ac:dyDescent="0.2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20-29</v>
      </c>
      <c r="N830" t="s">
        <v>18</v>
      </c>
    </row>
    <row r="831" spans="1:14" x14ac:dyDescent="0.2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60-69</v>
      </c>
      <c r="N831" t="s">
        <v>18</v>
      </c>
    </row>
    <row r="832" spans="1:14" x14ac:dyDescent="0.2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50-59</v>
      </c>
      <c r="N832" t="s">
        <v>18</v>
      </c>
    </row>
    <row r="833" spans="1:14" x14ac:dyDescent="0.2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40-49</v>
      </c>
      <c r="N833" t="s">
        <v>15</v>
      </c>
    </row>
    <row r="834" spans="1:14" x14ac:dyDescent="0.2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30-39</v>
      </c>
      <c r="N834" t="s">
        <v>18</v>
      </c>
    </row>
    <row r="835" spans="1:14" x14ac:dyDescent="0.2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IF(L835&gt;=80,"80-89",IF(L835&gt;=70,"70-79",IF(L835&gt;=60,"60-69",IF(L835&gt;=50,"50-59",IF(L835&gt;=40,"40-49",IF(L835&gt;=30,"30-39",(IF(L835&lt;30,"20-29","Invalid"))))))))</f>
        <v>30-39</v>
      </c>
      <c r="N835" t="s">
        <v>15</v>
      </c>
    </row>
    <row r="836" spans="1:14" x14ac:dyDescent="0.2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50-59</v>
      </c>
      <c r="N836" t="s">
        <v>15</v>
      </c>
    </row>
    <row r="837" spans="1:14" x14ac:dyDescent="0.2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40-49</v>
      </c>
      <c r="N837" t="s">
        <v>15</v>
      </c>
    </row>
    <row r="838" spans="1:14" x14ac:dyDescent="0.2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20-29</v>
      </c>
      <c r="N838" t="s">
        <v>18</v>
      </c>
    </row>
    <row r="839" spans="1:14" x14ac:dyDescent="0.2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30-39</v>
      </c>
      <c r="N839" t="s">
        <v>18</v>
      </c>
    </row>
    <row r="840" spans="1:14" x14ac:dyDescent="0.2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40-49</v>
      </c>
      <c r="N840" t="s">
        <v>15</v>
      </c>
    </row>
    <row r="841" spans="1:14" x14ac:dyDescent="0.2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30-39</v>
      </c>
      <c r="N841" t="s">
        <v>15</v>
      </c>
    </row>
    <row r="842" spans="1:14" x14ac:dyDescent="0.2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50-59</v>
      </c>
      <c r="N842" t="s">
        <v>18</v>
      </c>
    </row>
    <row r="843" spans="1:14" x14ac:dyDescent="0.2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60-69</v>
      </c>
      <c r="N843" t="s">
        <v>18</v>
      </c>
    </row>
    <row r="844" spans="1:14" x14ac:dyDescent="0.2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40-49</v>
      </c>
      <c r="N844" t="s">
        <v>15</v>
      </c>
    </row>
    <row r="845" spans="1:14" x14ac:dyDescent="0.2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50-59</v>
      </c>
      <c r="N845" t="s">
        <v>18</v>
      </c>
    </row>
    <row r="846" spans="1:14" x14ac:dyDescent="0.2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60-69</v>
      </c>
      <c r="N846" t="s">
        <v>18</v>
      </c>
    </row>
    <row r="847" spans="1:14" x14ac:dyDescent="0.2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50-59</v>
      </c>
      <c r="N847" t="s">
        <v>18</v>
      </c>
    </row>
    <row r="848" spans="1:14" x14ac:dyDescent="0.2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50-59</v>
      </c>
      <c r="N848" t="s">
        <v>18</v>
      </c>
    </row>
    <row r="849" spans="1:14" x14ac:dyDescent="0.2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20-29</v>
      </c>
      <c r="N849" t="s">
        <v>18</v>
      </c>
    </row>
    <row r="850" spans="1:14" x14ac:dyDescent="0.2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30-39</v>
      </c>
      <c r="N850" t="s">
        <v>15</v>
      </c>
    </row>
    <row r="851" spans="1:14" x14ac:dyDescent="0.2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60-69</v>
      </c>
      <c r="N851" t="s">
        <v>18</v>
      </c>
    </row>
    <row r="852" spans="1:14" x14ac:dyDescent="0.2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60-69</v>
      </c>
      <c r="N852" t="s">
        <v>18</v>
      </c>
    </row>
    <row r="853" spans="1:14" x14ac:dyDescent="0.2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30-39</v>
      </c>
      <c r="N853" t="s">
        <v>15</v>
      </c>
    </row>
    <row r="854" spans="1:14" x14ac:dyDescent="0.2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30-39</v>
      </c>
      <c r="N854" t="s">
        <v>15</v>
      </c>
    </row>
    <row r="855" spans="1:14" x14ac:dyDescent="0.2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30-39</v>
      </c>
      <c r="N855" t="s">
        <v>15</v>
      </c>
    </row>
    <row r="856" spans="1:14" x14ac:dyDescent="0.2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30-39</v>
      </c>
      <c r="N856" t="s">
        <v>18</v>
      </c>
    </row>
    <row r="857" spans="1:14" x14ac:dyDescent="0.2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30-39</v>
      </c>
      <c r="N857" t="s">
        <v>18</v>
      </c>
    </row>
    <row r="858" spans="1:14" x14ac:dyDescent="0.2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20-29</v>
      </c>
      <c r="N858" t="s">
        <v>18</v>
      </c>
    </row>
    <row r="859" spans="1:14" x14ac:dyDescent="0.2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40-49</v>
      </c>
      <c r="N859" t="s">
        <v>15</v>
      </c>
    </row>
    <row r="860" spans="1:14" x14ac:dyDescent="0.2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40-49</v>
      </c>
      <c r="N860" t="s">
        <v>18</v>
      </c>
    </row>
    <row r="861" spans="1:14" x14ac:dyDescent="0.2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40-49</v>
      </c>
      <c r="N861" t="s">
        <v>18</v>
      </c>
    </row>
    <row r="862" spans="1:14" x14ac:dyDescent="0.2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30-39</v>
      </c>
      <c r="N862" t="s">
        <v>18</v>
      </c>
    </row>
    <row r="863" spans="1:14" x14ac:dyDescent="0.2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50-59</v>
      </c>
      <c r="N863" t="s">
        <v>15</v>
      </c>
    </row>
    <row r="864" spans="1:14" x14ac:dyDescent="0.2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30-39</v>
      </c>
      <c r="N864" t="s">
        <v>15</v>
      </c>
    </row>
    <row r="865" spans="1:14" x14ac:dyDescent="0.2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30-39</v>
      </c>
      <c r="N865" t="s">
        <v>15</v>
      </c>
    </row>
    <row r="866" spans="1:14" x14ac:dyDescent="0.2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30-39</v>
      </c>
      <c r="N866" t="s">
        <v>18</v>
      </c>
    </row>
    <row r="867" spans="1:14" x14ac:dyDescent="0.2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30-39</v>
      </c>
      <c r="N867" t="s">
        <v>15</v>
      </c>
    </row>
    <row r="868" spans="1:14" x14ac:dyDescent="0.2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50-59</v>
      </c>
      <c r="N868" t="s">
        <v>18</v>
      </c>
    </row>
    <row r="869" spans="1:14" x14ac:dyDescent="0.2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40-49</v>
      </c>
      <c r="N869" t="s">
        <v>18</v>
      </c>
    </row>
    <row r="870" spans="1:14" x14ac:dyDescent="0.2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60-69</v>
      </c>
      <c r="N870" t="s">
        <v>15</v>
      </c>
    </row>
    <row r="871" spans="1:14" x14ac:dyDescent="0.2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40-49</v>
      </c>
      <c r="N871" t="s">
        <v>18</v>
      </c>
    </row>
    <row r="872" spans="1:14" x14ac:dyDescent="0.2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40-49</v>
      </c>
      <c r="N872" t="s">
        <v>18</v>
      </c>
    </row>
    <row r="873" spans="1:14" x14ac:dyDescent="0.2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50-59</v>
      </c>
      <c r="N873" t="s">
        <v>18</v>
      </c>
    </row>
    <row r="874" spans="1:14" x14ac:dyDescent="0.2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50-59</v>
      </c>
      <c r="N874" t="s">
        <v>15</v>
      </c>
    </row>
    <row r="875" spans="1:14" x14ac:dyDescent="0.2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40-49</v>
      </c>
      <c r="N875" t="s">
        <v>18</v>
      </c>
    </row>
    <row r="876" spans="1:14" x14ac:dyDescent="0.2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50-59</v>
      </c>
      <c r="N876" t="s">
        <v>15</v>
      </c>
    </row>
    <row r="877" spans="1:14" x14ac:dyDescent="0.2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30-39</v>
      </c>
      <c r="N877" t="s">
        <v>15</v>
      </c>
    </row>
    <row r="878" spans="1:14" x14ac:dyDescent="0.2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20-29</v>
      </c>
      <c r="N878" t="s">
        <v>18</v>
      </c>
    </row>
    <row r="879" spans="1:14" x14ac:dyDescent="0.2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60-69</v>
      </c>
      <c r="N879" t="s">
        <v>18</v>
      </c>
    </row>
    <row r="880" spans="1:14" x14ac:dyDescent="0.2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70-79</v>
      </c>
      <c r="N880" t="s">
        <v>18</v>
      </c>
    </row>
    <row r="881" spans="1:14" x14ac:dyDescent="0.2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40-49</v>
      </c>
      <c r="N881" t="s">
        <v>18</v>
      </c>
    </row>
    <row r="882" spans="1:14" x14ac:dyDescent="0.2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30-39</v>
      </c>
      <c r="N882" t="s">
        <v>15</v>
      </c>
    </row>
    <row r="883" spans="1:14" x14ac:dyDescent="0.2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70-79</v>
      </c>
      <c r="N883" t="s">
        <v>15</v>
      </c>
    </row>
    <row r="884" spans="1:14" x14ac:dyDescent="0.2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30-39</v>
      </c>
      <c r="N884" t="s">
        <v>18</v>
      </c>
    </row>
    <row r="885" spans="1:14" x14ac:dyDescent="0.2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40-49</v>
      </c>
      <c r="N885" t="s">
        <v>15</v>
      </c>
    </row>
    <row r="886" spans="1:14" x14ac:dyDescent="0.2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60-69</v>
      </c>
      <c r="N886" t="s">
        <v>18</v>
      </c>
    </row>
    <row r="887" spans="1:14" x14ac:dyDescent="0.2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40-49</v>
      </c>
      <c r="N887" t="s">
        <v>18</v>
      </c>
    </row>
    <row r="888" spans="1:14" x14ac:dyDescent="0.2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30-39</v>
      </c>
      <c r="N888" t="s">
        <v>18</v>
      </c>
    </row>
    <row r="889" spans="1:14" x14ac:dyDescent="0.2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30-39</v>
      </c>
      <c r="N889" t="s">
        <v>18</v>
      </c>
    </row>
    <row r="890" spans="1:14" x14ac:dyDescent="0.2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40-49</v>
      </c>
      <c r="N890" t="s">
        <v>18</v>
      </c>
    </row>
    <row r="891" spans="1:14" x14ac:dyDescent="0.2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30-39</v>
      </c>
      <c r="N891" t="s">
        <v>15</v>
      </c>
    </row>
    <row r="892" spans="1:14" x14ac:dyDescent="0.2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40-49</v>
      </c>
      <c r="N892" t="s">
        <v>18</v>
      </c>
    </row>
    <row r="893" spans="1:14" x14ac:dyDescent="0.2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70-79</v>
      </c>
      <c r="N893" t="s">
        <v>15</v>
      </c>
    </row>
    <row r="894" spans="1:14" x14ac:dyDescent="0.2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40-49</v>
      </c>
      <c r="N894" t="s">
        <v>15</v>
      </c>
    </row>
    <row r="895" spans="1:14" x14ac:dyDescent="0.2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30-39</v>
      </c>
      <c r="N895" t="s">
        <v>18</v>
      </c>
    </row>
    <row r="896" spans="1:14" x14ac:dyDescent="0.2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30-39</v>
      </c>
      <c r="N896" t="s">
        <v>15</v>
      </c>
    </row>
    <row r="897" spans="1:14" x14ac:dyDescent="0.2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60-69</v>
      </c>
      <c r="N897" t="s">
        <v>15</v>
      </c>
    </row>
    <row r="898" spans="1:14" x14ac:dyDescent="0.2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30-39</v>
      </c>
      <c r="N898" t="s">
        <v>15</v>
      </c>
    </row>
    <row r="899" spans="1:14" x14ac:dyDescent="0.2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IF(L899&gt;=80,"80-89",IF(L899&gt;=70,"70-79",IF(L899&gt;=60,"60-69",IF(L899&gt;=50,"50-59",IF(L899&gt;=40,"40-49",IF(L899&gt;=30,"30-39",(IF(L899&lt;30,"20-29","Invalid"))))))))</f>
        <v>20-29</v>
      </c>
      <c r="N899" t="s">
        <v>18</v>
      </c>
    </row>
    <row r="900" spans="1:14" x14ac:dyDescent="0.2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60-69</v>
      </c>
      <c r="N900" t="s">
        <v>15</v>
      </c>
    </row>
    <row r="901" spans="1:14" x14ac:dyDescent="0.2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40-49</v>
      </c>
      <c r="N901" t="s">
        <v>18</v>
      </c>
    </row>
    <row r="902" spans="1:14" x14ac:dyDescent="0.2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40-49</v>
      </c>
      <c r="N902" t="s">
        <v>15</v>
      </c>
    </row>
    <row r="903" spans="1:14" x14ac:dyDescent="0.2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40-49</v>
      </c>
      <c r="N903" t="s">
        <v>15</v>
      </c>
    </row>
    <row r="904" spans="1:14" x14ac:dyDescent="0.2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40-49</v>
      </c>
      <c r="N904" t="s">
        <v>18</v>
      </c>
    </row>
    <row r="905" spans="1:14" x14ac:dyDescent="0.2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70-79</v>
      </c>
      <c r="N905" t="s">
        <v>18</v>
      </c>
    </row>
    <row r="906" spans="1:14" x14ac:dyDescent="0.2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30-39</v>
      </c>
      <c r="N906" t="s">
        <v>15</v>
      </c>
    </row>
    <row r="907" spans="1:14" x14ac:dyDescent="0.2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30-39</v>
      </c>
      <c r="N907" t="s">
        <v>15</v>
      </c>
    </row>
    <row r="908" spans="1:14" x14ac:dyDescent="0.2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30-39</v>
      </c>
      <c r="N908" t="s">
        <v>15</v>
      </c>
    </row>
    <row r="909" spans="1:14" x14ac:dyDescent="0.2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60-69</v>
      </c>
      <c r="N909" t="s">
        <v>18</v>
      </c>
    </row>
    <row r="910" spans="1:14" x14ac:dyDescent="0.2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40-49</v>
      </c>
      <c r="N910" t="s">
        <v>15</v>
      </c>
    </row>
    <row r="911" spans="1:14" x14ac:dyDescent="0.2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30-39</v>
      </c>
      <c r="N911" t="s">
        <v>15</v>
      </c>
    </row>
    <row r="912" spans="1:14" x14ac:dyDescent="0.2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40-49</v>
      </c>
      <c r="N912" t="s">
        <v>18</v>
      </c>
    </row>
    <row r="913" spans="1:14" x14ac:dyDescent="0.2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60-69</v>
      </c>
      <c r="N913" t="s">
        <v>18</v>
      </c>
    </row>
    <row r="914" spans="1:14" x14ac:dyDescent="0.2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30-39</v>
      </c>
      <c r="N914" t="s">
        <v>18</v>
      </c>
    </row>
    <row r="915" spans="1:14" x14ac:dyDescent="0.2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30-39</v>
      </c>
      <c r="N915" t="s">
        <v>15</v>
      </c>
    </row>
    <row r="916" spans="1:14" x14ac:dyDescent="0.2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40-49</v>
      </c>
      <c r="N916" t="s">
        <v>18</v>
      </c>
    </row>
    <row r="917" spans="1:14" x14ac:dyDescent="0.2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60-69</v>
      </c>
      <c r="N917" t="s">
        <v>18</v>
      </c>
    </row>
    <row r="918" spans="1:14" x14ac:dyDescent="0.2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30-39</v>
      </c>
      <c r="N918" t="s">
        <v>15</v>
      </c>
    </row>
    <row r="919" spans="1:14" x14ac:dyDescent="0.2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40-49</v>
      </c>
      <c r="N919" t="s">
        <v>15</v>
      </c>
    </row>
    <row r="920" spans="1:14" x14ac:dyDescent="0.2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30-39</v>
      </c>
      <c r="N920" t="s">
        <v>15</v>
      </c>
    </row>
    <row r="921" spans="1:14" x14ac:dyDescent="0.2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60-69</v>
      </c>
      <c r="N921" t="s">
        <v>18</v>
      </c>
    </row>
    <row r="922" spans="1:14" x14ac:dyDescent="0.2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50-59</v>
      </c>
      <c r="N922" t="s">
        <v>18</v>
      </c>
    </row>
    <row r="923" spans="1:14" x14ac:dyDescent="0.2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40-49</v>
      </c>
      <c r="N923" t="s">
        <v>15</v>
      </c>
    </row>
    <row r="924" spans="1:14" x14ac:dyDescent="0.2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50-59</v>
      </c>
      <c r="N924" t="s">
        <v>15</v>
      </c>
    </row>
    <row r="925" spans="1:14" x14ac:dyDescent="0.2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50-59</v>
      </c>
      <c r="N925" t="s">
        <v>15</v>
      </c>
    </row>
    <row r="926" spans="1:14" x14ac:dyDescent="0.2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40-49</v>
      </c>
      <c r="N926" t="s">
        <v>15</v>
      </c>
    </row>
    <row r="927" spans="1:14" x14ac:dyDescent="0.2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30-39</v>
      </c>
      <c r="N927" t="s">
        <v>15</v>
      </c>
    </row>
    <row r="928" spans="1:14" x14ac:dyDescent="0.2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50-59</v>
      </c>
      <c r="N928" t="s">
        <v>18</v>
      </c>
    </row>
    <row r="929" spans="1:14" x14ac:dyDescent="0.2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30-39</v>
      </c>
      <c r="N929" t="s">
        <v>18</v>
      </c>
    </row>
    <row r="930" spans="1:14" x14ac:dyDescent="0.2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40-49</v>
      </c>
      <c r="N930" t="s">
        <v>18</v>
      </c>
    </row>
    <row r="931" spans="1:14" x14ac:dyDescent="0.2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50-59</v>
      </c>
      <c r="N931" t="s">
        <v>18</v>
      </c>
    </row>
    <row r="932" spans="1:14" x14ac:dyDescent="0.2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40-49</v>
      </c>
      <c r="N932" t="s">
        <v>18</v>
      </c>
    </row>
    <row r="933" spans="1:14" x14ac:dyDescent="0.2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40-49</v>
      </c>
      <c r="N933" t="s">
        <v>15</v>
      </c>
    </row>
    <row r="934" spans="1:14" x14ac:dyDescent="0.2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20-29</v>
      </c>
      <c r="N934" t="s">
        <v>15</v>
      </c>
    </row>
    <row r="935" spans="1:14" x14ac:dyDescent="0.2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20-29</v>
      </c>
      <c r="N935" t="s">
        <v>18</v>
      </c>
    </row>
    <row r="936" spans="1:14" x14ac:dyDescent="0.2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50-59</v>
      </c>
      <c r="N936" t="s">
        <v>18</v>
      </c>
    </row>
    <row r="937" spans="1:14" x14ac:dyDescent="0.2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40-49</v>
      </c>
      <c r="N937" t="s">
        <v>15</v>
      </c>
    </row>
    <row r="938" spans="1:14" x14ac:dyDescent="0.2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60-69</v>
      </c>
      <c r="N938" t="s">
        <v>18</v>
      </c>
    </row>
    <row r="939" spans="1:14" x14ac:dyDescent="0.2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30-39</v>
      </c>
      <c r="N939" t="s">
        <v>15</v>
      </c>
    </row>
    <row r="940" spans="1:14" x14ac:dyDescent="0.2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20-29</v>
      </c>
      <c r="N940" t="s">
        <v>18</v>
      </c>
    </row>
    <row r="941" spans="1:14" x14ac:dyDescent="0.2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50-59</v>
      </c>
      <c r="N941" t="s">
        <v>18</v>
      </c>
    </row>
    <row r="942" spans="1:14" x14ac:dyDescent="0.2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30-39</v>
      </c>
      <c r="N942" t="s">
        <v>18</v>
      </c>
    </row>
    <row r="943" spans="1:14" x14ac:dyDescent="0.2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30-39</v>
      </c>
      <c r="N943" t="s">
        <v>15</v>
      </c>
    </row>
    <row r="944" spans="1:14" x14ac:dyDescent="0.2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50-59</v>
      </c>
      <c r="N944" t="s">
        <v>18</v>
      </c>
    </row>
    <row r="945" spans="1:14" x14ac:dyDescent="0.2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40-49</v>
      </c>
      <c r="N945" t="s">
        <v>18</v>
      </c>
    </row>
    <row r="946" spans="1:14" x14ac:dyDescent="0.2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30-39</v>
      </c>
      <c r="N946" t="s">
        <v>15</v>
      </c>
    </row>
    <row r="947" spans="1:14" x14ac:dyDescent="0.2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30-39</v>
      </c>
      <c r="N947" t="s">
        <v>15</v>
      </c>
    </row>
    <row r="948" spans="1:14" x14ac:dyDescent="0.2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60-69</v>
      </c>
      <c r="N948" t="s">
        <v>15</v>
      </c>
    </row>
    <row r="949" spans="1:14" x14ac:dyDescent="0.2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40-49</v>
      </c>
      <c r="N949" t="s">
        <v>15</v>
      </c>
    </row>
    <row r="950" spans="1:14" x14ac:dyDescent="0.2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40-49</v>
      </c>
      <c r="N950" t="s">
        <v>18</v>
      </c>
    </row>
    <row r="951" spans="1:14" x14ac:dyDescent="0.2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50-59</v>
      </c>
      <c r="N951" t="s">
        <v>18</v>
      </c>
    </row>
    <row r="952" spans="1:14" x14ac:dyDescent="0.2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30-39</v>
      </c>
      <c r="N952" t="s">
        <v>18</v>
      </c>
    </row>
    <row r="953" spans="1:14" x14ac:dyDescent="0.2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30-39</v>
      </c>
      <c r="N953" t="s">
        <v>18</v>
      </c>
    </row>
    <row r="954" spans="1:14" x14ac:dyDescent="0.2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50-59</v>
      </c>
      <c r="N954" t="s">
        <v>18</v>
      </c>
    </row>
    <row r="955" spans="1:14" x14ac:dyDescent="0.2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30-39</v>
      </c>
      <c r="N955" t="s">
        <v>15</v>
      </c>
    </row>
    <row r="956" spans="1:14" x14ac:dyDescent="0.2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40-49</v>
      </c>
      <c r="N956" t="s">
        <v>15</v>
      </c>
    </row>
    <row r="957" spans="1:14" x14ac:dyDescent="0.2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40-49</v>
      </c>
      <c r="N957" t="s">
        <v>18</v>
      </c>
    </row>
    <row r="958" spans="1:14" x14ac:dyDescent="0.2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30-39</v>
      </c>
      <c r="N958" t="s">
        <v>15</v>
      </c>
    </row>
    <row r="959" spans="1:14" x14ac:dyDescent="0.2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30-39</v>
      </c>
      <c r="N959" t="s">
        <v>18</v>
      </c>
    </row>
    <row r="960" spans="1:14" x14ac:dyDescent="0.2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40-49</v>
      </c>
      <c r="N960" t="s">
        <v>15</v>
      </c>
    </row>
    <row r="961" spans="1:14" x14ac:dyDescent="0.2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40-49</v>
      </c>
      <c r="N961" t="s">
        <v>15</v>
      </c>
    </row>
    <row r="962" spans="1:14" x14ac:dyDescent="0.2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40-49</v>
      </c>
      <c r="N962" t="s">
        <v>18</v>
      </c>
    </row>
    <row r="963" spans="1:14" x14ac:dyDescent="0.2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IF(L963&gt;=80,"80-89",IF(L963&gt;=70,"70-79",IF(L963&gt;=60,"60-69",IF(L963&gt;=50,"50-59",IF(L963&gt;=40,"40-49",IF(L963&gt;=30,"30-39",(IF(L963&lt;30,"20-29","Invalid"))))))))</f>
        <v>60-69</v>
      </c>
      <c r="N963" t="s">
        <v>18</v>
      </c>
    </row>
    <row r="964" spans="1:14" x14ac:dyDescent="0.2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50-59</v>
      </c>
      <c r="N964" t="s">
        <v>18</v>
      </c>
    </row>
    <row r="965" spans="1:14" x14ac:dyDescent="0.2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60-69</v>
      </c>
      <c r="N965" t="s">
        <v>15</v>
      </c>
    </row>
    <row r="966" spans="1:14" x14ac:dyDescent="0.2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50-59</v>
      </c>
      <c r="N966" t="s">
        <v>18</v>
      </c>
    </row>
    <row r="967" spans="1:14" x14ac:dyDescent="0.2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40-49</v>
      </c>
      <c r="N967" t="s">
        <v>18</v>
      </c>
    </row>
    <row r="968" spans="1:14" x14ac:dyDescent="0.2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30-39</v>
      </c>
      <c r="N968" t="s">
        <v>15</v>
      </c>
    </row>
    <row r="969" spans="1:14" x14ac:dyDescent="0.2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50-59</v>
      </c>
      <c r="N969" t="s">
        <v>18</v>
      </c>
    </row>
    <row r="970" spans="1:14" x14ac:dyDescent="0.2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20-29</v>
      </c>
      <c r="N970" t="s">
        <v>18</v>
      </c>
    </row>
    <row r="971" spans="1:14" x14ac:dyDescent="0.2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30-39</v>
      </c>
      <c r="N971" t="s">
        <v>18</v>
      </c>
    </row>
    <row r="972" spans="1:14" x14ac:dyDescent="0.2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30-39</v>
      </c>
      <c r="N972" t="s">
        <v>18</v>
      </c>
    </row>
    <row r="973" spans="1:14" x14ac:dyDescent="0.2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50-59</v>
      </c>
      <c r="N973" t="s">
        <v>18</v>
      </c>
    </row>
    <row r="974" spans="1:14" x14ac:dyDescent="0.2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50-59</v>
      </c>
      <c r="N974" t="s">
        <v>18</v>
      </c>
    </row>
    <row r="975" spans="1:14" x14ac:dyDescent="0.2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40-49</v>
      </c>
      <c r="N975" t="s">
        <v>18</v>
      </c>
    </row>
    <row r="976" spans="1:14" x14ac:dyDescent="0.2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50-59</v>
      </c>
      <c r="N976" t="s">
        <v>15</v>
      </c>
    </row>
    <row r="977" spans="1:14" x14ac:dyDescent="0.2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30-39</v>
      </c>
      <c r="N977" t="s">
        <v>15</v>
      </c>
    </row>
    <row r="978" spans="1:14" x14ac:dyDescent="0.2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60-69</v>
      </c>
      <c r="N978" t="s">
        <v>18</v>
      </c>
    </row>
    <row r="979" spans="1:14" x14ac:dyDescent="0.2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60-69</v>
      </c>
      <c r="N979" t="s">
        <v>18</v>
      </c>
    </row>
    <row r="980" spans="1:14" x14ac:dyDescent="0.2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40-49</v>
      </c>
      <c r="N980" t="s">
        <v>18</v>
      </c>
    </row>
    <row r="981" spans="1:14" x14ac:dyDescent="0.2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30-39</v>
      </c>
      <c r="N981" t="s">
        <v>18</v>
      </c>
    </row>
    <row r="982" spans="1:14" x14ac:dyDescent="0.2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40-49</v>
      </c>
      <c r="N982" t="s">
        <v>15</v>
      </c>
    </row>
    <row r="983" spans="1:14" x14ac:dyDescent="0.2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40-49</v>
      </c>
      <c r="N983" t="s">
        <v>18</v>
      </c>
    </row>
    <row r="984" spans="1:14" x14ac:dyDescent="0.2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40-49</v>
      </c>
      <c r="N984" t="s">
        <v>15</v>
      </c>
    </row>
    <row r="985" spans="1:14" x14ac:dyDescent="0.2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40-49</v>
      </c>
      <c r="N985" t="s">
        <v>18</v>
      </c>
    </row>
    <row r="986" spans="1:14" x14ac:dyDescent="0.2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40-49</v>
      </c>
      <c r="N986" t="s">
        <v>15</v>
      </c>
    </row>
    <row r="987" spans="1:14" x14ac:dyDescent="0.2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40-49</v>
      </c>
      <c r="N987" t="s">
        <v>18</v>
      </c>
    </row>
    <row r="988" spans="1:14" x14ac:dyDescent="0.2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60-69</v>
      </c>
      <c r="N988" t="s">
        <v>15</v>
      </c>
    </row>
    <row r="989" spans="1:14" x14ac:dyDescent="0.2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60-69</v>
      </c>
      <c r="N989" t="s">
        <v>18</v>
      </c>
    </row>
    <row r="990" spans="1:14" x14ac:dyDescent="0.2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60-69</v>
      </c>
      <c r="N990" t="s">
        <v>18</v>
      </c>
    </row>
    <row r="991" spans="1:14" x14ac:dyDescent="0.2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40-49</v>
      </c>
      <c r="N991" t="s">
        <v>18</v>
      </c>
    </row>
    <row r="992" spans="1:14" x14ac:dyDescent="0.2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20-29</v>
      </c>
      <c r="N992" t="s">
        <v>18</v>
      </c>
    </row>
    <row r="993" spans="1:14" x14ac:dyDescent="0.2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30-39</v>
      </c>
      <c r="N993" t="s">
        <v>15</v>
      </c>
    </row>
    <row r="994" spans="1:14" x14ac:dyDescent="0.2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40-49</v>
      </c>
      <c r="N994" t="s">
        <v>15</v>
      </c>
    </row>
    <row r="995" spans="1:14" x14ac:dyDescent="0.2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40-49</v>
      </c>
      <c r="N995" t="s">
        <v>15</v>
      </c>
    </row>
    <row r="996" spans="1:14" x14ac:dyDescent="0.2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40-49</v>
      </c>
      <c r="N996" t="s">
        <v>18</v>
      </c>
    </row>
    <row r="997" spans="1:14" x14ac:dyDescent="0.2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50-59</v>
      </c>
      <c r="N997" t="s">
        <v>15</v>
      </c>
    </row>
    <row r="998" spans="1:14" x14ac:dyDescent="0.2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30-39</v>
      </c>
      <c r="N998" t="s">
        <v>15</v>
      </c>
    </row>
    <row r="999" spans="1:14" x14ac:dyDescent="0.2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30-39</v>
      </c>
      <c r="N999" t="s">
        <v>15</v>
      </c>
    </row>
    <row r="1000" spans="1:14" x14ac:dyDescent="0.2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30-39</v>
      </c>
      <c r="N1000" t="s">
        <v>18</v>
      </c>
    </row>
    <row r="1001" spans="1:14" x14ac:dyDescent="0.2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50-59</v>
      </c>
      <c r="N1001" t="s">
        <v>15</v>
      </c>
    </row>
  </sheetData>
  <autoFilter ref="A1:N1001" xr:uid="{C79210C2-085A-804B-84C0-FF069047B2D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3F857-72AC-F441-AD3E-7105F9F39338}">
  <dimension ref="A3:D70"/>
  <sheetViews>
    <sheetView topLeftCell="A54" workbookViewId="0">
      <selection activeCell="K64" sqref="K64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4" width="12.1640625" bestFit="1" customWidth="1"/>
  </cols>
  <sheetData>
    <row r="3" spans="1:4" x14ac:dyDescent="0.2">
      <c r="A3" s="5" t="s">
        <v>43</v>
      </c>
      <c r="B3" s="5" t="s">
        <v>45</v>
      </c>
    </row>
    <row r="4" spans="1:4" x14ac:dyDescent="0.2">
      <c r="A4" s="5" t="s">
        <v>41</v>
      </c>
      <c r="B4" t="s">
        <v>18</v>
      </c>
      <c r="C4" t="s">
        <v>15</v>
      </c>
      <c r="D4" t="s">
        <v>42</v>
      </c>
    </row>
    <row r="5" spans="1:4" x14ac:dyDescent="0.2">
      <c r="A5" s="6" t="s">
        <v>39</v>
      </c>
      <c r="B5" s="7">
        <v>59090.909090909088</v>
      </c>
      <c r="C5" s="7">
        <v>59473.684210526313</v>
      </c>
      <c r="D5" s="7">
        <v>59333.333333333336</v>
      </c>
    </row>
    <row r="6" spans="1:4" x14ac:dyDescent="0.2">
      <c r="A6" s="6" t="s">
        <v>38</v>
      </c>
      <c r="B6" s="7">
        <v>44705.882352941175</v>
      </c>
      <c r="C6" s="7">
        <v>39230.769230769234</v>
      </c>
      <c r="D6" s="7">
        <v>42333.333333333336</v>
      </c>
    </row>
    <row r="7" spans="1:4" x14ac:dyDescent="0.2">
      <c r="A7" s="6" t="s">
        <v>42</v>
      </c>
      <c r="B7" s="4">
        <v>50357.142857142855</v>
      </c>
      <c r="C7" s="4">
        <v>51250</v>
      </c>
      <c r="D7" s="4">
        <v>50833.333333333336</v>
      </c>
    </row>
    <row r="36" spans="1:4" x14ac:dyDescent="0.2">
      <c r="A36" s="5" t="s">
        <v>44</v>
      </c>
      <c r="B36" s="5" t="s">
        <v>45</v>
      </c>
    </row>
    <row r="37" spans="1:4" x14ac:dyDescent="0.2">
      <c r="A37" s="5" t="s">
        <v>41</v>
      </c>
      <c r="B37" t="s">
        <v>18</v>
      </c>
      <c r="C37" t="s">
        <v>15</v>
      </c>
      <c r="D37" t="s">
        <v>42</v>
      </c>
    </row>
    <row r="38" spans="1:4" x14ac:dyDescent="0.2">
      <c r="A38" s="6" t="s">
        <v>16</v>
      </c>
      <c r="B38" s="4">
        <v>166</v>
      </c>
      <c r="C38" s="4">
        <v>200</v>
      </c>
      <c r="D38" s="4">
        <v>366</v>
      </c>
    </row>
    <row r="39" spans="1:4" x14ac:dyDescent="0.2">
      <c r="A39" s="6" t="s">
        <v>26</v>
      </c>
      <c r="B39" s="4">
        <v>92</v>
      </c>
      <c r="C39" s="4">
        <v>77</v>
      </c>
      <c r="D39" s="4">
        <v>169</v>
      </c>
    </row>
    <row r="40" spans="1:4" x14ac:dyDescent="0.2">
      <c r="A40" s="6" t="s">
        <v>22</v>
      </c>
      <c r="B40" s="4">
        <v>67</v>
      </c>
      <c r="C40" s="4">
        <v>95</v>
      </c>
      <c r="D40" s="4">
        <v>162</v>
      </c>
    </row>
    <row r="41" spans="1:4" x14ac:dyDescent="0.2">
      <c r="A41" s="6" t="s">
        <v>23</v>
      </c>
      <c r="B41" s="4">
        <v>116</v>
      </c>
      <c r="C41" s="4">
        <v>76</v>
      </c>
      <c r="D41" s="4">
        <v>192</v>
      </c>
    </row>
    <row r="42" spans="1:4" x14ac:dyDescent="0.2">
      <c r="A42" s="6" t="s">
        <v>46</v>
      </c>
      <c r="B42" s="4">
        <v>78</v>
      </c>
      <c r="C42" s="4">
        <v>33</v>
      </c>
      <c r="D42" s="4">
        <v>111</v>
      </c>
    </row>
    <row r="43" spans="1:4" x14ac:dyDescent="0.2">
      <c r="A43" s="6" t="s">
        <v>42</v>
      </c>
      <c r="B43" s="4">
        <v>519</v>
      </c>
      <c r="C43" s="4">
        <v>481</v>
      </c>
      <c r="D43" s="4">
        <v>1000</v>
      </c>
    </row>
    <row r="66" spans="3:3" x14ac:dyDescent="0.2">
      <c r="C66" s="5" t="s">
        <v>41</v>
      </c>
    </row>
    <row r="67" spans="3:3" x14ac:dyDescent="0.2">
      <c r="C67" s="6" t="s">
        <v>47</v>
      </c>
    </row>
    <row r="68" spans="3:3" x14ac:dyDescent="0.2">
      <c r="C68" s="6" t="s">
        <v>48</v>
      </c>
    </row>
    <row r="69" spans="3:3" x14ac:dyDescent="0.2">
      <c r="C69" s="6" t="s">
        <v>49</v>
      </c>
    </row>
    <row r="70" spans="3:3" x14ac:dyDescent="0.2">
      <c r="C70" s="6" t="s">
        <v>42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E7B66-3426-E64E-BA5C-D17723291E66}">
  <dimension ref="A1:O5"/>
  <sheetViews>
    <sheetView workbookViewId="0">
      <selection activeCell="P49" sqref="P49"/>
    </sheetView>
  </sheetViews>
  <sheetFormatPr baseColWidth="10" defaultRowHeight="15" x14ac:dyDescent="0.2"/>
  <sheetData>
    <row r="1" spans="1:15" x14ac:dyDescent="0.2">
      <c r="A1" s="9" t="s">
        <v>50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x14ac:dyDescent="0.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 x14ac:dyDescent="0.2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1:15" x14ac:dyDescent="0.2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</sheetData>
  <mergeCells count="1">
    <mergeCell ref="A1:O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Megan Schlebecker</cp:lastModifiedBy>
  <dcterms:created xsi:type="dcterms:W3CDTF">2022-03-18T02:50:57Z</dcterms:created>
  <dcterms:modified xsi:type="dcterms:W3CDTF">2022-12-19T22:13:50Z</dcterms:modified>
</cp:coreProperties>
</file>