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/>
  <mc:AlternateContent xmlns:mc="http://schemas.openxmlformats.org/markup-compatibility/2006">
    <mc:Choice Requires="x15">
      <x15ac:absPath xmlns:x15ac="http://schemas.microsoft.com/office/spreadsheetml/2010/11/ac" url="D:\Mehmet\Python\"/>
    </mc:Choice>
  </mc:AlternateContent>
  <xr:revisionPtr revIDLastSave="0" documentId="13_ncr:1_{EEF43F6C-7D6C-4CAE-B1B0-05434900C64A}" xr6:coauthVersionLast="36" xr6:coauthVersionMax="36" xr10:uidLastSave="{00000000-0000-0000-0000-000000000000}"/>
  <bookViews>
    <workbookView xWindow="0" yWindow="0" windowWidth="21570" windowHeight="7425" xr2:uid="{00000000-000D-0000-FFFF-FFFF00000000}"/>
  </bookViews>
  <sheets>
    <sheet name="Data" sheetId="2" r:id="rId1"/>
    <sheet name="Raw" sheetId="3" r:id="rId2"/>
  </sheets>
  <calcPr calcId="191029"/>
</workbook>
</file>

<file path=xl/calcChain.xml><?xml version="1.0" encoding="utf-8"?>
<calcChain xmlns="http://schemas.openxmlformats.org/spreadsheetml/2006/main">
  <c r="J3" i="3" l="1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K2" i="3" l="1"/>
  <c r="L2" i="3"/>
  <c r="M2" i="3"/>
  <c r="N2" i="3"/>
  <c r="O2" i="3"/>
  <c r="P2" i="3"/>
  <c r="J2" i="3"/>
</calcChain>
</file>

<file path=xl/sharedStrings.xml><?xml version="1.0" encoding="utf-8"?>
<sst xmlns="http://schemas.openxmlformats.org/spreadsheetml/2006/main" count="7" uniqueCount="7">
  <si>
    <t>Hatalı test sayısı</t>
  </si>
  <si>
    <t>İterasyon başına ortalama hata</t>
  </si>
  <si>
    <t>Son eğitimin iterasyon sayısı</t>
  </si>
  <si>
    <t>Son eğitimin ilk ağırlık vektörü büyüklüğü</t>
  </si>
  <si>
    <t>Son eğitimin son ağırlık vektörü büyüklüğü</t>
  </si>
  <si>
    <t>Son eğitimin son-ilk ağırlık vektörleri oranı</t>
  </si>
  <si>
    <t>İlk eğitimde ilk ağırlık vektörü büyüklüğü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</si>
</sst>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"/>
    <numFmt numFmtId="169" formatCode="0.0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8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69" fontId="0" fillId="0" borderId="0" xfId="0" applyNumberFormat="1" applyFill="1" applyAlignment="1" applyProtection="1"/>
    <xf numFmtId="16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Hatalı test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İlk eğitimde ilk ağırlık vektörü büyüklüğü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Data!$A$2:$A$38</c:f>
              <c:numCache>
                <c:formatCode>0.0000</c:formatCode>
                <c:ptCount val="37"/>
                <c:pt idx="0">
                  <c:v>1.4285000000000001</c:v>
                </c:pt>
                <c:pt idx="1">
                  <c:v>1.5268999999999999</c:v>
                </c:pt>
                <c:pt idx="2">
                  <c:v>1.5726</c:v>
                </c:pt>
                <c:pt idx="3">
                  <c:v>1.5853999999999999</c:v>
                </c:pt>
                <c:pt idx="4">
                  <c:v>1.7883</c:v>
                </c:pt>
                <c:pt idx="5">
                  <c:v>1.7904</c:v>
                </c:pt>
                <c:pt idx="6">
                  <c:v>1.8268</c:v>
                </c:pt>
                <c:pt idx="7">
                  <c:v>1.8514999999999999</c:v>
                </c:pt>
                <c:pt idx="8">
                  <c:v>1.8554999999999999</c:v>
                </c:pt>
                <c:pt idx="9">
                  <c:v>1.8601000000000001</c:v>
                </c:pt>
                <c:pt idx="10">
                  <c:v>1.8655999999999999</c:v>
                </c:pt>
                <c:pt idx="11">
                  <c:v>1.9048</c:v>
                </c:pt>
                <c:pt idx="12">
                  <c:v>1.9537</c:v>
                </c:pt>
                <c:pt idx="13">
                  <c:v>2.1191</c:v>
                </c:pt>
                <c:pt idx="14">
                  <c:v>2.2534000000000001</c:v>
                </c:pt>
                <c:pt idx="15">
                  <c:v>2.2633999999999999</c:v>
                </c:pt>
                <c:pt idx="16">
                  <c:v>2.3094000000000001</c:v>
                </c:pt>
                <c:pt idx="17">
                  <c:v>2.34</c:v>
                </c:pt>
                <c:pt idx="18">
                  <c:v>2.4201999999999999</c:v>
                </c:pt>
                <c:pt idx="19">
                  <c:v>2.4988000000000001</c:v>
                </c:pt>
                <c:pt idx="20">
                  <c:v>2.5564</c:v>
                </c:pt>
                <c:pt idx="21">
                  <c:v>2.5609999999999999</c:v>
                </c:pt>
                <c:pt idx="22">
                  <c:v>2.5676999999999999</c:v>
                </c:pt>
                <c:pt idx="23">
                  <c:v>2.5716000000000001</c:v>
                </c:pt>
                <c:pt idx="24">
                  <c:v>2.5861999999999998</c:v>
                </c:pt>
                <c:pt idx="25">
                  <c:v>2.5878000000000001</c:v>
                </c:pt>
                <c:pt idx="26">
                  <c:v>2.7139000000000002</c:v>
                </c:pt>
                <c:pt idx="27">
                  <c:v>2.7147000000000001</c:v>
                </c:pt>
                <c:pt idx="28">
                  <c:v>2.7364000000000002</c:v>
                </c:pt>
                <c:pt idx="29">
                  <c:v>2.8001</c:v>
                </c:pt>
                <c:pt idx="30">
                  <c:v>2.8148</c:v>
                </c:pt>
                <c:pt idx="31">
                  <c:v>2.9573</c:v>
                </c:pt>
                <c:pt idx="32">
                  <c:v>3.0789</c:v>
                </c:pt>
                <c:pt idx="33">
                  <c:v>3.1608000000000001</c:v>
                </c:pt>
                <c:pt idx="34">
                  <c:v>3.1909000000000001</c:v>
                </c:pt>
                <c:pt idx="35">
                  <c:v>3.3910999999999998</c:v>
                </c:pt>
                <c:pt idx="36">
                  <c:v>3.5722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4-4D98-ABED-C5FFE9796198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Hatalı test sayısı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Data!$B$2:$B$38</c:f>
              <c:numCache>
                <c:formatCode>0.0000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4-4D98-ABED-C5FFE979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168592"/>
        <c:axId val="1403650544"/>
      </c:lineChart>
      <c:catAx>
        <c:axId val="133116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Deney</a:t>
                </a:r>
                <a:r>
                  <a:rPr lang="tr-TR" baseline="0"/>
                  <a:t> numarası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50544"/>
        <c:crosses val="autoZero"/>
        <c:auto val="1"/>
        <c:lblAlgn val="ctr"/>
        <c:lblOffset val="100"/>
        <c:noMultiLvlLbl val="0"/>
      </c:catAx>
      <c:valAx>
        <c:axId val="14036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İterasyon başına ortalama hata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İlk eğitimde ilk ağırlık vektörü büyüklüğü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Data!$A$2:$A$38</c:f>
              <c:numCache>
                <c:formatCode>0.0000</c:formatCode>
                <c:ptCount val="37"/>
                <c:pt idx="0">
                  <c:v>1.4285000000000001</c:v>
                </c:pt>
                <c:pt idx="1">
                  <c:v>1.5268999999999999</c:v>
                </c:pt>
                <c:pt idx="2">
                  <c:v>1.5726</c:v>
                </c:pt>
                <c:pt idx="3">
                  <c:v>1.5853999999999999</c:v>
                </c:pt>
                <c:pt idx="4">
                  <c:v>1.7883</c:v>
                </c:pt>
                <c:pt idx="5">
                  <c:v>1.7904</c:v>
                </c:pt>
                <c:pt idx="6">
                  <c:v>1.8268</c:v>
                </c:pt>
                <c:pt idx="7">
                  <c:v>1.8514999999999999</c:v>
                </c:pt>
                <c:pt idx="8">
                  <c:v>1.8554999999999999</c:v>
                </c:pt>
                <c:pt idx="9">
                  <c:v>1.8601000000000001</c:v>
                </c:pt>
                <c:pt idx="10">
                  <c:v>1.8655999999999999</c:v>
                </c:pt>
                <c:pt idx="11">
                  <c:v>1.9048</c:v>
                </c:pt>
                <c:pt idx="12">
                  <c:v>1.9537</c:v>
                </c:pt>
                <c:pt idx="13">
                  <c:v>2.1191</c:v>
                </c:pt>
                <c:pt idx="14">
                  <c:v>2.2534000000000001</c:v>
                </c:pt>
                <c:pt idx="15">
                  <c:v>2.2633999999999999</c:v>
                </c:pt>
                <c:pt idx="16">
                  <c:v>2.3094000000000001</c:v>
                </c:pt>
                <c:pt idx="17">
                  <c:v>2.34</c:v>
                </c:pt>
                <c:pt idx="18">
                  <c:v>2.4201999999999999</c:v>
                </c:pt>
                <c:pt idx="19">
                  <c:v>2.4988000000000001</c:v>
                </c:pt>
                <c:pt idx="20">
                  <c:v>2.5564</c:v>
                </c:pt>
                <c:pt idx="21">
                  <c:v>2.5609999999999999</c:v>
                </c:pt>
                <c:pt idx="22">
                  <c:v>2.5676999999999999</c:v>
                </c:pt>
                <c:pt idx="23">
                  <c:v>2.5716000000000001</c:v>
                </c:pt>
                <c:pt idx="24">
                  <c:v>2.5861999999999998</c:v>
                </c:pt>
                <c:pt idx="25">
                  <c:v>2.5878000000000001</c:v>
                </c:pt>
                <c:pt idx="26">
                  <c:v>2.7139000000000002</c:v>
                </c:pt>
                <c:pt idx="27">
                  <c:v>2.7147000000000001</c:v>
                </c:pt>
                <c:pt idx="28">
                  <c:v>2.7364000000000002</c:v>
                </c:pt>
                <c:pt idx="29">
                  <c:v>2.8001</c:v>
                </c:pt>
                <c:pt idx="30">
                  <c:v>2.8148</c:v>
                </c:pt>
                <c:pt idx="31">
                  <c:v>2.9573</c:v>
                </c:pt>
                <c:pt idx="32">
                  <c:v>3.0789</c:v>
                </c:pt>
                <c:pt idx="33">
                  <c:v>3.1608000000000001</c:v>
                </c:pt>
                <c:pt idx="34">
                  <c:v>3.1909000000000001</c:v>
                </c:pt>
                <c:pt idx="35">
                  <c:v>3.3910999999999998</c:v>
                </c:pt>
                <c:pt idx="36">
                  <c:v>3.5722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E-4618-80A5-0A9312B73D7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İterasyon başına ortalama hata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Data!$C$2:$C$38</c:f>
              <c:numCache>
                <c:formatCode>0.0000</c:formatCode>
                <c:ptCount val="37"/>
                <c:pt idx="0">
                  <c:v>2.9523999999999999</c:v>
                </c:pt>
                <c:pt idx="1">
                  <c:v>3.1333000000000002</c:v>
                </c:pt>
                <c:pt idx="2">
                  <c:v>0.5</c:v>
                </c:pt>
                <c:pt idx="3">
                  <c:v>2.5</c:v>
                </c:pt>
                <c:pt idx="4">
                  <c:v>3.2608999999999999</c:v>
                </c:pt>
                <c:pt idx="5">
                  <c:v>3.0667</c:v>
                </c:pt>
                <c:pt idx="6">
                  <c:v>3.3332999999999999</c:v>
                </c:pt>
                <c:pt idx="7">
                  <c:v>2.9443999999999999</c:v>
                </c:pt>
                <c:pt idx="8">
                  <c:v>0.66669999999999996</c:v>
                </c:pt>
                <c:pt idx="9">
                  <c:v>1</c:v>
                </c:pt>
                <c:pt idx="10">
                  <c:v>3.2</c:v>
                </c:pt>
                <c:pt idx="11">
                  <c:v>3.2692000000000001</c:v>
                </c:pt>
                <c:pt idx="12">
                  <c:v>3.2631999999999999</c:v>
                </c:pt>
                <c:pt idx="13">
                  <c:v>3.2631999999999999</c:v>
                </c:pt>
                <c:pt idx="14">
                  <c:v>3.2856999999999998</c:v>
                </c:pt>
                <c:pt idx="15">
                  <c:v>3.0667</c:v>
                </c:pt>
                <c:pt idx="16">
                  <c:v>3.0526</c:v>
                </c:pt>
                <c:pt idx="17">
                  <c:v>3.1852</c:v>
                </c:pt>
                <c:pt idx="18">
                  <c:v>2.8182</c:v>
                </c:pt>
                <c:pt idx="19">
                  <c:v>3.0625</c:v>
                </c:pt>
                <c:pt idx="20">
                  <c:v>3.1111</c:v>
                </c:pt>
                <c:pt idx="21">
                  <c:v>2.9258999999999999</c:v>
                </c:pt>
                <c:pt idx="22">
                  <c:v>3.1537999999999999</c:v>
                </c:pt>
                <c:pt idx="23">
                  <c:v>2.4544999999999999</c:v>
                </c:pt>
                <c:pt idx="24">
                  <c:v>3.2307999999999999</c:v>
                </c:pt>
                <c:pt idx="25">
                  <c:v>3.0526</c:v>
                </c:pt>
                <c:pt idx="26">
                  <c:v>2.9047999999999998</c:v>
                </c:pt>
                <c:pt idx="27">
                  <c:v>1</c:v>
                </c:pt>
                <c:pt idx="28">
                  <c:v>3.2856999999999998</c:v>
                </c:pt>
                <c:pt idx="29">
                  <c:v>3.0455000000000001</c:v>
                </c:pt>
                <c:pt idx="30">
                  <c:v>3.2353000000000001</c:v>
                </c:pt>
                <c:pt idx="31">
                  <c:v>2.9544999999999999</c:v>
                </c:pt>
                <c:pt idx="32">
                  <c:v>3.1579000000000002</c:v>
                </c:pt>
                <c:pt idx="33">
                  <c:v>0.5</c:v>
                </c:pt>
                <c:pt idx="34">
                  <c:v>3</c:v>
                </c:pt>
                <c:pt idx="35">
                  <c:v>3</c:v>
                </c:pt>
                <c:pt idx="36">
                  <c:v>3.2856999999999998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E-4618-80A5-0A9312B7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040656"/>
        <c:axId val="1135857888"/>
      </c:barChart>
      <c:catAx>
        <c:axId val="13980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57888"/>
        <c:crosses val="autoZero"/>
        <c:auto val="1"/>
        <c:lblAlgn val="ctr"/>
        <c:lblOffset val="100"/>
        <c:noMultiLvlLbl val="0"/>
      </c:catAx>
      <c:valAx>
        <c:axId val="1135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Son</a:t>
            </a:r>
            <a:r>
              <a:rPr lang="tr-TR" baseline="0"/>
              <a:t> eğitimin iterasyon sayısı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İlk eğitimde ilk ağırlık vektörü büyüklüğü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Data!$A$2:$A$38</c:f>
              <c:numCache>
                <c:formatCode>0.0000</c:formatCode>
                <c:ptCount val="37"/>
                <c:pt idx="0">
                  <c:v>1.4285000000000001</c:v>
                </c:pt>
                <c:pt idx="1">
                  <c:v>1.5268999999999999</c:v>
                </c:pt>
                <c:pt idx="2">
                  <c:v>1.5726</c:v>
                </c:pt>
                <c:pt idx="3">
                  <c:v>1.5853999999999999</c:v>
                </c:pt>
                <c:pt idx="4">
                  <c:v>1.7883</c:v>
                </c:pt>
                <c:pt idx="5">
                  <c:v>1.7904</c:v>
                </c:pt>
                <c:pt idx="6">
                  <c:v>1.8268</c:v>
                </c:pt>
                <c:pt idx="7">
                  <c:v>1.8514999999999999</c:v>
                </c:pt>
                <c:pt idx="8">
                  <c:v>1.8554999999999999</c:v>
                </c:pt>
                <c:pt idx="9">
                  <c:v>1.8601000000000001</c:v>
                </c:pt>
                <c:pt idx="10">
                  <c:v>1.8655999999999999</c:v>
                </c:pt>
                <c:pt idx="11">
                  <c:v>1.9048</c:v>
                </c:pt>
                <c:pt idx="12">
                  <c:v>1.9537</c:v>
                </c:pt>
                <c:pt idx="13">
                  <c:v>2.1191</c:v>
                </c:pt>
                <c:pt idx="14">
                  <c:v>2.2534000000000001</c:v>
                </c:pt>
                <c:pt idx="15">
                  <c:v>2.2633999999999999</c:v>
                </c:pt>
                <c:pt idx="16">
                  <c:v>2.3094000000000001</c:v>
                </c:pt>
                <c:pt idx="17">
                  <c:v>2.34</c:v>
                </c:pt>
                <c:pt idx="18">
                  <c:v>2.4201999999999999</c:v>
                </c:pt>
                <c:pt idx="19">
                  <c:v>2.4988000000000001</c:v>
                </c:pt>
                <c:pt idx="20">
                  <c:v>2.5564</c:v>
                </c:pt>
                <c:pt idx="21">
                  <c:v>2.5609999999999999</c:v>
                </c:pt>
                <c:pt idx="22">
                  <c:v>2.5676999999999999</c:v>
                </c:pt>
                <c:pt idx="23">
                  <c:v>2.5716000000000001</c:v>
                </c:pt>
                <c:pt idx="24">
                  <c:v>2.5861999999999998</c:v>
                </c:pt>
                <c:pt idx="25">
                  <c:v>2.5878000000000001</c:v>
                </c:pt>
                <c:pt idx="26">
                  <c:v>2.7139000000000002</c:v>
                </c:pt>
                <c:pt idx="27">
                  <c:v>2.7147000000000001</c:v>
                </c:pt>
                <c:pt idx="28">
                  <c:v>2.7364000000000002</c:v>
                </c:pt>
                <c:pt idx="29">
                  <c:v>2.8001</c:v>
                </c:pt>
                <c:pt idx="30">
                  <c:v>2.8148</c:v>
                </c:pt>
                <c:pt idx="31">
                  <c:v>2.9573</c:v>
                </c:pt>
                <c:pt idx="32">
                  <c:v>3.0789</c:v>
                </c:pt>
                <c:pt idx="33">
                  <c:v>3.1608000000000001</c:v>
                </c:pt>
                <c:pt idx="34">
                  <c:v>3.1909000000000001</c:v>
                </c:pt>
                <c:pt idx="35">
                  <c:v>3.3910999999999998</c:v>
                </c:pt>
                <c:pt idx="36">
                  <c:v>3.5722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8-4C90-9E45-1024E7C0E4A4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Son eğitimin iterasyon sayısı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Data!$D$2:$D$38</c:f>
              <c:numCache>
                <c:formatCode>0.0000</c:formatCode>
                <c:ptCount val="37"/>
                <c:pt idx="0">
                  <c:v>21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23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3</c:v>
                </c:pt>
                <c:pt idx="9">
                  <c:v>2</c:v>
                </c:pt>
                <c:pt idx="10">
                  <c:v>15</c:v>
                </c:pt>
                <c:pt idx="11">
                  <c:v>26</c:v>
                </c:pt>
                <c:pt idx="12">
                  <c:v>19</c:v>
                </c:pt>
                <c:pt idx="13">
                  <c:v>19</c:v>
                </c:pt>
                <c:pt idx="14">
                  <c:v>21</c:v>
                </c:pt>
                <c:pt idx="15">
                  <c:v>15</c:v>
                </c:pt>
                <c:pt idx="16">
                  <c:v>19</c:v>
                </c:pt>
                <c:pt idx="17">
                  <c:v>27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27</c:v>
                </c:pt>
                <c:pt idx="22">
                  <c:v>26</c:v>
                </c:pt>
                <c:pt idx="23">
                  <c:v>11</c:v>
                </c:pt>
                <c:pt idx="24">
                  <c:v>13</c:v>
                </c:pt>
                <c:pt idx="25">
                  <c:v>19</c:v>
                </c:pt>
                <c:pt idx="26">
                  <c:v>21</c:v>
                </c:pt>
                <c:pt idx="27">
                  <c:v>2</c:v>
                </c:pt>
                <c:pt idx="28">
                  <c:v>14</c:v>
                </c:pt>
                <c:pt idx="29">
                  <c:v>22</c:v>
                </c:pt>
                <c:pt idx="30">
                  <c:v>17</c:v>
                </c:pt>
                <c:pt idx="31">
                  <c:v>22</c:v>
                </c:pt>
                <c:pt idx="32">
                  <c:v>19</c:v>
                </c:pt>
                <c:pt idx="33">
                  <c:v>2</c:v>
                </c:pt>
                <c:pt idx="34">
                  <c:v>26</c:v>
                </c:pt>
                <c:pt idx="35">
                  <c:v>18</c:v>
                </c:pt>
                <c:pt idx="3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8-4C90-9E45-1024E7C0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956704"/>
        <c:axId val="1435183232"/>
      </c:barChart>
      <c:catAx>
        <c:axId val="13199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83232"/>
        <c:crosses val="autoZero"/>
        <c:auto val="1"/>
        <c:lblAlgn val="ctr"/>
        <c:lblOffset val="100"/>
        <c:noMultiLvlLbl val="0"/>
      </c:catAx>
      <c:valAx>
        <c:axId val="1435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Son eğitimin</a:t>
            </a:r>
            <a:r>
              <a:rPr lang="tr-TR" baseline="0"/>
              <a:t> ilk ağırlık vektörü büyüklüğü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İlk eğitimde ilk ağırlık vektörü büyüklüğü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Data!$A$2:$A$41</c:f>
              <c:numCache>
                <c:formatCode>0.0000</c:formatCode>
                <c:ptCount val="40"/>
                <c:pt idx="0">
                  <c:v>1.4285000000000001</c:v>
                </c:pt>
                <c:pt idx="1">
                  <c:v>1.5268999999999999</c:v>
                </c:pt>
                <c:pt idx="2">
                  <c:v>1.5726</c:v>
                </c:pt>
                <c:pt idx="3">
                  <c:v>1.5853999999999999</c:v>
                </c:pt>
                <c:pt idx="4">
                  <c:v>1.7883</c:v>
                </c:pt>
                <c:pt idx="5">
                  <c:v>1.7904</c:v>
                </c:pt>
                <c:pt idx="6">
                  <c:v>1.8268</c:v>
                </c:pt>
                <c:pt idx="7">
                  <c:v>1.8514999999999999</c:v>
                </c:pt>
                <c:pt idx="8">
                  <c:v>1.8554999999999999</c:v>
                </c:pt>
                <c:pt idx="9">
                  <c:v>1.8601000000000001</c:v>
                </c:pt>
                <c:pt idx="10">
                  <c:v>1.8655999999999999</c:v>
                </c:pt>
                <c:pt idx="11">
                  <c:v>1.9048</c:v>
                </c:pt>
                <c:pt idx="12">
                  <c:v>1.9537</c:v>
                </c:pt>
                <c:pt idx="13">
                  <c:v>2.1191</c:v>
                </c:pt>
                <c:pt idx="14">
                  <c:v>2.2534000000000001</c:v>
                </c:pt>
                <c:pt idx="15">
                  <c:v>2.2633999999999999</c:v>
                </c:pt>
                <c:pt idx="16">
                  <c:v>2.3094000000000001</c:v>
                </c:pt>
                <c:pt idx="17">
                  <c:v>2.34</c:v>
                </c:pt>
                <c:pt idx="18">
                  <c:v>2.4201999999999999</c:v>
                </c:pt>
                <c:pt idx="19">
                  <c:v>2.4988000000000001</c:v>
                </c:pt>
                <c:pt idx="20">
                  <c:v>2.5564</c:v>
                </c:pt>
                <c:pt idx="21">
                  <c:v>2.5609999999999999</c:v>
                </c:pt>
                <c:pt idx="22">
                  <c:v>2.5676999999999999</c:v>
                </c:pt>
                <c:pt idx="23">
                  <c:v>2.5716000000000001</c:v>
                </c:pt>
                <c:pt idx="24">
                  <c:v>2.5861999999999998</c:v>
                </c:pt>
                <c:pt idx="25">
                  <c:v>2.5878000000000001</c:v>
                </c:pt>
                <c:pt idx="26">
                  <c:v>2.7139000000000002</c:v>
                </c:pt>
                <c:pt idx="27">
                  <c:v>2.7147000000000001</c:v>
                </c:pt>
                <c:pt idx="28">
                  <c:v>2.7364000000000002</c:v>
                </c:pt>
                <c:pt idx="29">
                  <c:v>2.8001</c:v>
                </c:pt>
                <c:pt idx="30">
                  <c:v>2.8148</c:v>
                </c:pt>
                <c:pt idx="31">
                  <c:v>2.9573</c:v>
                </c:pt>
                <c:pt idx="32">
                  <c:v>3.0789</c:v>
                </c:pt>
                <c:pt idx="33">
                  <c:v>3.1608000000000001</c:v>
                </c:pt>
                <c:pt idx="34">
                  <c:v>3.1909000000000001</c:v>
                </c:pt>
                <c:pt idx="35">
                  <c:v>3.3910999999999998</c:v>
                </c:pt>
                <c:pt idx="36">
                  <c:v>3.5722</c:v>
                </c:pt>
                <c:pt idx="37">
                  <c:v>3.5764999999999998</c:v>
                </c:pt>
                <c:pt idx="38">
                  <c:v>3.5828000000000002</c:v>
                </c:pt>
                <c:pt idx="39">
                  <c:v>3.6063000000000001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1-4965-8EB1-E403784BF5C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Son eğitimin ilk ağırlık vektörü büyüklüğü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Data!$E$2:$E$41</c:f>
              <c:numCache>
                <c:formatCode>0.0000</c:formatCode>
                <c:ptCount val="40"/>
                <c:pt idx="0">
                  <c:v>1.4285000000000001</c:v>
                </c:pt>
                <c:pt idx="1">
                  <c:v>1.5268999999999999</c:v>
                </c:pt>
                <c:pt idx="2">
                  <c:v>35.363199999999999</c:v>
                </c:pt>
                <c:pt idx="3">
                  <c:v>34.655500000000004</c:v>
                </c:pt>
                <c:pt idx="4">
                  <c:v>1.7883</c:v>
                </c:pt>
                <c:pt idx="5">
                  <c:v>1.7904</c:v>
                </c:pt>
                <c:pt idx="6">
                  <c:v>1.8268</c:v>
                </c:pt>
                <c:pt idx="7">
                  <c:v>1.8514999999999999</c:v>
                </c:pt>
                <c:pt idx="8">
                  <c:v>44.569099999999999</c:v>
                </c:pt>
                <c:pt idx="9">
                  <c:v>42.152500000000003</c:v>
                </c:pt>
                <c:pt idx="10">
                  <c:v>1.8655999999999999</c:v>
                </c:pt>
                <c:pt idx="11">
                  <c:v>1.9048</c:v>
                </c:pt>
                <c:pt idx="12">
                  <c:v>1.9537</c:v>
                </c:pt>
                <c:pt idx="13">
                  <c:v>2.1191</c:v>
                </c:pt>
                <c:pt idx="14">
                  <c:v>2.2534000000000001</c:v>
                </c:pt>
                <c:pt idx="15">
                  <c:v>2.2633999999999999</c:v>
                </c:pt>
                <c:pt idx="16">
                  <c:v>2.3094000000000001</c:v>
                </c:pt>
                <c:pt idx="17">
                  <c:v>2.34</c:v>
                </c:pt>
                <c:pt idx="18">
                  <c:v>2.4201999999999999</c:v>
                </c:pt>
                <c:pt idx="19">
                  <c:v>2.4988000000000001</c:v>
                </c:pt>
                <c:pt idx="20">
                  <c:v>2.5564</c:v>
                </c:pt>
                <c:pt idx="21">
                  <c:v>2.5609999999999999</c:v>
                </c:pt>
                <c:pt idx="22">
                  <c:v>2.5676999999999999</c:v>
                </c:pt>
                <c:pt idx="23">
                  <c:v>40.399799999999999</c:v>
                </c:pt>
                <c:pt idx="24">
                  <c:v>2.5861999999999998</c:v>
                </c:pt>
                <c:pt idx="25">
                  <c:v>2.5878000000000001</c:v>
                </c:pt>
                <c:pt idx="26">
                  <c:v>2.7139000000000002</c:v>
                </c:pt>
                <c:pt idx="27">
                  <c:v>36.428699999999999</c:v>
                </c:pt>
                <c:pt idx="28">
                  <c:v>2.7364000000000002</c:v>
                </c:pt>
                <c:pt idx="29">
                  <c:v>2.8001</c:v>
                </c:pt>
                <c:pt idx="30">
                  <c:v>2.8148</c:v>
                </c:pt>
                <c:pt idx="31">
                  <c:v>2.9573</c:v>
                </c:pt>
                <c:pt idx="32">
                  <c:v>3.0789</c:v>
                </c:pt>
                <c:pt idx="33">
                  <c:v>33.000300000000003</c:v>
                </c:pt>
                <c:pt idx="34">
                  <c:v>3.1909000000000001</c:v>
                </c:pt>
                <c:pt idx="35">
                  <c:v>3.3910999999999998</c:v>
                </c:pt>
                <c:pt idx="36">
                  <c:v>3.5722</c:v>
                </c:pt>
                <c:pt idx="37">
                  <c:v>42.939500000000002</c:v>
                </c:pt>
                <c:pt idx="38">
                  <c:v>3.5828000000000002</c:v>
                </c:pt>
                <c:pt idx="39">
                  <c:v>3.6063000000000001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1-4965-8EB1-E403784B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203152"/>
        <c:axId val="1403649712"/>
      </c:barChart>
      <c:catAx>
        <c:axId val="145120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49712"/>
        <c:crosses val="autoZero"/>
        <c:auto val="1"/>
        <c:lblAlgn val="ctr"/>
        <c:lblOffset val="100"/>
        <c:noMultiLvlLbl val="0"/>
      </c:catAx>
      <c:valAx>
        <c:axId val="14036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Son eğitimin son</a:t>
            </a:r>
            <a:r>
              <a:rPr lang="tr-TR" baseline="0"/>
              <a:t> ağırlık vektörü büyüklüğü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İlk eğitimde ilk ağırlık vektörü büyüklüğü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Data!$A$2:$A$41</c:f>
              <c:numCache>
                <c:formatCode>0.0000</c:formatCode>
                <c:ptCount val="40"/>
                <c:pt idx="0">
                  <c:v>1.4285000000000001</c:v>
                </c:pt>
                <c:pt idx="1">
                  <c:v>1.5268999999999999</c:v>
                </c:pt>
                <c:pt idx="2">
                  <c:v>1.5726</c:v>
                </c:pt>
                <c:pt idx="3">
                  <c:v>1.5853999999999999</c:v>
                </c:pt>
                <c:pt idx="4">
                  <c:v>1.7883</c:v>
                </c:pt>
                <c:pt idx="5">
                  <c:v>1.7904</c:v>
                </c:pt>
                <c:pt idx="6">
                  <c:v>1.8268</c:v>
                </c:pt>
                <c:pt idx="7">
                  <c:v>1.8514999999999999</c:v>
                </c:pt>
                <c:pt idx="8">
                  <c:v>1.8554999999999999</c:v>
                </c:pt>
                <c:pt idx="9">
                  <c:v>1.8601000000000001</c:v>
                </c:pt>
                <c:pt idx="10">
                  <c:v>1.8655999999999999</c:v>
                </c:pt>
                <c:pt idx="11">
                  <c:v>1.9048</c:v>
                </c:pt>
                <c:pt idx="12">
                  <c:v>1.9537</c:v>
                </c:pt>
                <c:pt idx="13">
                  <c:v>2.1191</c:v>
                </c:pt>
                <c:pt idx="14">
                  <c:v>2.2534000000000001</c:v>
                </c:pt>
                <c:pt idx="15">
                  <c:v>2.2633999999999999</c:v>
                </c:pt>
                <c:pt idx="16">
                  <c:v>2.3094000000000001</c:v>
                </c:pt>
                <c:pt idx="17">
                  <c:v>2.34</c:v>
                </c:pt>
                <c:pt idx="18">
                  <c:v>2.4201999999999999</c:v>
                </c:pt>
                <c:pt idx="19">
                  <c:v>2.4988000000000001</c:v>
                </c:pt>
                <c:pt idx="20">
                  <c:v>2.5564</c:v>
                </c:pt>
                <c:pt idx="21">
                  <c:v>2.5609999999999999</c:v>
                </c:pt>
                <c:pt idx="22">
                  <c:v>2.5676999999999999</c:v>
                </c:pt>
                <c:pt idx="23">
                  <c:v>2.5716000000000001</c:v>
                </c:pt>
                <c:pt idx="24">
                  <c:v>2.5861999999999998</c:v>
                </c:pt>
                <c:pt idx="25">
                  <c:v>2.5878000000000001</c:v>
                </c:pt>
                <c:pt idx="26">
                  <c:v>2.7139000000000002</c:v>
                </c:pt>
                <c:pt idx="27">
                  <c:v>2.7147000000000001</c:v>
                </c:pt>
                <c:pt idx="28">
                  <c:v>2.7364000000000002</c:v>
                </c:pt>
                <c:pt idx="29">
                  <c:v>2.8001</c:v>
                </c:pt>
                <c:pt idx="30">
                  <c:v>2.8148</c:v>
                </c:pt>
                <c:pt idx="31">
                  <c:v>2.9573</c:v>
                </c:pt>
                <c:pt idx="32">
                  <c:v>3.0789</c:v>
                </c:pt>
                <c:pt idx="33">
                  <c:v>3.1608000000000001</c:v>
                </c:pt>
                <c:pt idx="34">
                  <c:v>3.1909000000000001</c:v>
                </c:pt>
                <c:pt idx="35">
                  <c:v>3.3910999999999998</c:v>
                </c:pt>
                <c:pt idx="36">
                  <c:v>3.5722</c:v>
                </c:pt>
                <c:pt idx="37">
                  <c:v>3.5764999999999998</c:v>
                </c:pt>
                <c:pt idx="38">
                  <c:v>3.5828000000000002</c:v>
                </c:pt>
                <c:pt idx="39">
                  <c:v>3.6063000000000001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10C-97F8-D3D9D87B33D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Son eğitimin son ağırlık vektörü büyüklüğü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Data!$F$2:$F$41</c:f>
              <c:numCache>
                <c:formatCode>0.0000</c:formatCode>
                <c:ptCount val="40"/>
                <c:pt idx="0">
                  <c:v>26.994299999999999</c:v>
                </c:pt>
                <c:pt idx="1">
                  <c:v>21.356000000000002</c:v>
                </c:pt>
                <c:pt idx="2">
                  <c:v>35.383400000000002</c:v>
                </c:pt>
                <c:pt idx="3">
                  <c:v>37.767400000000002</c:v>
                </c:pt>
                <c:pt idx="4">
                  <c:v>34.646599999999999</c:v>
                </c:pt>
                <c:pt idx="5">
                  <c:v>25.05</c:v>
                </c:pt>
                <c:pt idx="6">
                  <c:v>25.832899999999999</c:v>
                </c:pt>
                <c:pt idx="7">
                  <c:v>25.9344</c:v>
                </c:pt>
                <c:pt idx="8">
                  <c:v>45.002699999999997</c:v>
                </c:pt>
                <c:pt idx="9">
                  <c:v>42.906100000000002</c:v>
                </c:pt>
                <c:pt idx="10">
                  <c:v>22.988700000000001</c:v>
                </c:pt>
                <c:pt idx="11">
                  <c:v>33.212899999999998</c:v>
                </c:pt>
                <c:pt idx="12">
                  <c:v>27.342199999999998</c:v>
                </c:pt>
                <c:pt idx="13">
                  <c:v>28.233000000000001</c:v>
                </c:pt>
                <c:pt idx="14">
                  <c:v>31.940799999999999</c:v>
                </c:pt>
                <c:pt idx="15">
                  <c:v>22.862400000000001</c:v>
                </c:pt>
                <c:pt idx="16">
                  <c:v>26.5715</c:v>
                </c:pt>
                <c:pt idx="17">
                  <c:v>34.494300000000003</c:v>
                </c:pt>
                <c:pt idx="18">
                  <c:v>28.3354</c:v>
                </c:pt>
                <c:pt idx="19">
                  <c:v>21.679300000000001</c:v>
                </c:pt>
                <c:pt idx="20">
                  <c:v>25.181999999999999</c:v>
                </c:pt>
                <c:pt idx="21">
                  <c:v>35.687800000000003</c:v>
                </c:pt>
                <c:pt idx="22">
                  <c:v>34.871699999999997</c:v>
                </c:pt>
                <c:pt idx="23">
                  <c:v>48.575299999999999</c:v>
                </c:pt>
                <c:pt idx="24">
                  <c:v>21.843800000000002</c:v>
                </c:pt>
                <c:pt idx="25">
                  <c:v>25.103200000000001</c:v>
                </c:pt>
                <c:pt idx="26">
                  <c:v>25.8642</c:v>
                </c:pt>
                <c:pt idx="27">
                  <c:v>36.8048</c:v>
                </c:pt>
                <c:pt idx="28">
                  <c:v>21.478200000000001</c:v>
                </c:pt>
                <c:pt idx="29">
                  <c:v>28.851299999999998</c:v>
                </c:pt>
                <c:pt idx="30">
                  <c:v>25.4312</c:v>
                </c:pt>
                <c:pt idx="31">
                  <c:v>27.4969</c:v>
                </c:pt>
                <c:pt idx="32">
                  <c:v>26.6995</c:v>
                </c:pt>
                <c:pt idx="33">
                  <c:v>33.158900000000003</c:v>
                </c:pt>
                <c:pt idx="34">
                  <c:v>31.249199999999998</c:v>
                </c:pt>
                <c:pt idx="35">
                  <c:v>24.491399999999999</c:v>
                </c:pt>
                <c:pt idx="36">
                  <c:v>20.604900000000001</c:v>
                </c:pt>
                <c:pt idx="37">
                  <c:v>44.739800000000002</c:v>
                </c:pt>
                <c:pt idx="38">
                  <c:v>31.180299999999999</c:v>
                </c:pt>
                <c:pt idx="39">
                  <c:v>20.882100000000001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1-410C-97F8-D3D9D87B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6808464"/>
        <c:axId val="1325972656"/>
      </c:barChart>
      <c:catAx>
        <c:axId val="145680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2656"/>
        <c:crosses val="autoZero"/>
        <c:auto val="1"/>
        <c:lblAlgn val="ctr"/>
        <c:lblOffset val="100"/>
        <c:noMultiLvlLbl val="0"/>
      </c:catAx>
      <c:valAx>
        <c:axId val="1325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Son-ilk</a:t>
            </a:r>
            <a:r>
              <a:rPr lang="tr-TR" baseline="0"/>
              <a:t> ağırlık vektörü büyüklükleri oranı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İlk eğitimde ilk ağırlık vektörü büyüklüğü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Data!$A$2:$A$41</c:f>
              <c:numCache>
                <c:formatCode>0.0000</c:formatCode>
                <c:ptCount val="40"/>
                <c:pt idx="0">
                  <c:v>1.4285000000000001</c:v>
                </c:pt>
                <c:pt idx="1">
                  <c:v>1.5268999999999999</c:v>
                </c:pt>
                <c:pt idx="2">
                  <c:v>1.5726</c:v>
                </c:pt>
                <c:pt idx="3">
                  <c:v>1.5853999999999999</c:v>
                </c:pt>
                <c:pt idx="4">
                  <c:v>1.7883</c:v>
                </c:pt>
                <c:pt idx="5">
                  <c:v>1.7904</c:v>
                </c:pt>
                <c:pt idx="6">
                  <c:v>1.8268</c:v>
                </c:pt>
                <c:pt idx="7">
                  <c:v>1.8514999999999999</c:v>
                </c:pt>
                <c:pt idx="8">
                  <c:v>1.8554999999999999</c:v>
                </c:pt>
                <c:pt idx="9">
                  <c:v>1.8601000000000001</c:v>
                </c:pt>
                <c:pt idx="10">
                  <c:v>1.8655999999999999</c:v>
                </c:pt>
                <c:pt idx="11">
                  <c:v>1.9048</c:v>
                </c:pt>
                <c:pt idx="12">
                  <c:v>1.9537</c:v>
                </c:pt>
                <c:pt idx="13">
                  <c:v>2.1191</c:v>
                </c:pt>
                <c:pt idx="14">
                  <c:v>2.2534000000000001</c:v>
                </c:pt>
                <c:pt idx="15">
                  <c:v>2.2633999999999999</c:v>
                </c:pt>
                <c:pt idx="16">
                  <c:v>2.3094000000000001</c:v>
                </c:pt>
                <c:pt idx="17">
                  <c:v>2.34</c:v>
                </c:pt>
                <c:pt idx="18">
                  <c:v>2.4201999999999999</c:v>
                </c:pt>
                <c:pt idx="19">
                  <c:v>2.4988000000000001</c:v>
                </c:pt>
                <c:pt idx="20">
                  <c:v>2.5564</c:v>
                </c:pt>
                <c:pt idx="21">
                  <c:v>2.5609999999999999</c:v>
                </c:pt>
                <c:pt idx="22">
                  <c:v>2.5676999999999999</c:v>
                </c:pt>
                <c:pt idx="23">
                  <c:v>2.5716000000000001</c:v>
                </c:pt>
                <c:pt idx="24">
                  <c:v>2.5861999999999998</c:v>
                </c:pt>
                <c:pt idx="25">
                  <c:v>2.5878000000000001</c:v>
                </c:pt>
                <c:pt idx="26">
                  <c:v>2.7139000000000002</c:v>
                </c:pt>
                <c:pt idx="27">
                  <c:v>2.7147000000000001</c:v>
                </c:pt>
                <c:pt idx="28">
                  <c:v>2.7364000000000002</c:v>
                </c:pt>
                <c:pt idx="29">
                  <c:v>2.8001</c:v>
                </c:pt>
                <c:pt idx="30">
                  <c:v>2.8148</c:v>
                </c:pt>
                <c:pt idx="31">
                  <c:v>2.9573</c:v>
                </c:pt>
                <c:pt idx="32">
                  <c:v>3.0789</c:v>
                </c:pt>
                <c:pt idx="33">
                  <c:v>3.1608000000000001</c:v>
                </c:pt>
                <c:pt idx="34">
                  <c:v>3.1909000000000001</c:v>
                </c:pt>
                <c:pt idx="35">
                  <c:v>3.3910999999999998</c:v>
                </c:pt>
                <c:pt idx="36">
                  <c:v>3.5722</c:v>
                </c:pt>
                <c:pt idx="37">
                  <c:v>3.5764999999999998</c:v>
                </c:pt>
                <c:pt idx="38">
                  <c:v>3.5828000000000002</c:v>
                </c:pt>
                <c:pt idx="39">
                  <c:v>3.6063000000000001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4-4866-934E-39C389A1A280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Son eğitimin son-ilk ağırlık vektörleri oranı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Data!$G$2:$G$41</c:f>
              <c:numCache>
                <c:formatCode>0.0000</c:formatCode>
                <c:ptCount val="40"/>
                <c:pt idx="0">
                  <c:v>18.897600000000001</c:v>
                </c:pt>
                <c:pt idx="1">
                  <c:v>13.9863</c:v>
                </c:pt>
                <c:pt idx="2">
                  <c:v>1.0005999999999999</c:v>
                </c:pt>
                <c:pt idx="3">
                  <c:v>1.0898000000000001</c:v>
                </c:pt>
                <c:pt idx="4">
                  <c:v>19.3735</c:v>
                </c:pt>
                <c:pt idx="5">
                  <c:v>13.991400000000001</c:v>
                </c:pt>
                <c:pt idx="6">
                  <c:v>14.1411</c:v>
                </c:pt>
                <c:pt idx="7">
                  <c:v>14.007099999999999</c:v>
                </c:pt>
                <c:pt idx="8">
                  <c:v>1.0097</c:v>
                </c:pt>
                <c:pt idx="9">
                  <c:v>1.0179</c:v>
                </c:pt>
                <c:pt idx="10">
                  <c:v>12.3222</c:v>
                </c:pt>
                <c:pt idx="11">
                  <c:v>17.436699999999998</c:v>
                </c:pt>
                <c:pt idx="12">
                  <c:v>13.995200000000001</c:v>
                </c:pt>
                <c:pt idx="13">
                  <c:v>13.323</c:v>
                </c:pt>
                <c:pt idx="14">
                  <c:v>14.174799999999999</c:v>
                </c:pt>
                <c:pt idx="15">
                  <c:v>10.100899999999999</c:v>
                </c:pt>
                <c:pt idx="16">
                  <c:v>11.505800000000001</c:v>
                </c:pt>
                <c:pt idx="17">
                  <c:v>14.741099999999999</c:v>
                </c:pt>
                <c:pt idx="18">
                  <c:v>11.7079</c:v>
                </c:pt>
                <c:pt idx="19">
                  <c:v>8.6760000000000002</c:v>
                </c:pt>
                <c:pt idx="20">
                  <c:v>9.8506</c:v>
                </c:pt>
                <c:pt idx="21">
                  <c:v>13.934900000000001</c:v>
                </c:pt>
                <c:pt idx="22">
                  <c:v>13.581099999999999</c:v>
                </c:pt>
                <c:pt idx="23">
                  <c:v>1.2023999999999999</c:v>
                </c:pt>
                <c:pt idx="24">
                  <c:v>8.4464000000000006</c:v>
                </c:pt>
                <c:pt idx="25">
                  <c:v>9.7006999999999994</c:v>
                </c:pt>
                <c:pt idx="26">
                  <c:v>9.5302000000000007</c:v>
                </c:pt>
                <c:pt idx="27">
                  <c:v>1.0103</c:v>
                </c:pt>
                <c:pt idx="28">
                  <c:v>7.8490000000000002</c:v>
                </c:pt>
                <c:pt idx="29">
                  <c:v>10.3035</c:v>
                </c:pt>
                <c:pt idx="30">
                  <c:v>9.0348000000000006</c:v>
                </c:pt>
                <c:pt idx="31">
                  <c:v>9.2980999999999998</c:v>
                </c:pt>
                <c:pt idx="32">
                  <c:v>8.6716999999999995</c:v>
                </c:pt>
                <c:pt idx="33">
                  <c:v>1.0047999999999999</c:v>
                </c:pt>
                <c:pt idx="34">
                  <c:v>9.7933000000000003</c:v>
                </c:pt>
                <c:pt idx="35">
                  <c:v>7.2222999999999997</c:v>
                </c:pt>
                <c:pt idx="36">
                  <c:v>5.7680999999999996</c:v>
                </c:pt>
                <c:pt idx="37">
                  <c:v>1.0419</c:v>
                </c:pt>
                <c:pt idx="38">
                  <c:v>8.7027999999999999</c:v>
                </c:pt>
                <c:pt idx="39">
                  <c:v>5.7904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4-4866-934E-39C389A1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2635472"/>
        <c:axId val="1403655536"/>
      </c:barChart>
      <c:catAx>
        <c:axId val="133263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55536"/>
        <c:crosses val="autoZero"/>
        <c:auto val="1"/>
        <c:lblAlgn val="ctr"/>
        <c:lblOffset val="100"/>
        <c:noMultiLvlLbl val="0"/>
      </c:catAx>
      <c:valAx>
        <c:axId val="14036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138792</xdr:rowOff>
    </xdr:from>
    <xdr:to>
      <xdr:col>4</xdr:col>
      <xdr:colOff>13606</xdr:colOff>
      <xdr:row>63</xdr:row>
      <xdr:rowOff>163285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34050AD4-6AB0-432C-8451-AD3FA81F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</xdr:colOff>
      <xdr:row>63</xdr:row>
      <xdr:rowOff>166008</xdr:rowOff>
    </xdr:from>
    <xdr:to>
      <xdr:col>4</xdr:col>
      <xdr:colOff>13607</xdr:colOff>
      <xdr:row>84</xdr:row>
      <xdr:rowOff>182336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D372A948-A031-42F9-8C47-DD59809DB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84</xdr:row>
      <xdr:rowOff>152398</xdr:rowOff>
    </xdr:from>
    <xdr:to>
      <xdr:col>4</xdr:col>
      <xdr:colOff>9070</xdr:colOff>
      <xdr:row>105</xdr:row>
      <xdr:rowOff>149676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1429A8B6-B814-4D60-B035-4AC88681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27214</xdr:colOff>
      <xdr:row>42</xdr:row>
      <xdr:rowOff>138791</xdr:rowOff>
    </xdr:from>
    <xdr:to>
      <xdr:col>8</xdr:col>
      <xdr:colOff>40821</xdr:colOff>
      <xdr:row>63</xdr:row>
      <xdr:rowOff>163284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3AB73482-47A4-421B-96B2-DD173D25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27213</xdr:colOff>
      <xdr:row>63</xdr:row>
      <xdr:rowOff>152400</xdr:rowOff>
    </xdr:from>
    <xdr:to>
      <xdr:col>7</xdr:col>
      <xdr:colOff>1669140</xdr:colOff>
      <xdr:row>84</xdr:row>
      <xdr:rowOff>149678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FF9E9081-B0C2-45B9-B770-281CBA70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13607</xdr:colOff>
      <xdr:row>84</xdr:row>
      <xdr:rowOff>138792</xdr:rowOff>
    </xdr:from>
    <xdr:to>
      <xdr:col>7</xdr:col>
      <xdr:colOff>1660070</xdr:colOff>
      <xdr:row>105</xdr:row>
      <xdr:rowOff>138791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2433232D-5265-49E0-9BC7-CD7FEB740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61" zoomScale="70" zoomScaleNormal="70" workbookViewId="0">
      <selection activeCellId="1" sqref="G1:G41 A1:A41"/>
    </sheetView>
  </sheetViews>
  <sheetFormatPr defaultRowHeight="15" x14ac:dyDescent="0.25"/>
  <cols>
    <col min="1" max="8" width="25.140625" customWidth="1"/>
    <col min="11" max="12" width="25.140625" style="6" customWidth="1"/>
  </cols>
  <sheetData>
    <row r="1" spans="1:16" ht="47.25" customHeight="1" x14ac:dyDescent="0.25">
      <c r="A1" s="2" t="s">
        <v>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K1" s="2"/>
      <c r="L1" s="1"/>
    </row>
    <row r="2" spans="1:16" ht="19.5" customHeight="1" x14ac:dyDescent="0.25">
      <c r="A2" s="7">
        <v>1.4285000000000001</v>
      </c>
      <c r="B2" s="7">
        <v>0</v>
      </c>
      <c r="C2" s="7">
        <v>2.9523999999999999</v>
      </c>
      <c r="D2" s="7">
        <v>21</v>
      </c>
      <c r="E2" s="7">
        <v>1.4285000000000001</v>
      </c>
      <c r="F2" s="7">
        <v>26.994299999999999</v>
      </c>
      <c r="G2" s="7">
        <v>18.897600000000001</v>
      </c>
      <c r="H2" s="4"/>
      <c r="J2" s="5"/>
      <c r="K2" s="7"/>
      <c r="L2" s="7"/>
      <c r="M2" s="5"/>
      <c r="N2" s="5"/>
      <c r="O2" s="5"/>
      <c r="P2" s="5"/>
    </row>
    <row r="3" spans="1:16" ht="19.5" customHeight="1" x14ac:dyDescent="0.25">
      <c r="A3" s="7">
        <v>1.5268999999999999</v>
      </c>
      <c r="B3" s="7">
        <v>0</v>
      </c>
      <c r="C3" s="7">
        <v>3.1333000000000002</v>
      </c>
      <c r="D3" s="7">
        <v>15</v>
      </c>
      <c r="E3" s="7">
        <v>1.5268999999999999</v>
      </c>
      <c r="F3" s="7">
        <v>21.356000000000002</v>
      </c>
      <c r="G3" s="7">
        <v>13.9863</v>
      </c>
      <c r="H3" s="4"/>
      <c r="J3" s="5"/>
      <c r="K3" s="7"/>
      <c r="L3" s="7"/>
      <c r="M3" s="5"/>
      <c r="N3" s="5"/>
      <c r="O3" s="5"/>
      <c r="P3" s="5"/>
    </row>
    <row r="4" spans="1:16" ht="19.5" customHeight="1" x14ac:dyDescent="0.25">
      <c r="A4" s="7">
        <v>1.5726</v>
      </c>
      <c r="B4" s="7">
        <v>1</v>
      </c>
      <c r="C4" s="7">
        <v>0.5</v>
      </c>
      <c r="D4" s="7">
        <v>2</v>
      </c>
      <c r="E4" s="7">
        <v>35.363199999999999</v>
      </c>
      <c r="F4" s="7">
        <v>35.383400000000002</v>
      </c>
      <c r="G4" s="7">
        <v>1.0005999999999999</v>
      </c>
      <c r="H4" s="4"/>
      <c r="J4" s="5"/>
      <c r="K4" s="7"/>
      <c r="L4" s="7"/>
      <c r="M4" s="5"/>
      <c r="N4" s="5"/>
      <c r="O4" s="5"/>
      <c r="P4" s="5"/>
    </row>
    <row r="5" spans="1:16" ht="19.5" customHeight="1" x14ac:dyDescent="0.25">
      <c r="A5" s="7">
        <v>1.5853999999999999</v>
      </c>
      <c r="B5" s="7">
        <v>37</v>
      </c>
      <c r="C5" s="7">
        <v>2.5</v>
      </c>
      <c r="D5" s="7">
        <v>4</v>
      </c>
      <c r="E5" s="7">
        <v>34.655500000000004</v>
      </c>
      <c r="F5" s="7">
        <v>37.767400000000002</v>
      </c>
      <c r="G5" s="7">
        <v>1.0898000000000001</v>
      </c>
      <c r="H5" s="4"/>
      <c r="J5" s="5"/>
      <c r="K5" s="7"/>
      <c r="L5" s="7"/>
      <c r="M5" s="5"/>
      <c r="N5" s="5"/>
      <c r="O5" s="5"/>
      <c r="P5" s="5"/>
    </row>
    <row r="6" spans="1:16" ht="19.5" customHeight="1" x14ac:dyDescent="0.25">
      <c r="A6" s="7">
        <v>1.7883</v>
      </c>
      <c r="B6" s="7">
        <v>0</v>
      </c>
      <c r="C6" s="7">
        <v>3.2608999999999999</v>
      </c>
      <c r="D6" s="7">
        <v>23</v>
      </c>
      <c r="E6" s="7">
        <v>1.7883</v>
      </c>
      <c r="F6" s="7">
        <v>34.646599999999999</v>
      </c>
      <c r="G6" s="7">
        <v>19.3735</v>
      </c>
      <c r="H6" s="4"/>
      <c r="J6" s="5"/>
      <c r="K6" s="7"/>
      <c r="L6" s="7"/>
      <c r="M6" s="5"/>
      <c r="N6" s="5"/>
      <c r="O6" s="5"/>
      <c r="P6" s="5"/>
    </row>
    <row r="7" spans="1:16" ht="19.5" customHeight="1" x14ac:dyDescent="0.25">
      <c r="A7" s="7">
        <v>1.7904</v>
      </c>
      <c r="B7" s="7">
        <v>0</v>
      </c>
      <c r="C7" s="7">
        <v>3.0667</v>
      </c>
      <c r="D7" s="7">
        <v>15</v>
      </c>
      <c r="E7" s="7">
        <v>1.7904</v>
      </c>
      <c r="F7" s="7">
        <v>25.05</v>
      </c>
      <c r="G7" s="7">
        <v>13.991400000000001</v>
      </c>
      <c r="H7" s="4"/>
      <c r="J7" s="5"/>
      <c r="K7" s="7"/>
      <c r="L7" s="7"/>
      <c r="M7" s="5"/>
      <c r="N7" s="5"/>
      <c r="O7" s="5"/>
      <c r="P7" s="5"/>
    </row>
    <row r="8" spans="1:16" ht="19.5" customHeight="1" x14ac:dyDescent="0.25">
      <c r="A8" s="7">
        <v>1.8268</v>
      </c>
      <c r="B8" s="7">
        <v>0</v>
      </c>
      <c r="C8" s="7">
        <v>3.3332999999999999</v>
      </c>
      <c r="D8" s="7">
        <v>18</v>
      </c>
      <c r="E8" s="7">
        <v>1.8268</v>
      </c>
      <c r="F8" s="7">
        <v>25.832899999999999</v>
      </c>
      <c r="G8" s="7">
        <v>14.1411</v>
      </c>
      <c r="H8" s="4"/>
      <c r="J8" s="5"/>
      <c r="K8" s="7"/>
      <c r="L8" s="7"/>
      <c r="M8" s="5"/>
      <c r="N8" s="5"/>
      <c r="O8" s="5"/>
      <c r="P8" s="5"/>
    </row>
    <row r="9" spans="1:16" ht="19.5" customHeight="1" x14ac:dyDescent="0.25">
      <c r="A9" s="7">
        <v>1.8514999999999999</v>
      </c>
      <c r="B9" s="7">
        <v>0</v>
      </c>
      <c r="C9" s="7">
        <v>2.9443999999999999</v>
      </c>
      <c r="D9" s="7">
        <v>18</v>
      </c>
      <c r="E9" s="7">
        <v>1.8514999999999999</v>
      </c>
      <c r="F9" s="7">
        <v>25.9344</v>
      </c>
      <c r="G9" s="7">
        <v>14.007099999999999</v>
      </c>
      <c r="H9" s="4"/>
      <c r="J9" s="5"/>
      <c r="K9" s="7"/>
      <c r="L9" s="7"/>
      <c r="M9" s="5"/>
      <c r="N9" s="5"/>
      <c r="O9" s="5"/>
      <c r="P9" s="5"/>
    </row>
    <row r="10" spans="1:16" ht="19.5" customHeight="1" x14ac:dyDescent="0.25">
      <c r="A10" s="7">
        <v>1.8554999999999999</v>
      </c>
      <c r="B10" s="7">
        <v>14</v>
      </c>
      <c r="C10" s="7">
        <v>0.66669999999999996</v>
      </c>
      <c r="D10" s="7">
        <v>3</v>
      </c>
      <c r="E10" s="7">
        <v>44.569099999999999</v>
      </c>
      <c r="F10" s="7">
        <v>45.002699999999997</v>
      </c>
      <c r="G10" s="7">
        <v>1.0097</v>
      </c>
      <c r="H10" s="4"/>
      <c r="J10" s="5"/>
      <c r="K10" s="7"/>
      <c r="L10" s="7"/>
      <c r="M10" s="5"/>
      <c r="N10" s="5"/>
      <c r="O10" s="5"/>
      <c r="P10" s="5"/>
    </row>
    <row r="11" spans="1:16" ht="19.5" customHeight="1" x14ac:dyDescent="0.25">
      <c r="A11" s="7">
        <v>1.8601000000000001</v>
      </c>
      <c r="B11" s="7">
        <v>13</v>
      </c>
      <c r="C11" s="7">
        <v>1</v>
      </c>
      <c r="D11" s="7">
        <v>2</v>
      </c>
      <c r="E11" s="7">
        <v>42.152500000000003</v>
      </c>
      <c r="F11" s="7">
        <v>42.906100000000002</v>
      </c>
      <c r="G11" s="7">
        <v>1.0179</v>
      </c>
      <c r="H11" s="4"/>
      <c r="J11" s="5"/>
      <c r="K11" s="7"/>
      <c r="L11" s="7"/>
      <c r="M11" s="5"/>
      <c r="N11" s="5"/>
      <c r="O11" s="5"/>
      <c r="P11" s="5"/>
    </row>
    <row r="12" spans="1:16" ht="19.5" customHeight="1" x14ac:dyDescent="0.25">
      <c r="A12" s="7">
        <v>1.8655999999999999</v>
      </c>
      <c r="B12" s="7">
        <v>0</v>
      </c>
      <c r="C12" s="7">
        <v>3.2</v>
      </c>
      <c r="D12" s="7">
        <v>15</v>
      </c>
      <c r="E12" s="7">
        <v>1.8655999999999999</v>
      </c>
      <c r="F12" s="7">
        <v>22.988700000000001</v>
      </c>
      <c r="G12" s="7">
        <v>12.3222</v>
      </c>
      <c r="H12" s="4"/>
      <c r="J12" s="5"/>
      <c r="K12" s="7"/>
      <c r="L12" s="7"/>
      <c r="M12" s="5"/>
      <c r="N12" s="5"/>
      <c r="O12" s="5"/>
      <c r="P12" s="5"/>
    </row>
    <row r="13" spans="1:16" ht="19.5" customHeight="1" x14ac:dyDescent="0.25">
      <c r="A13" s="7">
        <v>1.9048</v>
      </c>
      <c r="B13" s="7">
        <v>0</v>
      </c>
      <c r="C13" s="7">
        <v>3.2692000000000001</v>
      </c>
      <c r="D13" s="7">
        <v>26</v>
      </c>
      <c r="E13" s="7">
        <v>1.9048</v>
      </c>
      <c r="F13" s="7">
        <v>33.212899999999998</v>
      </c>
      <c r="G13" s="7">
        <v>17.436699999999998</v>
      </c>
      <c r="H13" s="4"/>
      <c r="J13" s="5"/>
      <c r="K13" s="7"/>
      <c r="L13" s="7"/>
      <c r="M13" s="5"/>
      <c r="N13" s="5"/>
      <c r="O13" s="5"/>
      <c r="P13" s="5"/>
    </row>
    <row r="14" spans="1:16" ht="19.5" customHeight="1" x14ac:dyDescent="0.25">
      <c r="A14" s="7">
        <v>1.9537</v>
      </c>
      <c r="B14" s="7">
        <v>0</v>
      </c>
      <c r="C14" s="7">
        <v>3.2631999999999999</v>
      </c>
      <c r="D14" s="7">
        <v>19</v>
      </c>
      <c r="E14" s="7">
        <v>1.9537</v>
      </c>
      <c r="F14" s="7">
        <v>27.342199999999998</v>
      </c>
      <c r="G14" s="7">
        <v>13.995200000000001</v>
      </c>
      <c r="H14" s="4"/>
      <c r="J14" s="5"/>
      <c r="K14" s="7"/>
      <c r="L14" s="7"/>
      <c r="M14" s="5"/>
      <c r="N14" s="5"/>
      <c r="O14" s="5"/>
      <c r="P14" s="5"/>
    </row>
    <row r="15" spans="1:16" ht="19.5" customHeight="1" x14ac:dyDescent="0.25">
      <c r="A15" s="7">
        <v>2.1191</v>
      </c>
      <c r="B15" s="7">
        <v>0</v>
      </c>
      <c r="C15" s="7">
        <v>3.2631999999999999</v>
      </c>
      <c r="D15" s="7">
        <v>19</v>
      </c>
      <c r="E15" s="7">
        <v>2.1191</v>
      </c>
      <c r="F15" s="7">
        <v>28.233000000000001</v>
      </c>
      <c r="G15" s="7">
        <v>13.323</v>
      </c>
      <c r="H15" s="4"/>
      <c r="J15" s="5"/>
      <c r="K15" s="7"/>
      <c r="L15" s="7"/>
      <c r="M15" s="5"/>
      <c r="N15" s="5"/>
      <c r="O15" s="5"/>
      <c r="P15" s="5"/>
    </row>
    <row r="16" spans="1:16" ht="19.5" customHeight="1" x14ac:dyDescent="0.25">
      <c r="A16" s="7">
        <v>2.2534000000000001</v>
      </c>
      <c r="B16" s="7">
        <v>0</v>
      </c>
      <c r="C16" s="7">
        <v>3.2856999999999998</v>
      </c>
      <c r="D16" s="7">
        <v>21</v>
      </c>
      <c r="E16" s="7">
        <v>2.2534000000000001</v>
      </c>
      <c r="F16" s="7">
        <v>31.940799999999999</v>
      </c>
      <c r="G16" s="7">
        <v>14.174799999999999</v>
      </c>
      <c r="H16" s="4"/>
      <c r="J16" s="5"/>
      <c r="K16" s="7"/>
      <c r="L16" s="7"/>
      <c r="M16" s="5"/>
      <c r="N16" s="5"/>
      <c r="O16" s="5"/>
      <c r="P16" s="5"/>
    </row>
    <row r="17" spans="1:16" ht="19.5" customHeight="1" x14ac:dyDescent="0.25">
      <c r="A17" s="7">
        <v>2.2633999999999999</v>
      </c>
      <c r="B17" s="7">
        <v>0</v>
      </c>
      <c r="C17" s="7">
        <v>3.0667</v>
      </c>
      <c r="D17" s="7">
        <v>15</v>
      </c>
      <c r="E17" s="7">
        <v>2.2633999999999999</v>
      </c>
      <c r="F17" s="7">
        <v>22.862400000000001</v>
      </c>
      <c r="G17" s="7">
        <v>10.100899999999999</v>
      </c>
      <c r="H17" s="4"/>
      <c r="J17" s="5"/>
      <c r="K17" s="7"/>
      <c r="L17" s="7"/>
      <c r="M17" s="5"/>
      <c r="N17" s="5"/>
      <c r="O17" s="5"/>
      <c r="P17" s="5"/>
    </row>
    <row r="18" spans="1:16" ht="19.5" customHeight="1" x14ac:dyDescent="0.25">
      <c r="A18" s="7">
        <v>2.3094000000000001</v>
      </c>
      <c r="B18" s="7">
        <v>0</v>
      </c>
      <c r="C18" s="7">
        <v>3.0526</v>
      </c>
      <c r="D18" s="7">
        <v>19</v>
      </c>
      <c r="E18" s="7">
        <v>2.3094000000000001</v>
      </c>
      <c r="F18" s="7">
        <v>26.5715</v>
      </c>
      <c r="G18" s="7">
        <v>11.505800000000001</v>
      </c>
      <c r="H18" s="4"/>
      <c r="J18" s="5"/>
      <c r="K18" s="7"/>
      <c r="L18" s="7"/>
      <c r="M18" s="5"/>
      <c r="N18" s="5"/>
      <c r="O18" s="5"/>
      <c r="P18" s="5"/>
    </row>
    <row r="19" spans="1:16" ht="19.5" customHeight="1" x14ac:dyDescent="0.25">
      <c r="A19" s="7">
        <v>2.34</v>
      </c>
      <c r="B19" s="7">
        <v>0</v>
      </c>
      <c r="C19" s="7">
        <v>3.1852</v>
      </c>
      <c r="D19" s="7">
        <v>27</v>
      </c>
      <c r="E19" s="7">
        <v>2.34</v>
      </c>
      <c r="F19" s="7">
        <v>34.494300000000003</v>
      </c>
      <c r="G19" s="7">
        <v>14.741099999999999</v>
      </c>
      <c r="H19" s="4"/>
      <c r="J19" s="5"/>
      <c r="K19" s="7"/>
      <c r="L19" s="7"/>
      <c r="M19" s="5"/>
      <c r="N19" s="5"/>
      <c r="O19" s="5"/>
      <c r="P19" s="5"/>
    </row>
    <row r="20" spans="1:16" ht="19.5" customHeight="1" x14ac:dyDescent="0.25">
      <c r="A20" s="7">
        <v>2.4201999999999999</v>
      </c>
      <c r="B20" s="7">
        <v>0</v>
      </c>
      <c r="C20" s="7">
        <v>2.8182</v>
      </c>
      <c r="D20" s="7">
        <v>22</v>
      </c>
      <c r="E20" s="7">
        <v>2.4201999999999999</v>
      </c>
      <c r="F20" s="7">
        <v>28.3354</v>
      </c>
      <c r="G20" s="7">
        <v>11.7079</v>
      </c>
      <c r="H20" s="4"/>
      <c r="J20" s="5"/>
      <c r="K20" s="7"/>
      <c r="L20" s="7"/>
      <c r="M20" s="5"/>
      <c r="N20" s="5"/>
      <c r="O20" s="5"/>
      <c r="P20" s="5"/>
    </row>
    <row r="21" spans="1:16" ht="19.5" customHeight="1" x14ac:dyDescent="0.25">
      <c r="A21" s="7">
        <v>2.4988000000000001</v>
      </c>
      <c r="B21" s="7">
        <v>0</v>
      </c>
      <c r="C21" s="7">
        <v>3.0625</v>
      </c>
      <c r="D21" s="7">
        <v>16</v>
      </c>
      <c r="E21" s="7">
        <v>2.4988000000000001</v>
      </c>
      <c r="F21" s="7">
        <v>21.679300000000001</v>
      </c>
      <c r="G21" s="7">
        <v>8.6760000000000002</v>
      </c>
      <c r="H21" s="4"/>
      <c r="J21" s="5"/>
      <c r="K21" s="7"/>
      <c r="L21" s="7"/>
      <c r="M21" s="5"/>
      <c r="N21" s="5"/>
      <c r="O21" s="5"/>
      <c r="P21" s="5"/>
    </row>
    <row r="22" spans="1:16" x14ac:dyDescent="0.25">
      <c r="A22" s="7">
        <v>2.5564</v>
      </c>
      <c r="B22" s="7">
        <v>0</v>
      </c>
      <c r="C22" s="7">
        <v>3.1111</v>
      </c>
      <c r="D22" s="7">
        <v>18</v>
      </c>
      <c r="E22" s="7">
        <v>2.5564</v>
      </c>
      <c r="F22" s="7">
        <v>25.181999999999999</v>
      </c>
      <c r="G22" s="7">
        <v>9.8506</v>
      </c>
      <c r="J22" s="5"/>
      <c r="K22" s="7"/>
      <c r="L22" s="7"/>
      <c r="M22" s="5"/>
      <c r="N22" s="5"/>
      <c r="O22" s="5"/>
      <c r="P22" s="5"/>
    </row>
    <row r="23" spans="1:16" x14ac:dyDescent="0.25">
      <c r="A23" s="7">
        <v>2.5609999999999999</v>
      </c>
      <c r="B23" s="7">
        <v>0</v>
      </c>
      <c r="C23" s="7">
        <v>2.9258999999999999</v>
      </c>
      <c r="D23" s="7">
        <v>27</v>
      </c>
      <c r="E23" s="7">
        <v>2.5609999999999999</v>
      </c>
      <c r="F23" s="7">
        <v>35.687800000000003</v>
      </c>
      <c r="G23" s="7">
        <v>13.934900000000001</v>
      </c>
      <c r="H23" s="2"/>
      <c r="J23" s="5"/>
      <c r="K23" s="7"/>
      <c r="L23" s="7"/>
      <c r="M23" s="5"/>
      <c r="N23" s="5"/>
      <c r="O23" s="5"/>
      <c r="P23" s="5"/>
    </row>
    <row r="24" spans="1:16" x14ac:dyDescent="0.25">
      <c r="A24" s="7">
        <v>2.5676999999999999</v>
      </c>
      <c r="B24" s="7">
        <v>0</v>
      </c>
      <c r="C24" s="7">
        <v>3.1537999999999999</v>
      </c>
      <c r="D24" s="7">
        <v>26</v>
      </c>
      <c r="E24" s="7">
        <v>2.5676999999999999</v>
      </c>
      <c r="F24" s="7">
        <v>34.871699999999997</v>
      </c>
      <c r="G24" s="7">
        <v>13.581099999999999</v>
      </c>
      <c r="H24" s="3"/>
      <c r="J24" s="5"/>
      <c r="K24" s="7"/>
      <c r="L24" s="7"/>
      <c r="M24" s="5"/>
      <c r="N24" s="5"/>
      <c r="O24" s="5"/>
      <c r="P24" s="5"/>
    </row>
    <row r="25" spans="1:16" x14ac:dyDescent="0.25">
      <c r="A25" s="7">
        <v>2.5716000000000001</v>
      </c>
      <c r="B25" s="7">
        <v>27</v>
      </c>
      <c r="C25" s="7">
        <v>2.4544999999999999</v>
      </c>
      <c r="D25" s="7">
        <v>11</v>
      </c>
      <c r="E25" s="7">
        <v>40.399799999999999</v>
      </c>
      <c r="F25" s="7">
        <v>48.575299999999999</v>
      </c>
      <c r="G25" s="7">
        <v>1.2023999999999999</v>
      </c>
      <c r="H25" s="3"/>
      <c r="J25" s="5"/>
      <c r="K25" s="7"/>
      <c r="L25" s="7"/>
      <c r="M25" s="5"/>
      <c r="N25" s="5"/>
      <c r="O25" s="5"/>
      <c r="P25" s="5"/>
    </row>
    <row r="26" spans="1:16" x14ac:dyDescent="0.25">
      <c r="A26" s="8">
        <v>2.5861999999999998</v>
      </c>
      <c r="B26" s="7">
        <v>0</v>
      </c>
      <c r="C26" s="7">
        <v>3.2307999999999999</v>
      </c>
      <c r="D26" s="7">
        <v>13</v>
      </c>
      <c r="E26" s="7">
        <v>2.5861999999999998</v>
      </c>
      <c r="F26" s="7">
        <v>21.843800000000002</v>
      </c>
      <c r="G26" s="7">
        <v>8.4464000000000006</v>
      </c>
      <c r="H26" s="3"/>
      <c r="J26" s="5"/>
      <c r="K26" s="7"/>
      <c r="L26" s="7"/>
      <c r="M26" s="5"/>
      <c r="N26" s="5"/>
      <c r="O26" s="5"/>
      <c r="P26" s="5"/>
    </row>
    <row r="27" spans="1:16" x14ac:dyDescent="0.25">
      <c r="A27" s="7">
        <v>2.5878000000000001</v>
      </c>
      <c r="B27" s="7">
        <v>0</v>
      </c>
      <c r="C27" s="7">
        <v>3.0526</v>
      </c>
      <c r="D27" s="7">
        <v>19</v>
      </c>
      <c r="E27" s="7">
        <v>2.5878000000000001</v>
      </c>
      <c r="F27" s="7">
        <v>25.103200000000001</v>
      </c>
      <c r="G27" s="7">
        <v>9.7006999999999994</v>
      </c>
      <c r="H27" s="3"/>
      <c r="J27" s="5"/>
      <c r="K27" s="7"/>
      <c r="L27" s="7"/>
      <c r="M27" s="5"/>
      <c r="N27" s="5"/>
      <c r="O27" s="5"/>
      <c r="P27" s="5"/>
    </row>
    <row r="28" spans="1:16" x14ac:dyDescent="0.25">
      <c r="A28" s="7">
        <v>2.7139000000000002</v>
      </c>
      <c r="B28" s="7">
        <v>0</v>
      </c>
      <c r="C28" s="7">
        <v>2.9047999999999998</v>
      </c>
      <c r="D28" s="7">
        <v>21</v>
      </c>
      <c r="E28" s="7">
        <v>2.7139000000000002</v>
      </c>
      <c r="F28" s="7">
        <v>25.8642</v>
      </c>
      <c r="G28" s="7">
        <v>9.5302000000000007</v>
      </c>
      <c r="H28" s="3"/>
      <c r="J28" s="5"/>
      <c r="K28" s="7"/>
      <c r="L28" s="7"/>
      <c r="M28" s="5"/>
      <c r="N28" s="5"/>
      <c r="O28" s="5"/>
      <c r="P28" s="5"/>
    </row>
    <row r="29" spans="1:16" x14ac:dyDescent="0.25">
      <c r="A29" s="7">
        <v>2.7147000000000001</v>
      </c>
      <c r="B29" s="7">
        <v>22</v>
      </c>
      <c r="C29" s="7">
        <v>1</v>
      </c>
      <c r="D29" s="7">
        <v>2</v>
      </c>
      <c r="E29" s="7">
        <v>36.428699999999999</v>
      </c>
      <c r="F29" s="7">
        <v>36.8048</v>
      </c>
      <c r="G29" s="7">
        <v>1.0103</v>
      </c>
      <c r="H29" s="3"/>
      <c r="J29" s="5"/>
      <c r="K29" s="7"/>
      <c r="L29" s="7"/>
      <c r="M29" s="5"/>
      <c r="N29" s="5"/>
      <c r="O29" s="5"/>
      <c r="P29" s="5"/>
    </row>
    <row r="30" spans="1:16" x14ac:dyDescent="0.25">
      <c r="A30" s="7">
        <v>2.7364000000000002</v>
      </c>
      <c r="B30" s="7">
        <v>0</v>
      </c>
      <c r="C30" s="7">
        <v>3.2856999999999998</v>
      </c>
      <c r="D30" s="7">
        <v>14</v>
      </c>
      <c r="E30" s="7">
        <v>2.7364000000000002</v>
      </c>
      <c r="F30" s="7">
        <v>21.478200000000001</v>
      </c>
      <c r="G30" s="7">
        <v>7.8490000000000002</v>
      </c>
      <c r="H30" s="3"/>
      <c r="J30" s="5"/>
      <c r="K30" s="7"/>
      <c r="L30" s="7"/>
      <c r="M30" s="5"/>
      <c r="N30" s="5"/>
      <c r="O30" s="5"/>
      <c r="P30" s="5"/>
    </row>
    <row r="31" spans="1:16" x14ac:dyDescent="0.25">
      <c r="A31" s="7">
        <v>2.8001</v>
      </c>
      <c r="B31" s="7">
        <v>0</v>
      </c>
      <c r="C31" s="7">
        <v>3.0455000000000001</v>
      </c>
      <c r="D31" s="7">
        <v>22</v>
      </c>
      <c r="E31" s="7">
        <v>2.8001</v>
      </c>
      <c r="F31" s="7">
        <v>28.851299999999998</v>
      </c>
      <c r="G31" s="7">
        <v>10.3035</v>
      </c>
      <c r="H31" s="3"/>
      <c r="J31" s="5"/>
      <c r="K31" s="8"/>
      <c r="L31" s="7"/>
      <c r="M31" s="5"/>
      <c r="N31" s="5"/>
      <c r="O31" s="5"/>
      <c r="P31" s="5"/>
    </row>
    <row r="32" spans="1:16" x14ac:dyDescent="0.25">
      <c r="A32" s="7">
        <v>2.8148</v>
      </c>
      <c r="B32" s="7">
        <v>0</v>
      </c>
      <c r="C32" s="7">
        <v>3.2353000000000001</v>
      </c>
      <c r="D32" s="7">
        <v>17</v>
      </c>
      <c r="E32" s="7">
        <v>2.8148</v>
      </c>
      <c r="F32" s="7">
        <v>25.4312</v>
      </c>
      <c r="G32" s="7">
        <v>9.0348000000000006</v>
      </c>
      <c r="H32" s="3"/>
      <c r="J32" s="5"/>
      <c r="K32" s="7"/>
      <c r="L32" s="7"/>
      <c r="M32" s="5"/>
      <c r="N32" s="5"/>
      <c r="O32" s="5"/>
      <c r="P32" s="5"/>
    </row>
    <row r="33" spans="1:16" x14ac:dyDescent="0.25">
      <c r="A33" s="7">
        <v>2.9573</v>
      </c>
      <c r="B33" s="7">
        <v>0</v>
      </c>
      <c r="C33" s="7">
        <v>2.9544999999999999</v>
      </c>
      <c r="D33" s="7">
        <v>22</v>
      </c>
      <c r="E33" s="7">
        <v>2.9573</v>
      </c>
      <c r="F33" s="7">
        <v>27.4969</v>
      </c>
      <c r="G33" s="7">
        <v>9.2980999999999998</v>
      </c>
      <c r="H33" s="3"/>
      <c r="J33" s="5"/>
      <c r="K33" s="7"/>
      <c r="L33" s="7"/>
      <c r="M33" s="5"/>
      <c r="N33" s="5"/>
      <c r="O33" s="5"/>
      <c r="P33" s="5"/>
    </row>
    <row r="34" spans="1:16" x14ac:dyDescent="0.25">
      <c r="A34" s="7">
        <v>3.0789</v>
      </c>
      <c r="B34" s="7">
        <v>0</v>
      </c>
      <c r="C34" s="7">
        <v>3.1579000000000002</v>
      </c>
      <c r="D34" s="7">
        <v>19</v>
      </c>
      <c r="E34" s="7">
        <v>3.0789</v>
      </c>
      <c r="F34" s="7">
        <v>26.6995</v>
      </c>
      <c r="G34" s="7">
        <v>8.6716999999999995</v>
      </c>
      <c r="H34" s="3"/>
      <c r="J34" s="5"/>
      <c r="K34" s="7"/>
      <c r="L34" s="7"/>
      <c r="M34" s="5"/>
      <c r="N34" s="5"/>
      <c r="O34" s="5"/>
      <c r="P34" s="5"/>
    </row>
    <row r="35" spans="1:16" x14ac:dyDescent="0.25">
      <c r="A35" s="7">
        <v>3.1608000000000001</v>
      </c>
      <c r="B35" s="7">
        <v>17</v>
      </c>
      <c r="C35" s="7">
        <v>0.5</v>
      </c>
      <c r="D35" s="7">
        <v>2</v>
      </c>
      <c r="E35" s="7">
        <v>33.000300000000003</v>
      </c>
      <c r="F35" s="7">
        <v>33.158900000000003</v>
      </c>
      <c r="G35" s="7">
        <v>1.0047999999999999</v>
      </c>
      <c r="H35" s="3"/>
      <c r="J35" s="5"/>
      <c r="K35" s="7"/>
      <c r="L35" s="7"/>
      <c r="M35" s="5"/>
      <c r="N35" s="5"/>
      <c r="O35" s="5"/>
      <c r="P35" s="5"/>
    </row>
    <row r="36" spans="1:16" x14ac:dyDescent="0.25">
      <c r="A36" s="7">
        <v>3.1909000000000001</v>
      </c>
      <c r="B36" s="7">
        <v>0</v>
      </c>
      <c r="C36" s="7">
        <v>3</v>
      </c>
      <c r="D36" s="7">
        <v>26</v>
      </c>
      <c r="E36" s="7">
        <v>3.1909000000000001</v>
      </c>
      <c r="F36" s="7">
        <v>31.249199999999998</v>
      </c>
      <c r="G36" s="7">
        <v>9.7933000000000003</v>
      </c>
      <c r="H36" s="3"/>
      <c r="J36" s="5"/>
      <c r="K36" s="7"/>
      <c r="L36" s="7"/>
      <c r="M36" s="5"/>
      <c r="N36" s="5"/>
      <c r="O36" s="5"/>
      <c r="P36" s="5"/>
    </row>
    <row r="37" spans="1:16" x14ac:dyDescent="0.25">
      <c r="A37" s="7">
        <v>3.3910999999999998</v>
      </c>
      <c r="B37" s="7">
        <v>0</v>
      </c>
      <c r="C37" s="7">
        <v>3</v>
      </c>
      <c r="D37" s="7">
        <v>18</v>
      </c>
      <c r="E37" s="7">
        <v>3.3910999999999998</v>
      </c>
      <c r="F37" s="7">
        <v>24.491399999999999</v>
      </c>
      <c r="G37" s="7">
        <v>7.2222999999999997</v>
      </c>
      <c r="H37" s="3"/>
      <c r="J37" s="5"/>
      <c r="K37" s="7"/>
      <c r="L37" s="7"/>
      <c r="M37" s="5"/>
      <c r="N37" s="5"/>
      <c r="O37" s="5"/>
      <c r="P37" s="5"/>
    </row>
    <row r="38" spans="1:16" x14ac:dyDescent="0.25">
      <c r="A38" s="7">
        <v>3.5722</v>
      </c>
      <c r="B38" s="7">
        <v>0</v>
      </c>
      <c r="C38" s="7">
        <v>3.2856999999999998</v>
      </c>
      <c r="D38" s="7">
        <v>14</v>
      </c>
      <c r="E38" s="7">
        <v>3.5722</v>
      </c>
      <c r="F38" s="7">
        <v>20.604900000000001</v>
      </c>
      <c r="G38" s="7">
        <v>5.7680999999999996</v>
      </c>
      <c r="H38" s="3"/>
      <c r="J38" s="5"/>
      <c r="K38" s="7"/>
      <c r="L38" s="7"/>
      <c r="M38" s="5"/>
      <c r="N38" s="5"/>
      <c r="O38" s="5"/>
      <c r="P38" s="5"/>
    </row>
    <row r="39" spans="1:16" x14ac:dyDescent="0.25">
      <c r="A39" s="7">
        <v>3.5764999999999998</v>
      </c>
      <c r="B39" s="7">
        <v>6</v>
      </c>
      <c r="C39" s="7">
        <v>1.6</v>
      </c>
      <c r="D39" s="7">
        <v>5</v>
      </c>
      <c r="E39" s="7">
        <v>42.939500000000002</v>
      </c>
      <c r="F39" s="7">
        <v>44.739800000000002</v>
      </c>
      <c r="G39" s="7">
        <v>1.0419</v>
      </c>
      <c r="H39" s="3"/>
      <c r="J39" s="5"/>
      <c r="K39" s="7"/>
      <c r="L39" s="7"/>
      <c r="M39" s="5"/>
      <c r="N39" s="5"/>
      <c r="O39" s="5"/>
      <c r="P39" s="5"/>
    </row>
    <row r="40" spans="1:16" x14ac:dyDescent="0.25">
      <c r="A40" s="7">
        <v>3.5828000000000002</v>
      </c>
      <c r="B40" s="7">
        <v>0</v>
      </c>
      <c r="C40" s="7">
        <v>3</v>
      </c>
      <c r="D40" s="7">
        <v>25</v>
      </c>
      <c r="E40" s="7">
        <v>3.5828000000000002</v>
      </c>
      <c r="F40" s="7">
        <v>31.180299999999999</v>
      </c>
      <c r="G40" s="7">
        <v>8.7027999999999999</v>
      </c>
      <c r="H40" s="3"/>
      <c r="J40" s="5"/>
      <c r="K40" s="7"/>
      <c r="L40" s="7"/>
      <c r="M40" s="5"/>
      <c r="N40" s="5"/>
      <c r="O40" s="5"/>
      <c r="P40" s="5"/>
    </row>
    <row r="41" spans="1:16" x14ac:dyDescent="0.25">
      <c r="A41" s="7">
        <v>3.6063000000000001</v>
      </c>
      <c r="B41" s="7">
        <v>0</v>
      </c>
      <c r="C41" s="7">
        <v>3.3077000000000001</v>
      </c>
      <c r="D41" s="7">
        <v>13</v>
      </c>
      <c r="E41" s="7">
        <v>3.6063000000000001</v>
      </c>
      <c r="F41" s="7">
        <v>20.882100000000001</v>
      </c>
      <c r="G41" s="7">
        <v>5.7904</v>
      </c>
      <c r="H41" s="3"/>
      <c r="J41" s="5"/>
      <c r="K41" s="7"/>
      <c r="L41" s="7"/>
      <c r="M41" s="5"/>
      <c r="N41" s="5"/>
      <c r="O41" s="5"/>
      <c r="P41" s="5"/>
    </row>
    <row r="42" spans="1:16" x14ac:dyDescent="0.25">
      <c r="A42" s="3"/>
      <c r="E42" s="3"/>
      <c r="F42" s="3"/>
      <c r="G42" s="3"/>
      <c r="H42" s="3"/>
      <c r="K42" s="3"/>
    </row>
    <row r="43" spans="1:16" x14ac:dyDescent="0.25">
      <c r="A43" s="3"/>
      <c r="E43" s="3"/>
      <c r="F43" s="3"/>
      <c r="G43" s="3"/>
      <c r="H43" s="3"/>
      <c r="K43" s="3"/>
    </row>
  </sheetData>
  <sortState ref="A2:G45">
    <sortCondition ref="A1"/>
  </sortState>
  <pageMargins left="0.75" right="0.75" top="0.75" bottom="0.5" header="0.5" footer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FEC1-AB20-47FB-8894-D93D16C8CE01}">
  <dimension ref="A1:P41"/>
  <sheetViews>
    <sheetView topLeftCell="D1" workbookViewId="0">
      <selection activeCell="P2" sqref="P2:P41"/>
    </sheetView>
  </sheetViews>
  <sheetFormatPr defaultRowHeight="15" x14ac:dyDescent="0.25"/>
  <cols>
    <col min="10" max="10" width="10.5703125" bestFit="1" customWidth="1"/>
    <col min="11" max="11" width="27.140625" bestFit="1" customWidth="1"/>
    <col min="12" max="12" width="11.5703125" bestFit="1" customWidth="1"/>
    <col min="13" max="16" width="27.140625" bestFit="1" customWidth="1"/>
  </cols>
  <sheetData>
    <row r="1" spans="1:16" x14ac:dyDescent="0.2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</row>
    <row r="2" spans="1:16" x14ac:dyDescent="0.25">
      <c r="A2" s="5">
        <v>0</v>
      </c>
      <c r="B2" s="5">
        <v>3</v>
      </c>
      <c r="C2" s="5">
        <v>26</v>
      </c>
      <c r="D2" s="5">
        <v>3.19087338775247</v>
      </c>
      <c r="E2" s="5">
        <v>31.249157190394701</v>
      </c>
      <c r="F2" s="5">
        <v>9.7932927424630307</v>
      </c>
      <c r="G2" s="5">
        <v>3.19087338775247</v>
      </c>
      <c r="H2" s="5"/>
      <c r="I2" s="5"/>
      <c r="J2" s="5">
        <f>ROUND(A2, 4)</f>
        <v>0</v>
      </c>
      <c r="K2" s="5">
        <f t="shared" ref="K2:P2" si="0">ROUND(B2, 4)</f>
        <v>3</v>
      </c>
      <c r="L2" s="5">
        <f t="shared" si="0"/>
        <v>26</v>
      </c>
      <c r="M2" s="5">
        <f t="shared" si="0"/>
        <v>3.1909000000000001</v>
      </c>
      <c r="N2" s="5">
        <f t="shared" si="0"/>
        <v>31.249199999999998</v>
      </c>
      <c r="O2" s="5">
        <f t="shared" si="0"/>
        <v>9.7933000000000003</v>
      </c>
      <c r="P2" s="5">
        <f t="shared" si="0"/>
        <v>3.1909000000000001</v>
      </c>
    </row>
    <row r="3" spans="1:16" x14ac:dyDescent="0.25">
      <c r="A3" s="5">
        <v>0</v>
      </c>
      <c r="B3" s="5">
        <v>3.1111111111111098</v>
      </c>
      <c r="C3" s="5">
        <v>18</v>
      </c>
      <c r="D3" s="5">
        <v>2.55638845506998</v>
      </c>
      <c r="E3" s="5">
        <v>25.182007040940899</v>
      </c>
      <c r="F3" s="5">
        <v>9.8506183561416396</v>
      </c>
      <c r="G3" s="5">
        <v>2.55638845506998</v>
      </c>
      <c r="H3" s="5"/>
      <c r="I3" s="5"/>
      <c r="J3" s="5">
        <f t="shared" ref="J3:J41" si="1">ROUND(A3, 4)</f>
        <v>0</v>
      </c>
      <c r="K3" s="5">
        <f t="shared" ref="K3:K41" si="2">ROUND(B3, 4)</f>
        <v>3.1111</v>
      </c>
      <c r="L3" s="5">
        <f t="shared" ref="L3:L41" si="3">ROUND(C3, 4)</f>
        <v>18</v>
      </c>
      <c r="M3" s="5">
        <f t="shared" ref="M3:M41" si="4">ROUND(D3, 4)</f>
        <v>2.5564</v>
      </c>
      <c r="N3" s="5">
        <f t="shared" ref="N3:N41" si="5">ROUND(E3, 4)</f>
        <v>25.181999999999999</v>
      </c>
      <c r="O3" s="5">
        <f t="shared" ref="O3:O41" si="6">ROUND(F3, 4)</f>
        <v>9.8506</v>
      </c>
      <c r="P3" s="5">
        <f t="shared" ref="P3:P41" si="7">ROUND(G3, 4)</f>
        <v>2.5564</v>
      </c>
    </row>
    <row r="4" spans="1:16" x14ac:dyDescent="0.25">
      <c r="A4" s="5">
        <v>0</v>
      </c>
      <c r="B4" s="5">
        <v>2.9047619047619002</v>
      </c>
      <c r="C4" s="5">
        <v>21</v>
      </c>
      <c r="D4" s="5">
        <v>2.7139139284473401</v>
      </c>
      <c r="E4" s="5">
        <v>25.864225389522101</v>
      </c>
      <c r="F4" s="5">
        <v>9.5302305347315404</v>
      </c>
      <c r="G4" s="5">
        <v>2.7139139284473401</v>
      </c>
      <c r="H4" s="5"/>
      <c r="I4" s="5"/>
      <c r="J4" s="5">
        <f t="shared" si="1"/>
        <v>0</v>
      </c>
      <c r="K4" s="5">
        <f t="shared" si="2"/>
        <v>2.9047999999999998</v>
      </c>
      <c r="L4" s="5">
        <f t="shared" si="3"/>
        <v>21</v>
      </c>
      <c r="M4" s="5">
        <f t="shared" si="4"/>
        <v>2.7139000000000002</v>
      </c>
      <c r="N4" s="5">
        <f t="shared" si="5"/>
        <v>25.8642</v>
      </c>
      <c r="O4" s="5">
        <f t="shared" si="6"/>
        <v>9.5302000000000007</v>
      </c>
      <c r="P4" s="5">
        <f t="shared" si="7"/>
        <v>2.7139000000000002</v>
      </c>
    </row>
    <row r="5" spans="1:16" x14ac:dyDescent="0.25">
      <c r="A5" s="5">
        <v>0</v>
      </c>
      <c r="B5" s="5">
        <v>3.1333333333333302</v>
      </c>
      <c r="C5" s="5">
        <v>15</v>
      </c>
      <c r="D5" s="5">
        <v>1.52692704256453</v>
      </c>
      <c r="E5" s="5">
        <v>21.3560321738379</v>
      </c>
      <c r="F5" s="5">
        <v>13.986281975836601</v>
      </c>
      <c r="G5" s="5">
        <v>1.52692704256453</v>
      </c>
      <c r="H5" s="5"/>
      <c r="I5" s="5"/>
      <c r="J5" s="5">
        <f t="shared" si="1"/>
        <v>0</v>
      </c>
      <c r="K5" s="5">
        <f t="shared" si="2"/>
        <v>3.1333000000000002</v>
      </c>
      <c r="L5" s="5">
        <f t="shared" si="3"/>
        <v>15</v>
      </c>
      <c r="M5" s="5">
        <f t="shared" si="4"/>
        <v>1.5268999999999999</v>
      </c>
      <c r="N5" s="5">
        <f t="shared" si="5"/>
        <v>21.356000000000002</v>
      </c>
      <c r="O5" s="5">
        <f t="shared" si="6"/>
        <v>13.9863</v>
      </c>
      <c r="P5" s="5">
        <f t="shared" si="7"/>
        <v>1.5268999999999999</v>
      </c>
    </row>
    <row r="6" spans="1:16" x14ac:dyDescent="0.25">
      <c r="A6" s="5">
        <v>0</v>
      </c>
      <c r="B6" s="5">
        <v>3.2</v>
      </c>
      <c r="C6" s="5">
        <v>15</v>
      </c>
      <c r="D6" s="5">
        <v>1.8656286431990099</v>
      </c>
      <c r="E6" s="5">
        <v>22.9886901321062</v>
      </c>
      <c r="F6" s="5">
        <v>12.3222219040801</v>
      </c>
      <c r="G6" s="5">
        <v>1.8656286431990099</v>
      </c>
      <c r="H6" s="5"/>
      <c r="I6" s="5"/>
      <c r="J6" s="5">
        <f t="shared" si="1"/>
        <v>0</v>
      </c>
      <c r="K6" s="5">
        <f t="shared" si="2"/>
        <v>3.2</v>
      </c>
      <c r="L6" s="5">
        <f t="shared" si="3"/>
        <v>15</v>
      </c>
      <c r="M6" s="5">
        <f t="shared" si="4"/>
        <v>1.8655999999999999</v>
      </c>
      <c r="N6" s="5">
        <f t="shared" si="5"/>
        <v>22.988700000000001</v>
      </c>
      <c r="O6" s="5">
        <f t="shared" si="6"/>
        <v>12.3222</v>
      </c>
      <c r="P6" s="5">
        <f t="shared" si="7"/>
        <v>1.8655999999999999</v>
      </c>
    </row>
    <row r="7" spans="1:16" x14ac:dyDescent="0.25">
      <c r="A7" s="5">
        <v>0</v>
      </c>
      <c r="B7" s="5">
        <v>3.3333333333333299</v>
      </c>
      <c r="C7" s="5">
        <v>18</v>
      </c>
      <c r="D7" s="5">
        <v>1.82680126598689</v>
      </c>
      <c r="E7" s="5">
        <v>25.832902545784499</v>
      </c>
      <c r="F7" s="5">
        <v>14.1410579392327</v>
      </c>
      <c r="G7" s="5">
        <v>1.82680126598689</v>
      </c>
      <c r="H7" s="5"/>
      <c r="I7" s="5"/>
      <c r="J7" s="5">
        <f t="shared" si="1"/>
        <v>0</v>
      </c>
      <c r="K7" s="5">
        <f t="shared" si="2"/>
        <v>3.3332999999999999</v>
      </c>
      <c r="L7" s="5">
        <f t="shared" si="3"/>
        <v>18</v>
      </c>
      <c r="M7" s="5">
        <f t="shared" si="4"/>
        <v>1.8268</v>
      </c>
      <c r="N7" s="5">
        <f t="shared" si="5"/>
        <v>25.832899999999999</v>
      </c>
      <c r="O7" s="5">
        <f t="shared" si="6"/>
        <v>14.1411</v>
      </c>
      <c r="P7" s="5">
        <f t="shared" si="7"/>
        <v>1.8268</v>
      </c>
    </row>
    <row r="8" spans="1:16" x14ac:dyDescent="0.25">
      <c r="A8" s="5">
        <v>0</v>
      </c>
      <c r="B8" s="5">
        <v>3.23529411764705</v>
      </c>
      <c r="C8" s="5">
        <v>17</v>
      </c>
      <c r="D8" s="5">
        <v>2.81479411848871</v>
      </c>
      <c r="E8" s="5">
        <v>25.4311685358734</v>
      </c>
      <c r="F8" s="5">
        <v>9.0348236728331699</v>
      </c>
      <c r="G8" s="5">
        <v>2.81479411848871</v>
      </c>
      <c r="H8" s="5"/>
      <c r="I8" s="5"/>
      <c r="J8" s="5">
        <f t="shared" si="1"/>
        <v>0</v>
      </c>
      <c r="K8" s="5">
        <f t="shared" si="2"/>
        <v>3.2353000000000001</v>
      </c>
      <c r="L8" s="5">
        <f t="shared" si="3"/>
        <v>17</v>
      </c>
      <c r="M8" s="5">
        <f t="shared" si="4"/>
        <v>2.8148</v>
      </c>
      <c r="N8" s="5">
        <f t="shared" si="5"/>
        <v>25.4312</v>
      </c>
      <c r="O8" s="5">
        <f t="shared" si="6"/>
        <v>9.0348000000000006</v>
      </c>
      <c r="P8" s="5">
        <f t="shared" si="7"/>
        <v>2.8148</v>
      </c>
    </row>
    <row r="9" spans="1:16" x14ac:dyDescent="0.25">
      <c r="A9" s="5">
        <v>0</v>
      </c>
      <c r="B9" s="5">
        <v>3.2857142857142798</v>
      </c>
      <c r="C9" s="5">
        <v>14</v>
      </c>
      <c r="D9" s="5">
        <v>2.7364443343998799</v>
      </c>
      <c r="E9" s="5">
        <v>21.478238257129</v>
      </c>
      <c r="F9" s="5">
        <v>7.8489585872899701</v>
      </c>
      <c r="G9" s="5">
        <v>2.7364443343998799</v>
      </c>
      <c r="H9" s="5"/>
      <c r="I9" s="5"/>
      <c r="J9" s="5">
        <f t="shared" si="1"/>
        <v>0</v>
      </c>
      <c r="K9" s="5">
        <f t="shared" si="2"/>
        <v>3.2856999999999998</v>
      </c>
      <c r="L9" s="5">
        <f t="shared" si="3"/>
        <v>14</v>
      </c>
      <c r="M9" s="5">
        <f t="shared" si="4"/>
        <v>2.7364000000000002</v>
      </c>
      <c r="N9" s="5">
        <f t="shared" si="5"/>
        <v>21.478200000000001</v>
      </c>
      <c r="O9" s="5">
        <f t="shared" si="6"/>
        <v>7.8490000000000002</v>
      </c>
      <c r="P9" s="5">
        <f t="shared" si="7"/>
        <v>2.7364000000000002</v>
      </c>
    </row>
    <row r="10" spans="1:16" x14ac:dyDescent="0.25">
      <c r="A10" s="5">
        <v>0</v>
      </c>
      <c r="B10" s="5">
        <v>2.9545454545454501</v>
      </c>
      <c r="C10" s="5">
        <v>22</v>
      </c>
      <c r="D10" s="5">
        <v>2.9572704724732501</v>
      </c>
      <c r="E10" s="5">
        <v>27.496879507864101</v>
      </c>
      <c r="F10" s="5">
        <v>9.2980604120622203</v>
      </c>
      <c r="G10" s="5">
        <v>2.9572704724732501</v>
      </c>
      <c r="H10" s="5"/>
      <c r="I10" s="5"/>
      <c r="J10" s="5">
        <f t="shared" si="1"/>
        <v>0</v>
      </c>
      <c r="K10" s="5">
        <f t="shared" si="2"/>
        <v>2.9544999999999999</v>
      </c>
      <c r="L10" s="5">
        <f t="shared" si="3"/>
        <v>22</v>
      </c>
      <c r="M10" s="5">
        <f t="shared" si="4"/>
        <v>2.9573</v>
      </c>
      <c r="N10" s="5">
        <f t="shared" si="5"/>
        <v>27.4969</v>
      </c>
      <c r="O10" s="5">
        <f t="shared" si="6"/>
        <v>9.2980999999999998</v>
      </c>
      <c r="P10" s="5">
        <f t="shared" si="7"/>
        <v>2.9573</v>
      </c>
    </row>
    <row r="11" spans="1:16" x14ac:dyDescent="0.25">
      <c r="A11" s="5">
        <v>13</v>
      </c>
      <c r="B11" s="5">
        <v>1</v>
      </c>
      <c r="C11" s="5">
        <v>2</v>
      </c>
      <c r="D11" s="5">
        <v>42.152524610395503</v>
      </c>
      <c r="E11" s="5">
        <v>42.906103298248802</v>
      </c>
      <c r="F11" s="5">
        <v>1.0178774271486299</v>
      </c>
      <c r="G11" s="5">
        <v>1.86005637205063</v>
      </c>
      <c r="H11" s="5"/>
      <c r="I11" s="5"/>
      <c r="J11" s="5">
        <f t="shared" si="1"/>
        <v>13</v>
      </c>
      <c r="K11" s="5">
        <f t="shared" si="2"/>
        <v>1</v>
      </c>
      <c r="L11" s="5">
        <f t="shared" si="3"/>
        <v>2</v>
      </c>
      <c r="M11" s="5">
        <f t="shared" si="4"/>
        <v>42.152500000000003</v>
      </c>
      <c r="N11" s="5">
        <f t="shared" si="5"/>
        <v>42.906100000000002</v>
      </c>
      <c r="O11" s="5">
        <f t="shared" si="6"/>
        <v>1.0179</v>
      </c>
      <c r="P11" s="5">
        <f t="shared" si="7"/>
        <v>1.8601000000000001</v>
      </c>
    </row>
    <row r="12" spans="1:16" x14ac:dyDescent="0.25">
      <c r="A12" s="5">
        <v>0</v>
      </c>
      <c r="B12" s="5">
        <v>3.2857142857142798</v>
      </c>
      <c r="C12" s="5">
        <v>21</v>
      </c>
      <c r="D12" s="5">
        <v>2.2533579002519701</v>
      </c>
      <c r="E12" s="5">
        <v>31.940805226074001</v>
      </c>
      <c r="F12" s="5">
        <v>14.174759021859</v>
      </c>
      <c r="G12" s="5">
        <v>2.2533579002519701</v>
      </c>
      <c r="H12" s="5"/>
      <c r="I12" s="5"/>
      <c r="J12" s="5">
        <f t="shared" si="1"/>
        <v>0</v>
      </c>
      <c r="K12" s="5">
        <f t="shared" si="2"/>
        <v>3.2856999999999998</v>
      </c>
      <c r="L12" s="5">
        <f t="shared" si="3"/>
        <v>21</v>
      </c>
      <c r="M12" s="5">
        <f t="shared" si="4"/>
        <v>2.2534000000000001</v>
      </c>
      <c r="N12" s="5">
        <f t="shared" si="5"/>
        <v>31.940799999999999</v>
      </c>
      <c r="O12" s="5">
        <f t="shared" si="6"/>
        <v>14.174799999999999</v>
      </c>
      <c r="P12" s="5">
        <f t="shared" si="7"/>
        <v>2.2534000000000001</v>
      </c>
    </row>
    <row r="13" spans="1:16" x14ac:dyDescent="0.25">
      <c r="A13" s="5">
        <v>0</v>
      </c>
      <c r="B13" s="5">
        <v>3.0666666666666602</v>
      </c>
      <c r="C13" s="5">
        <v>15</v>
      </c>
      <c r="D13" s="5">
        <v>1.79038730935443</v>
      </c>
      <c r="E13" s="5">
        <v>25.050036785402099</v>
      </c>
      <c r="F13" s="5">
        <v>13.9914065825424</v>
      </c>
      <c r="G13" s="5">
        <v>1.79038730935443</v>
      </c>
      <c r="H13" s="5"/>
      <c r="I13" s="5"/>
      <c r="J13" s="5">
        <f t="shared" si="1"/>
        <v>0</v>
      </c>
      <c r="K13" s="5">
        <f t="shared" si="2"/>
        <v>3.0667</v>
      </c>
      <c r="L13" s="5">
        <f t="shared" si="3"/>
        <v>15</v>
      </c>
      <c r="M13" s="5">
        <f t="shared" si="4"/>
        <v>1.7904</v>
      </c>
      <c r="N13" s="5">
        <f t="shared" si="5"/>
        <v>25.05</v>
      </c>
      <c r="O13" s="5">
        <f t="shared" si="6"/>
        <v>13.991400000000001</v>
      </c>
      <c r="P13" s="5">
        <f t="shared" si="7"/>
        <v>1.7904</v>
      </c>
    </row>
    <row r="14" spans="1:16" x14ac:dyDescent="0.25">
      <c r="A14" s="5">
        <v>27</v>
      </c>
      <c r="B14" s="5">
        <v>2.4545454545454501</v>
      </c>
      <c r="C14" s="5">
        <v>11</v>
      </c>
      <c r="D14" s="5">
        <v>40.3997739715211</v>
      </c>
      <c r="E14" s="5">
        <v>48.575278537852903</v>
      </c>
      <c r="F14" s="5">
        <v>1.20236510659923</v>
      </c>
      <c r="G14" s="5">
        <v>2.5716220542674701</v>
      </c>
      <c r="H14" s="5"/>
      <c r="I14" s="5"/>
      <c r="J14" s="5">
        <f t="shared" si="1"/>
        <v>27</v>
      </c>
      <c r="K14" s="5">
        <f t="shared" si="2"/>
        <v>2.4544999999999999</v>
      </c>
      <c r="L14" s="5">
        <f t="shared" si="3"/>
        <v>11</v>
      </c>
      <c r="M14" s="5">
        <f t="shared" si="4"/>
        <v>40.399799999999999</v>
      </c>
      <c r="N14" s="5">
        <f t="shared" si="5"/>
        <v>48.575299999999999</v>
      </c>
      <c r="O14" s="5">
        <f t="shared" si="6"/>
        <v>1.2023999999999999</v>
      </c>
      <c r="P14" s="5">
        <f t="shared" si="7"/>
        <v>2.5716000000000001</v>
      </c>
    </row>
    <row r="15" spans="1:16" x14ac:dyDescent="0.25">
      <c r="A15" s="5">
        <v>6</v>
      </c>
      <c r="B15" s="5">
        <v>1.6</v>
      </c>
      <c r="C15" s="5">
        <v>5</v>
      </c>
      <c r="D15" s="5">
        <v>42.939500116559302</v>
      </c>
      <c r="E15" s="5">
        <v>44.739839614263197</v>
      </c>
      <c r="F15" s="5">
        <v>1.0419273511060101</v>
      </c>
      <c r="G15" s="5">
        <v>3.5764531663714898</v>
      </c>
      <c r="H15" s="5"/>
      <c r="I15" s="5"/>
      <c r="J15" s="5">
        <f t="shared" si="1"/>
        <v>6</v>
      </c>
      <c r="K15" s="5">
        <f t="shared" si="2"/>
        <v>1.6</v>
      </c>
      <c r="L15" s="5">
        <f t="shared" si="3"/>
        <v>5</v>
      </c>
      <c r="M15" s="5">
        <f t="shared" si="4"/>
        <v>42.939500000000002</v>
      </c>
      <c r="N15" s="5">
        <f t="shared" si="5"/>
        <v>44.739800000000002</v>
      </c>
      <c r="O15" s="5">
        <f t="shared" si="6"/>
        <v>1.0419</v>
      </c>
      <c r="P15" s="5">
        <f t="shared" si="7"/>
        <v>3.5764999999999998</v>
      </c>
    </row>
    <row r="16" spans="1:16" x14ac:dyDescent="0.25">
      <c r="A16" s="5">
        <v>0</v>
      </c>
      <c r="B16" s="5">
        <v>3.0625</v>
      </c>
      <c r="C16" s="5">
        <v>16</v>
      </c>
      <c r="D16" s="5">
        <v>2.4987744698605798</v>
      </c>
      <c r="E16" s="5">
        <v>21.679333321391599</v>
      </c>
      <c r="F16" s="5">
        <v>8.6759864016863908</v>
      </c>
      <c r="G16" s="5">
        <v>2.4987744698605798</v>
      </c>
      <c r="H16" s="5"/>
      <c r="I16" s="5"/>
      <c r="J16" s="5">
        <f t="shared" si="1"/>
        <v>0</v>
      </c>
      <c r="K16" s="5">
        <f t="shared" si="2"/>
        <v>3.0625</v>
      </c>
      <c r="L16" s="5">
        <f t="shared" si="3"/>
        <v>16</v>
      </c>
      <c r="M16" s="5">
        <f t="shared" si="4"/>
        <v>2.4988000000000001</v>
      </c>
      <c r="N16" s="5">
        <f t="shared" si="5"/>
        <v>21.679300000000001</v>
      </c>
      <c r="O16" s="5">
        <f t="shared" si="6"/>
        <v>8.6760000000000002</v>
      </c>
      <c r="P16" s="5">
        <f t="shared" si="7"/>
        <v>2.4988000000000001</v>
      </c>
    </row>
    <row r="17" spans="1:16" x14ac:dyDescent="0.25">
      <c r="A17" s="5">
        <v>0</v>
      </c>
      <c r="B17" s="5">
        <v>3.0526315789473601</v>
      </c>
      <c r="C17" s="5">
        <v>19</v>
      </c>
      <c r="D17" s="5">
        <v>2.3093956234475401</v>
      </c>
      <c r="E17" s="5">
        <v>26.571461676768902</v>
      </c>
      <c r="F17" s="5">
        <v>11.5058075831554</v>
      </c>
      <c r="G17" s="5">
        <v>2.3093956234475401</v>
      </c>
      <c r="H17" s="5"/>
      <c r="I17" s="5"/>
      <c r="J17" s="5">
        <f t="shared" si="1"/>
        <v>0</v>
      </c>
      <c r="K17" s="5">
        <f t="shared" si="2"/>
        <v>3.0526</v>
      </c>
      <c r="L17" s="5">
        <f t="shared" si="3"/>
        <v>19</v>
      </c>
      <c r="M17" s="5">
        <f t="shared" si="4"/>
        <v>2.3094000000000001</v>
      </c>
      <c r="N17" s="5">
        <f t="shared" si="5"/>
        <v>26.5715</v>
      </c>
      <c r="O17" s="5">
        <f t="shared" si="6"/>
        <v>11.505800000000001</v>
      </c>
      <c r="P17" s="5">
        <f t="shared" si="7"/>
        <v>2.3094000000000001</v>
      </c>
    </row>
    <row r="18" spans="1:16" x14ac:dyDescent="0.25">
      <c r="A18" s="5">
        <v>0</v>
      </c>
      <c r="B18" s="5">
        <v>3</v>
      </c>
      <c r="C18" s="5">
        <v>25</v>
      </c>
      <c r="D18" s="5">
        <v>3.5827907113410902</v>
      </c>
      <c r="E18" s="5">
        <v>31.180346509620399</v>
      </c>
      <c r="F18" s="5">
        <v>8.7028099104201093</v>
      </c>
      <c r="G18" s="5">
        <v>3.5827907113410902</v>
      </c>
      <c r="H18" s="5"/>
      <c r="I18" s="5"/>
      <c r="J18" s="5">
        <f t="shared" si="1"/>
        <v>0</v>
      </c>
      <c r="K18" s="5">
        <f t="shared" si="2"/>
        <v>3</v>
      </c>
      <c r="L18" s="5">
        <f t="shared" si="3"/>
        <v>25</v>
      </c>
      <c r="M18" s="5">
        <f t="shared" si="4"/>
        <v>3.5828000000000002</v>
      </c>
      <c r="N18" s="5">
        <f t="shared" si="5"/>
        <v>31.180299999999999</v>
      </c>
      <c r="O18" s="5">
        <f t="shared" si="6"/>
        <v>8.7027999999999999</v>
      </c>
      <c r="P18" s="5">
        <f t="shared" si="7"/>
        <v>3.5828000000000002</v>
      </c>
    </row>
    <row r="19" spans="1:16" x14ac:dyDescent="0.25">
      <c r="A19" s="5">
        <v>0</v>
      </c>
      <c r="B19" s="5">
        <v>2.8181818181818099</v>
      </c>
      <c r="C19" s="5">
        <v>22</v>
      </c>
      <c r="D19" s="5">
        <v>2.42018975947577</v>
      </c>
      <c r="E19" s="5">
        <v>28.3353675446428</v>
      </c>
      <c r="F19" s="5">
        <v>11.707911511360299</v>
      </c>
      <c r="G19" s="5">
        <v>2.42018975947577</v>
      </c>
      <c r="H19" s="5"/>
      <c r="I19" s="5"/>
      <c r="J19" s="5">
        <f t="shared" si="1"/>
        <v>0</v>
      </c>
      <c r="K19" s="5">
        <f t="shared" si="2"/>
        <v>2.8182</v>
      </c>
      <c r="L19" s="5">
        <f t="shared" si="3"/>
        <v>22</v>
      </c>
      <c r="M19" s="5">
        <f t="shared" si="4"/>
        <v>2.4201999999999999</v>
      </c>
      <c r="N19" s="5">
        <f t="shared" si="5"/>
        <v>28.3354</v>
      </c>
      <c r="O19" s="5">
        <f t="shared" si="6"/>
        <v>11.7079</v>
      </c>
      <c r="P19" s="5">
        <f t="shared" si="7"/>
        <v>2.4201999999999999</v>
      </c>
    </row>
    <row r="20" spans="1:16" x14ac:dyDescent="0.25">
      <c r="A20" s="5">
        <v>1</v>
      </c>
      <c r="B20" s="5">
        <v>0.5</v>
      </c>
      <c r="C20" s="5">
        <v>2</v>
      </c>
      <c r="D20" s="5">
        <v>35.3631991058501</v>
      </c>
      <c r="E20" s="5">
        <v>35.383416074200603</v>
      </c>
      <c r="F20" s="5">
        <v>1.00057169511983</v>
      </c>
      <c r="G20" s="5">
        <v>1.5725548189043299</v>
      </c>
      <c r="H20" s="5"/>
      <c r="I20" s="5"/>
      <c r="J20" s="5">
        <f t="shared" si="1"/>
        <v>1</v>
      </c>
      <c r="K20" s="5">
        <f t="shared" si="2"/>
        <v>0.5</v>
      </c>
      <c r="L20" s="5">
        <f t="shared" si="3"/>
        <v>2</v>
      </c>
      <c r="M20" s="5">
        <f t="shared" si="4"/>
        <v>35.363199999999999</v>
      </c>
      <c r="N20" s="5">
        <f t="shared" si="5"/>
        <v>35.383400000000002</v>
      </c>
      <c r="O20" s="5">
        <f t="shared" si="6"/>
        <v>1.0005999999999999</v>
      </c>
      <c r="P20" s="5">
        <f t="shared" si="7"/>
        <v>1.5726</v>
      </c>
    </row>
    <row r="21" spans="1:16" x14ac:dyDescent="0.25">
      <c r="A21" s="5">
        <v>0</v>
      </c>
      <c r="B21" s="5">
        <v>3.1851851851851798</v>
      </c>
      <c r="C21" s="5">
        <v>27</v>
      </c>
      <c r="D21" s="5">
        <v>2.3400038647468802</v>
      </c>
      <c r="E21" s="5">
        <v>34.494266096700699</v>
      </c>
      <c r="F21" s="5">
        <v>14.7411150111207</v>
      </c>
      <c r="G21" s="5">
        <v>2.3400038647468802</v>
      </c>
      <c r="H21" s="5"/>
      <c r="I21" s="5"/>
      <c r="J21" s="5">
        <f t="shared" si="1"/>
        <v>0</v>
      </c>
      <c r="K21" s="5">
        <f t="shared" si="2"/>
        <v>3.1852</v>
      </c>
      <c r="L21" s="5">
        <f t="shared" si="3"/>
        <v>27</v>
      </c>
      <c r="M21" s="5">
        <f t="shared" si="4"/>
        <v>2.34</v>
      </c>
      <c r="N21" s="5">
        <f t="shared" si="5"/>
        <v>34.494300000000003</v>
      </c>
      <c r="O21" s="5">
        <f t="shared" si="6"/>
        <v>14.741099999999999</v>
      </c>
      <c r="P21" s="5">
        <f t="shared" si="7"/>
        <v>2.34</v>
      </c>
    </row>
    <row r="22" spans="1:16" x14ac:dyDescent="0.25">
      <c r="A22" s="5">
        <v>0</v>
      </c>
      <c r="B22" s="5">
        <v>3.2631578947368398</v>
      </c>
      <c r="C22" s="5">
        <v>19</v>
      </c>
      <c r="D22" s="5">
        <v>1.95368871167179</v>
      </c>
      <c r="E22" s="5">
        <v>27.342213945106899</v>
      </c>
      <c r="F22" s="5">
        <v>13.995174247441801</v>
      </c>
      <c r="G22" s="5">
        <v>1.95368871167179</v>
      </c>
      <c r="H22" s="5"/>
      <c r="I22" s="5"/>
      <c r="J22" s="5">
        <f t="shared" si="1"/>
        <v>0</v>
      </c>
      <c r="K22" s="5">
        <f t="shared" si="2"/>
        <v>3.2631999999999999</v>
      </c>
      <c r="L22" s="5">
        <f t="shared" si="3"/>
        <v>19</v>
      </c>
      <c r="M22" s="5">
        <f t="shared" si="4"/>
        <v>1.9537</v>
      </c>
      <c r="N22" s="5">
        <f t="shared" si="5"/>
        <v>27.342199999999998</v>
      </c>
      <c r="O22" s="5">
        <f t="shared" si="6"/>
        <v>13.995200000000001</v>
      </c>
      <c r="P22" s="5">
        <f t="shared" si="7"/>
        <v>1.9537</v>
      </c>
    </row>
    <row r="23" spans="1:16" x14ac:dyDescent="0.25">
      <c r="A23" s="5">
        <v>0</v>
      </c>
      <c r="B23" s="5">
        <v>2.9523809523809499</v>
      </c>
      <c r="C23" s="5">
        <v>21</v>
      </c>
      <c r="D23" s="5">
        <v>1.4284527202841699</v>
      </c>
      <c r="E23" s="5">
        <v>26.994305037729699</v>
      </c>
      <c r="F23" s="5">
        <v>18.897583836277999</v>
      </c>
      <c r="G23" s="5">
        <v>1.4284527202841699</v>
      </c>
      <c r="H23" s="5"/>
      <c r="I23" s="5"/>
      <c r="J23" s="5">
        <f t="shared" si="1"/>
        <v>0</v>
      </c>
      <c r="K23" s="5">
        <f t="shared" si="2"/>
        <v>2.9523999999999999</v>
      </c>
      <c r="L23" s="5">
        <f t="shared" si="3"/>
        <v>21</v>
      </c>
      <c r="M23" s="5">
        <f t="shared" si="4"/>
        <v>1.4285000000000001</v>
      </c>
      <c r="N23" s="5">
        <f t="shared" si="5"/>
        <v>26.994299999999999</v>
      </c>
      <c r="O23" s="5">
        <f t="shared" si="6"/>
        <v>18.897600000000001</v>
      </c>
      <c r="P23" s="5">
        <f t="shared" si="7"/>
        <v>1.4285000000000001</v>
      </c>
    </row>
    <row r="24" spans="1:16" x14ac:dyDescent="0.25">
      <c r="A24" s="5">
        <v>0</v>
      </c>
      <c r="B24" s="5">
        <v>2.9444444444444402</v>
      </c>
      <c r="C24" s="5">
        <v>18</v>
      </c>
      <c r="D24" s="5">
        <v>1.8515213657279801</v>
      </c>
      <c r="E24" s="5">
        <v>25.934418893817501</v>
      </c>
      <c r="F24" s="5">
        <v>14.0070859423329</v>
      </c>
      <c r="G24" s="5">
        <v>1.8515213657279801</v>
      </c>
      <c r="H24" s="5"/>
      <c r="I24" s="5"/>
      <c r="J24" s="5">
        <f t="shared" si="1"/>
        <v>0</v>
      </c>
      <c r="K24" s="5">
        <f t="shared" si="2"/>
        <v>2.9443999999999999</v>
      </c>
      <c r="L24" s="5">
        <f t="shared" si="3"/>
        <v>18</v>
      </c>
      <c r="M24" s="5">
        <f t="shared" si="4"/>
        <v>1.8514999999999999</v>
      </c>
      <c r="N24" s="5">
        <f t="shared" si="5"/>
        <v>25.9344</v>
      </c>
      <c r="O24" s="5">
        <f t="shared" si="6"/>
        <v>14.007099999999999</v>
      </c>
      <c r="P24" s="5">
        <f t="shared" si="7"/>
        <v>1.8514999999999999</v>
      </c>
    </row>
    <row r="25" spans="1:16" x14ac:dyDescent="0.25">
      <c r="A25" s="5">
        <v>0</v>
      </c>
      <c r="B25" s="5">
        <v>3.2608695652173898</v>
      </c>
      <c r="C25" s="5">
        <v>23</v>
      </c>
      <c r="D25" s="5">
        <v>1.7883463105277799</v>
      </c>
      <c r="E25" s="5">
        <v>34.6466130315792</v>
      </c>
      <c r="F25" s="5">
        <v>19.373547968656101</v>
      </c>
      <c r="G25" s="5">
        <v>1.7883463105277799</v>
      </c>
      <c r="H25" s="5"/>
      <c r="I25" s="5"/>
      <c r="J25" s="5">
        <f t="shared" si="1"/>
        <v>0</v>
      </c>
      <c r="K25" s="5">
        <f t="shared" si="2"/>
        <v>3.2608999999999999</v>
      </c>
      <c r="L25" s="5">
        <f t="shared" si="3"/>
        <v>23</v>
      </c>
      <c r="M25" s="5">
        <f t="shared" si="4"/>
        <v>1.7883</v>
      </c>
      <c r="N25" s="5">
        <f t="shared" si="5"/>
        <v>34.646599999999999</v>
      </c>
      <c r="O25" s="5">
        <f t="shared" si="6"/>
        <v>19.3735</v>
      </c>
      <c r="P25" s="5">
        <f t="shared" si="7"/>
        <v>1.7883</v>
      </c>
    </row>
    <row r="26" spans="1:16" x14ac:dyDescent="0.25">
      <c r="A26" s="5">
        <v>0</v>
      </c>
      <c r="B26" s="5">
        <v>3.2631578947368398</v>
      </c>
      <c r="C26" s="5">
        <v>19</v>
      </c>
      <c r="D26" s="5">
        <v>2.1191090523320799</v>
      </c>
      <c r="E26" s="5">
        <v>28.232991767434001</v>
      </c>
      <c r="F26" s="5">
        <v>13.323048068886999</v>
      </c>
      <c r="G26" s="5">
        <v>2.1191090523320799</v>
      </c>
      <c r="H26" s="5"/>
      <c r="I26" s="5"/>
      <c r="J26" s="5">
        <f t="shared" si="1"/>
        <v>0</v>
      </c>
      <c r="K26" s="5">
        <f t="shared" si="2"/>
        <v>3.2631999999999999</v>
      </c>
      <c r="L26" s="5">
        <f t="shared" si="3"/>
        <v>19</v>
      </c>
      <c r="M26" s="5">
        <f t="shared" si="4"/>
        <v>2.1191</v>
      </c>
      <c r="N26" s="5">
        <f t="shared" si="5"/>
        <v>28.233000000000001</v>
      </c>
      <c r="O26" s="5">
        <f t="shared" si="6"/>
        <v>13.323</v>
      </c>
      <c r="P26" s="5">
        <f t="shared" si="7"/>
        <v>2.1191</v>
      </c>
    </row>
    <row r="27" spans="1:16" x14ac:dyDescent="0.25">
      <c r="A27" s="5">
        <v>0</v>
      </c>
      <c r="B27" s="5">
        <v>3.2307692307692299</v>
      </c>
      <c r="C27" s="5">
        <v>13</v>
      </c>
      <c r="D27" s="5">
        <v>2.5861757050800001</v>
      </c>
      <c r="E27" s="5">
        <v>21.843827629332701</v>
      </c>
      <c r="F27" s="5">
        <v>8.4463818859735706</v>
      </c>
      <c r="G27" s="5">
        <v>2.5861757050800001</v>
      </c>
      <c r="H27" s="5"/>
      <c r="I27" s="5"/>
      <c r="J27" s="5">
        <f t="shared" si="1"/>
        <v>0</v>
      </c>
      <c r="K27" s="5">
        <f t="shared" si="2"/>
        <v>3.2307999999999999</v>
      </c>
      <c r="L27" s="5">
        <f t="shared" si="3"/>
        <v>13</v>
      </c>
      <c r="M27" s="5">
        <f t="shared" si="4"/>
        <v>2.5861999999999998</v>
      </c>
      <c r="N27" s="5">
        <f t="shared" si="5"/>
        <v>21.843800000000002</v>
      </c>
      <c r="O27" s="5">
        <f t="shared" si="6"/>
        <v>8.4464000000000006</v>
      </c>
      <c r="P27" s="5">
        <f t="shared" si="7"/>
        <v>2.5861999999999998</v>
      </c>
    </row>
    <row r="28" spans="1:16" x14ac:dyDescent="0.25">
      <c r="A28" s="5">
        <v>0</v>
      </c>
      <c r="B28" s="5">
        <v>3.2692307692307598</v>
      </c>
      <c r="C28" s="5">
        <v>26</v>
      </c>
      <c r="D28" s="5">
        <v>1.9047724488987401</v>
      </c>
      <c r="E28" s="5">
        <v>33.212900544216197</v>
      </c>
      <c r="F28" s="5">
        <v>17.4366762619957</v>
      </c>
      <c r="G28" s="5">
        <v>1.9047724488987401</v>
      </c>
      <c r="H28" s="5"/>
      <c r="I28" s="5"/>
      <c r="J28" s="5">
        <f t="shared" si="1"/>
        <v>0</v>
      </c>
      <c r="K28" s="5">
        <f t="shared" si="2"/>
        <v>3.2692000000000001</v>
      </c>
      <c r="L28" s="5">
        <f t="shared" si="3"/>
        <v>26</v>
      </c>
      <c r="M28" s="5">
        <f t="shared" si="4"/>
        <v>1.9048</v>
      </c>
      <c r="N28" s="5">
        <f t="shared" si="5"/>
        <v>33.212899999999998</v>
      </c>
      <c r="O28" s="5">
        <f t="shared" si="6"/>
        <v>17.436699999999998</v>
      </c>
      <c r="P28" s="5">
        <f t="shared" si="7"/>
        <v>1.9048</v>
      </c>
    </row>
    <row r="29" spans="1:16" x14ac:dyDescent="0.25">
      <c r="A29" s="5">
        <v>17</v>
      </c>
      <c r="B29" s="5">
        <v>0.5</v>
      </c>
      <c r="C29" s="5">
        <v>2</v>
      </c>
      <c r="D29" s="5">
        <v>33.0003188898228</v>
      </c>
      <c r="E29" s="5">
        <v>33.158874890291401</v>
      </c>
      <c r="F29" s="5">
        <v>1.00480468085771</v>
      </c>
      <c r="G29" s="5">
        <v>3.1608347958682002</v>
      </c>
      <c r="H29" s="5"/>
      <c r="I29" s="5"/>
      <c r="J29" s="5">
        <f t="shared" si="1"/>
        <v>17</v>
      </c>
      <c r="K29" s="5">
        <f t="shared" si="2"/>
        <v>0.5</v>
      </c>
      <c r="L29" s="5">
        <f t="shared" si="3"/>
        <v>2</v>
      </c>
      <c r="M29" s="5">
        <f t="shared" si="4"/>
        <v>33.000300000000003</v>
      </c>
      <c r="N29" s="5">
        <f t="shared" si="5"/>
        <v>33.158900000000003</v>
      </c>
      <c r="O29" s="5">
        <f t="shared" si="6"/>
        <v>1.0047999999999999</v>
      </c>
      <c r="P29" s="5">
        <f t="shared" si="7"/>
        <v>3.1608000000000001</v>
      </c>
    </row>
    <row r="30" spans="1:16" x14ac:dyDescent="0.25">
      <c r="A30" s="5">
        <v>0</v>
      </c>
      <c r="B30" s="5">
        <v>3.0666666666666602</v>
      </c>
      <c r="C30" s="5">
        <v>15</v>
      </c>
      <c r="D30" s="5">
        <v>2.2633942215706102</v>
      </c>
      <c r="E30" s="5">
        <v>22.862359220124201</v>
      </c>
      <c r="F30" s="5">
        <v>10.100917905613199</v>
      </c>
      <c r="G30" s="5">
        <v>2.2633942215706102</v>
      </c>
      <c r="H30" s="5"/>
      <c r="I30" s="5"/>
      <c r="J30" s="5">
        <f t="shared" si="1"/>
        <v>0</v>
      </c>
      <c r="K30" s="5">
        <f t="shared" si="2"/>
        <v>3.0667</v>
      </c>
      <c r="L30" s="5">
        <f t="shared" si="3"/>
        <v>15</v>
      </c>
      <c r="M30" s="5">
        <f t="shared" si="4"/>
        <v>2.2633999999999999</v>
      </c>
      <c r="N30" s="5">
        <f t="shared" si="5"/>
        <v>22.862400000000001</v>
      </c>
      <c r="O30" s="5">
        <f t="shared" si="6"/>
        <v>10.100899999999999</v>
      </c>
      <c r="P30" s="5">
        <f t="shared" si="7"/>
        <v>2.2633999999999999</v>
      </c>
    </row>
    <row r="31" spans="1:16" x14ac:dyDescent="0.25">
      <c r="A31" s="5">
        <v>22</v>
      </c>
      <c r="B31" s="5">
        <v>1</v>
      </c>
      <c r="C31" s="5">
        <v>2</v>
      </c>
      <c r="D31" s="5">
        <v>36.428696109523301</v>
      </c>
      <c r="E31" s="5">
        <v>36.804806748303903</v>
      </c>
      <c r="F31" s="5">
        <v>1.0103245704334201</v>
      </c>
      <c r="G31" s="5">
        <v>2.7147076783635402</v>
      </c>
      <c r="H31" s="5"/>
      <c r="I31" s="5"/>
      <c r="J31" s="5">
        <f t="shared" si="1"/>
        <v>22</v>
      </c>
      <c r="K31" s="5">
        <f t="shared" si="2"/>
        <v>1</v>
      </c>
      <c r="L31" s="5">
        <f t="shared" si="3"/>
        <v>2</v>
      </c>
      <c r="M31" s="5">
        <f t="shared" si="4"/>
        <v>36.428699999999999</v>
      </c>
      <c r="N31" s="5">
        <f t="shared" si="5"/>
        <v>36.8048</v>
      </c>
      <c r="O31" s="5">
        <f t="shared" si="6"/>
        <v>1.0103</v>
      </c>
      <c r="P31" s="5">
        <f t="shared" si="7"/>
        <v>2.7147000000000001</v>
      </c>
    </row>
    <row r="32" spans="1:16" x14ac:dyDescent="0.25">
      <c r="A32" s="5">
        <v>0</v>
      </c>
      <c r="B32" s="5">
        <v>3.2857142857142798</v>
      </c>
      <c r="C32" s="5">
        <v>14</v>
      </c>
      <c r="D32" s="5">
        <v>3.5722304842150501</v>
      </c>
      <c r="E32" s="5">
        <v>20.604920755489399</v>
      </c>
      <c r="F32" s="5">
        <v>5.7680826717476101</v>
      </c>
      <c r="G32" s="5">
        <v>3.5722304842150501</v>
      </c>
      <c r="H32" s="5"/>
      <c r="I32" s="5"/>
      <c r="J32" s="5">
        <f t="shared" si="1"/>
        <v>0</v>
      </c>
      <c r="K32" s="5">
        <f t="shared" si="2"/>
        <v>3.2856999999999998</v>
      </c>
      <c r="L32" s="5">
        <f t="shared" si="3"/>
        <v>14</v>
      </c>
      <c r="M32" s="5">
        <f t="shared" si="4"/>
        <v>3.5722</v>
      </c>
      <c r="N32" s="5">
        <f t="shared" si="5"/>
        <v>20.604900000000001</v>
      </c>
      <c r="O32" s="5">
        <f t="shared" si="6"/>
        <v>5.7680999999999996</v>
      </c>
      <c r="P32" s="5">
        <f t="shared" si="7"/>
        <v>3.5722</v>
      </c>
    </row>
    <row r="33" spans="1:16" x14ac:dyDescent="0.25">
      <c r="A33" s="5">
        <v>0</v>
      </c>
      <c r="B33" s="5">
        <v>3.0526315789473601</v>
      </c>
      <c r="C33" s="5">
        <v>19</v>
      </c>
      <c r="D33" s="5">
        <v>2.5877654688053799</v>
      </c>
      <c r="E33" s="5">
        <v>25.103161279806901</v>
      </c>
      <c r="F33" s="5">
        <v>9.7007095822310401</v>
      </c>
      <c r="G33" s="5">
        <v>2.5877654688053799</v>
      </c>
      <c r="H33" s="5"/>
      <c r="I33" s="5"/>
      <c r="J33" s="5">
        <f t="shared" si="1"/>
        <v>0</v>
      </c>
      <c r="K33" s="5">
        <f t="shared" si="2"/>
        <v>3.0526</v>
      </c>
      <c r="L33" s="5">
        <f t="shared" si="3"/>
        <v>19</v>
      </c>
      <c r="M33" s="5">
        <f t="shared" si="4"/>
        <v>2.5878000000000001</v>
      </c>
      <c r="N33" s="5">
        <f t="shared" si="5"/>
        <v>25.103200000000001</v>
      </c>
      <c r="O33" s="5">
        <f t="shared" si="6"/>
        <v>9.7006999999999994</v>
      </c>
      <c r="P33" s="5">
        <f t="shared" si="7"/>
        <v>2.5878000000000001</v>
      </c>
    </row>
    <row r="34" spans="1:16" x14ac:dyDescent="0.25">
      <c r="A34" s="5">
        <v>0</v>
      </c>
      <c r="B34" s="5">
        <v>3</v>
      </c>
      <c r="C34" s="5">
        <v>18</v>
      </c>
      <c r="D34" s="5">
        <v>3.39107811136381</v>
      </c>
      <c r="E34" s="5">
        <v>24.491356818069502</v>
      </c>
      <c r="F34" s="5">
        <v>7.2222921483278899</v>
      </c>
      <c r="G34" s="5">
        <v>3.39107811136381</v>
      </c>
      <c r="H34" s="5"/>
      <c r="I34" s="5"/>
      <c r="J34" s="5">
        <f t="shared" si="1"/>
        <v>0</v>
      </c>
      <c r="K34" s="5">
        <f t="shared" si="2"/>
        <v>3</v>
      </c>
      <c r="L34" s="5">
        <f t="shared" si="3"/>
        <v>18</v>
      </c>
      <c r="M34" s="5">
        <f t="shared" si="4"/>
        <v>3.3910999999999998</v>
      </c>
      <c r="N34" s="5">
        <f t="shared" si="5"/>
        <v>24.491399999999999</v>
      </c>
      <c r="O34" s="5">
        <f t="shared" si="6"/>
        <v>7.2222999999999997</v>
      </c>
      <c r="P34" s="5">
        <f t="shared" si="7"/>
        <v>3.3910999999999998</v>
      </c>
    </row>
    <row r="35" spans="1:16" x14ac:dyDescent="0.25">
      <c r="A35" s="5">
        <v>14</v>
      </c>
      <c r="B35" s="5">
        <v>0.66666666666666596</v>
      </c>
      <c r="C35" s="5">
        <v>3</v>
      </c>
      <c r="D35" s="5">
        <v>44.569065028111098</v>
      </c>
      <c r="E35" s="5">
        <v>45.002684184612797</v>
      </c>
      <c r="F35" s="5">
        <v>1.00972915084101</v>
      </c>
      <c r="G35" s="5">
        <v>1.85553495741964</v>
      </c>
      <c r="H35" s="5"/>
      <c r="I35" s="5"/>
      <c r="J35" s="5">
        <f t="shared" si="1"/>
        <v>14</v>
      </c>
      <c r="K35" s="5">
        <f t="shared" si="2"/>
        <v>0.66669999999999996</v>
      </c>
      <c r="L35" s="5">
        <f t="shared" si="3"/>
        <v>3</v>
      </c>
      <c r="M35" s="5">
        <f t="shared" si="4"/>
        <v>44.569099999999999</v>
      </c>
      <c r="N35" s="5">
        <f t="shared" si="5"/>
        <v>45.002699999999997</v>
      </c>
      <c r="O35" s="5">
        <f t="shared" si="6"/>
        <v>1.0097</v>
      </c>
      <c r="P35" s="5">
        <f t="shared" si="7"/>
        <v>1.8554999999999999</v>
      </c>
    </row>
    <row r="36" spans="1:16" x14ac:dyDescent="0.25">
      <c r="A36" s="5">
        <v>0</v>
      </c>
      <c r="B36" s="5">
        <v>3.0454545454545401</v>
      </c>
      <c r="C36" s="5">
        <v>22</v>
      </c>
      <c r="D36" s="5">
        <v>2.8001316378292298</v>
      </c>
      <c r="E36" s="5">
        <v>28.851270742031399</v>
      </c>
      <c r="F36" s="5">
        <v>10.3035408593854</v>
      </c>
      <c r="G36" s="5">
        <v>2.8001316378292298</v>
      </c>
      <c r="H36" s="5"/>
      <c r="I36" s="5"/>
      <c r="J36" s="5">
        <f t="shared" si="1"/>
        <v>0</v>
      </c>
      <c r="K36" s="5">
        <f t="shared" si="2"/>
        <v>3.0455000000000001</v>
      </c>
      <c r="L36" s="5">
        <f t="shared" si="3"/>
        <v>22</v>
      </c>
      <c r="M36" s="5">
        <f t="shared" si="4"/>
        <v>2.8001</v>
      </c>
      <c r="N36" s="5">
        <f t="shared" si="5"/>
        <v>28.851299999999998</v>
      </c>
      <c r="O36" s="5">
        <f t="shared" si="6"/>
        <v>10.3035</v>
      </c>
      <c r="P36" s="5">
        <f t="shared" si="7"/>
        <v>2.8001</v>
      </c>
    </row>
    <row r="37" spans="1:16" x14ac:dyDescent="0.25">
      <c r="A37" s="5">
        <v>37</v>
      </c>
      <c r="B37" s="5">
        <v>2.5</v>
      </c>
      <c r="C37" s="5">
        <v>4</v>
      </c>
      <c r="D37" s="5">
        <v>34.655528103752701</v>
      </c>
      <c r="E37" s="5">
        <v>37.767365243950998</v>
      </c>
      <c r="F37" s="5">
        <v>1.0897933839265601</v>
      </c>
      <c r="G37" s="5">
        <v>1.5854244093137799</v>
      </c>
      <c r="H37" s="5"/>
      <c r="I37" s="5"/>
      <c r="J37" s="5">
        <f t="shared" si="1"/>
        <v>37</v>
      </c>
      <c r="K37" s="5">
        <f t="shared" si="2"/>
        <v>2.5</v>
      </c>
      <c r="L37" s="5">
        <f t="shared" si="3"/>
        <v>4</v>
      </c>
      <c r="M37" s="5">
        <f t="shared" si="4"/>
        <v>34.655500000000004</v>
      </c>
      <c r="N37" s="5">
        <f t="shared" si="5"/>
        <v>37.767400000000002</v>
      </c>
      <c r="O37" s="5">
        <f t="shared" si="6"/>
        <v>1.0898000000000001</v>
      </c>
      <c r="P37" s="5">
        <f t="shared" si="7"/>
        <v>1.5853999999999999</v>
      </c>
    </row>
    <row r="38" spans="1:16" x14ac:dyDescent="0.25">
      <c r="A38" s="5">
        <v>0</v>
      </c>
      <c r="B38" s="5">
        <v>3.3076923076922999</v>
      </c>
      <c r="C38" s="5">
        <v>13</v>
      </c>
      <c r="D38" s="5">
        <v>3.6063381473609102</v>
      </c>
      <c r="E38" s="5">
        <v>20.8821408112291</v>
      </c>
      <c r="F38" s="5">
        <v>5.79040011167851</v>
      </c>
      <c r="G38" s="5">
        <v>3.6063381473609102</v>
      </c>
      <c r="H38" s="5"/>
      <c r="I38" s="5"/>
      <c r="J38" s="5">
        <f t="shared" si="1"/>
        <v>0</v>
      </c>
      <c r="K38" s="5">
        <f t="shared" si="2"/>
        <v>3.3077000000000001</v>
      </c>
      <c r="L38" s="5">
        <f t="shared" si="3"/>
        <v>13</v>
      </c>
      <c r="M38" s="5">
        <f t="shared" si="4"/>
        <v>3.6063000000000001</v>
      </c>
      <c r="N38" s="5">
        <f t="shared" si="5"/>
        <v>20.882100000000001</v>
      </c>
      <c r="O38" s="5">
        <f t="shared" si="6"/>
        <v>5.7904</v>
      </c>
      <c r="P38" s="5">
        <f t="shared" si="7"/>
        <v>3.6063000000000001</v>
      </c>
    </row>
    <row r="39" spans="1:16" x14ac:dyDescent="0.25">
      <c r="A39" s="5">
        <v>0</v>
      </c>
      <c r="B39" s="5">
        <v>3.1538461538461502</v>
      </c>
      <c r="C39" s="5">
        <v>26</v>
      </c>
      <c r="D39" s="5">
        <v>2.5676729627024901</v>
      </c>
      <c r="E39" s="5">
        <v>34.871744215912102</v>
      </c>
      <c r="F39" s="5">
        <v>13.581069210313</v>
      </c>
      <c r="G39" s="5">
        <v>2.5676729627024901</v>
      </c>
      <c r="H39" s="5"/>
      <c r="I39" s="5"/>
      <c r="J39" s="5">
        <f t="shared" si="1"/>
        <v>0</v>
      </c>
      <c r="K39" s="5">
        <f t="shared" si="2"/>
        <v>3.1537999999999999</v>
      </c>
      <c r="L39" s="5">
        <f t="shared" si="3"/>
        <v>26</v>
      </c>
      <c r="M39" s="5">
        <f t="shared" si="4"/>
        <v>2.5676999999999999</v>
      </c>
      <c r="N39" s="5">
        <f t="shared" si="5"/>
        <v>34.871699999999997</v>
      </c>
      <c r="O39" s="5">
        <f t="shared" si="6"/>
        <v>13.581099999999999</v>
      </c>
      <c r="P39" s="5">
        <f t="shared" si="7"/>
        <v>2.5676999999999999</v>
      </c>
    </row>
    <row r="40" spans="1:16" x14ac:dyDescent="0.25">
      <c r="A40" s="5">
        <v>0</v>
      </c>
      <c r="B40" s="5">
        <v>3.1578947368421</v>
      </c>
      <c r="C40" s="5">
        <v>19</v>
      </c>
      <c r="D40" s="5">
        <v>3.07893151015237</v>
      </c>
      <c r="E40" s="5">
        <v>26.699546691282901</v>
      </c>
      <c r="F40" s="5">
        <v>8.6716923072970999</v>
      </c>
      <c r="G40" s="5">
        <v>3.07893151015237</v>
      </c>
      <c r="H40" s="5"/>
      <c r="I40" s="5"/>
      <c r="J40" s="5">
        <f t="shared" si="1"/>
        <v>0</v>
      </c>
      <c r="K40" s="5">
        <f t="shared" si="2"/>
        <v>3.1579000000000002</v>
      </c>
      <c r="L40" s="5">
        <f t="shared" si="3"/>
        <v>19</v>
      </c>
      <c r="M40" s="5">
        <f t="shared" si="4"/>
        <v>3.0789</v>
      </c>
      <c r="N40" s="5">
        <f t="shared" si="5"/>
        <v>26.6995</v>
      </c>
      <c r="O40" s="5">
        <f t="shared" si="6"/>
        <v>8.6716999999999995</v>
      </c>
      <c r="P40" s="5">
        <f t="shared" si="7"/>
        <v>3.0789</v>
      </c>
    </row>
    <row r="41" spans="1:16" x14ac:dyDescent="0.25">
      <c r="A41" s="5">
        <v>0</v>
      </c>
      <c r="B41" s="5">
        <v>2.9259259259259198</v>
      </c>
      <c r="C41" s="5">
        <v>27</v>
      </c>
      <c r="D41" s="5">
        <v>2.5610285900493399</v>
      </c>
      <c r="E41" s="5">
        <v>35.687786329359199</v>
      </c>
      <c r="F41" s="5">
        <v>13.9349425726916</v>
      </c>
      <c r="G41" s="5">
        <v>2.5610285900493399</v>
      </c>
      <c r="H41" s="5"/>
      <c r="I41" s="5"/>
      <c r="J41" s="5">
        <f t="shared" si="1"/>
        <v>0</v>
      </c>
      <c r="K41" s="5">
        <f t="shared" si="2"/>
        <v>2.9258999999999999</v>
      </c>
      <c r="L41" s="5">
        <f t="shared" si="3"/>
        <v>27</v>
      </c>
      <c r="M41" s="5">
        <f t="shared" si="4"/>
        <v>2.5609999999999999</v>
      </c>
      <c r="N41" s="5">
        <f t="shared" si="5"/>
        <v>35.687800000000003</v>
      </c>
      <c r="O41" s="5">
        <f t="shared" si="6"/>
        <v>13.934900000000001</v>
      </c>
      <c r="P41" s="5">
        <f t="shared" si="7"/>
        <v>2.5609999999999999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şerbetçioğlu</cp:lastModifiedBy>
  <dcterms:created xsi:type="dcterms:W3CDTF">2020-11-19T03:08:56Z</dcterms:created>
  <dcterms:modified xsi:type="dcterms:W3CDTF">2020-11-21T13:00:26Z</dcterms:modified>
</cp:coreProperties>
</file>