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7DD6CEBF-424C-401D-87E1-C5A6C8742A06}" xr6:coauthVersionLast="47" xr6:coauthVersionMax="47" xr10:uidLastSave="{00000000-0000-0000-0000-000000000000}"/>
  <bookViews>
    <workbookView xWindow="-108" yWindow="-108" windowWidth="23256" windowHeight="12456" xr2:uid="{CD2CC495-5487-4B4F-9BCB-18E5E5D776F1}"/>
  </bookViews>
  <sheets>
    <sheet name="Sheet1" sheetId="1" r:id="rId1"/>
    <sheet name="Sheet2" sheetId="2" r:id="rId2"/>
  </sheet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I31" i="1"/>
  <c r="K31" i="1"/>
  <c r="J31" i="1" l="1"/>
</calcChain>
</file>

<file path=xl/sharedStrings.xml><?xml version="1.0" encoding="utf-8"?>
<sst xmlns="http://schemas.openxmlformats.org/spreadsheetml/2006/main" count="215" uniqueCount="61">
  <si>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</si>
  <si>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</si>
  <si>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</si>
  <si>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</si>
  <si>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</si>
  <si>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</si>
  <si>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</si>
  <si>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</si>
  <si>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</si>
  <si>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</si>
  <si>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</si>
  <si>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</si>
  <si>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</si>
  <si>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</si>
  <si>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</si>
  <si>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</si>
  <si>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</si>
  <si>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</si>
  <si>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</si>
  <si>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</si>
  <si>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</si>
  <si>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</si>
  <si>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</si>
  <si>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</si>
  <si>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</si>
  <si>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</si>
  <si>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</si>
  <si>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</si>
  <si>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</si>
  <si>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</si>
  <si>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</si>
  <si>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</si>
  <si>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</si>
  <si>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</si>
  <si>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</si>
  <si>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</si>
  <si>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</si>
  <si>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</si>
  <si>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</si>
  <si>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</si>
  <si>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</si>
  <si>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</si>
  <si>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</si>
  <si>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</si>
  <si>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</si>
  <si>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</si>
  <si>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</si>
  <si>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</si>
  <si>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</si>
  <si>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</si>
  <si>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</si>
  <si>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</si>
  <si>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</si>
  <si>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</si>
  <si>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</si>
  <si>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Row Labels</t>
  </si>
  <si>
    <t>Grand Total</t>
  </si>
  <si>
    <t>Total  Working Days</t>
  </si>
  <si>
    <r>
      <t xml:space="preserve">Create a </t>
    </r>
    <r>
      <rPr>
        <b/>
        <sz val="11"/>
        <color rgb="FF000000"/>
        <rFont val="Aptos"/>
        <family val="2"/>
      </rPr>
      <t>Pivot Table</t>
    </r>
    <r>
      <rPr>
        <sz val="11"/>
        <color rgb="FF000000"/>
        <rFont val="Aptos"/>
        <family val="2"/>
      </rPr>
      <t xml:space="preserve"> to display the total number of days present for each employee.</t>
    </r>
  </si>
  <si>
    <t>Sum of 26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</si>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</sst>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"/>
      <family val="2"/>
    </font>
    <font>
      <b/>
      <sz val="11"/>
      <color rgb="FF00000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3" borderId="5" xfId="0" applyFill="1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7" xfId="0" applyNumberFormat="1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</cellXfs>
  <cellStyles count="1">
    <cellStyle name="Normal" xfId="0" builtinId="0"/>
  </cellStyles>
  <dxfs count="13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59999389629810485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Attendance Tracking.xlsx]Sheet1!PivotTable2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Sheet1!$J$2:$J$30</c:f>
              <c:strCache>
                <c:ptCount val="28"/>
                <c:pt idx="0">
                  <c:v>Aarti Desai</c:v>
                </c:pt>
                <c:pt idx="1">
                  <c:v>Amit Rawat</c:v>
                </c:pt>
                <c:pt idx="2">
                  <c:v>Anil Mehta</c:v>
                </c:pt>
                <c:pt idx="3">
                  <c:v>Arun Patel</c:v>
                </c:pt>
                <c:pt idx="4">
                  <c:v>Deepak Sharma</c:v>
                </c:pt>
                <c:pt idx="5">
                  <c:v>Geeta Singh</c:v>
                </c:pt>
                <c:pt idx="6">
                  <c:v>Kiran Patel</c:v>
                </c:pt>
                <c:pt idx="7">
                  <c:v>Manoj Kumar</c:v>
                </c:pt>
                <c:pt idx="8">
                  <c:v>Meera Shah</c:v>
                </c:pt>
                <c:pt idx="9">
                  <c:v>Mohit Kumar</c:v>
                </c:pt>
                <c:pt idx="10">
                  <c:v>Neelam Gupta</c:v>
                </c:pt>
                <c:pt idx="11">
                  <c:v>Neha Sharma</c:v>
                </c:pt>
                <c:pt idx="12">
                  <c:v>Nisha Rao</c:v>
                </c:pt>
                <c:pt idx="13">
                  <c:v>Pankaj Yadav</c:v>
                </c:pt>
                <c:pt idx="14">
                  <c:v>Priya Verma</c:v>
                </c:pt>
                <c:pt idx="15">
                  <c:v>Rahul Reddy</c:v>
                </c:pt>
                <c:pt idx="16">
                  <c:v>Rajesh Sharma</c:v>
                </c:pt>
                <c:pt idx="17">
                  <c:v>Rajni Mehta</c:v>
                </c:pt>
                <c:pt idx="18">
                  <c:v>Ramesh Yadav</c:v>
                </c:pt>
                <c:pt idx="19">
                  <c:v>Rani Kapoor</c:v>
                </c:pt>
                <c:pt idx="20">
                  <c:v>Sneha Nair</c:v>
                </c:pt>
                <c:pt idx="21">
                  <c:v>Snehal Verma</c:v>
                </c:pt>
                <c:pt idx="22">
                  <c:v>Sonali Gupta</c:v>
                </c:pt>
                <c:pt idx="23">
                  <c:v>Suman Gupta</c:v>
                </c:pt>
                <c:pt idx="24">
                  <c:v>Sunil Chawla</c:v>
                </c:pt>
                <c:pt idx="25">
                  <c:v>Sunita Desai</c:v>
                </c:pt>
                <c:pt idx="26">
                  <c:v>Sushma Patel</c:v>
                </c:pt>
                <c:pt idx="27">
                  <c:v>Vijay Rao</c:v>
                </c:pt>
              </c:strCache>
            </c:strRef>
          </c:cat>
          <c:val>
            <c:numRef>
              <c:f>Sheet1!$K$2:$K$30</c:f>
              <c:numCache>
                <c:formatCode>General</c:formatCode>
                <c:ptCount val="28"/>
                <c:pt idx="0">
                  <c:v>20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16</c:v>
                </c:pt>
                <c:pt idx="5">
                  <c:v>15</c:v>
                </c:pt>
                <c:pt idx="6">
                  <c:v>20</c:v>
                </c:pt>
                <c:pt idx="7">
                  <c:v>18</c:v>
                </c:pt>
                <c:pt idx="8">
                  <c:v>19</c:v>
                </c:pt>
                <c:pt idx="9">
                  <c:v>15</c:v>
                </c:pt>
                <c:pt idx="10">
                  <c:v>15</c:v>
                </c:pt>
                <c:pt idx="11">
                  <c:v>22</c:v>
                </c:pt>
                <c:pt idx="12">
                  <c:v>14</c:v>
                </c:pt>
                <c:pt idx="13">
                  <c:v>13</c:v>
                </c:pt>
                <c:pt idx="14">
                  <c:v>21</c:v>
                </c:pt>
                <c:pt idx="15">
                  <c:v>20</c:v>
                </c:pt>
                <c:pt idx="16">
                  <c:v>15</c:v>
                </c:pt>
                <c:pt idx="17">
                  <c:v>15</c:v>
                </c:pt>
                <c:pt idx="18">
                  <c:v>17</c:v>
                </c:pt>
                <c:pt idx="19">
                  <c:v>12</c:v>
                </c:pt>
                <c:pt idx="20">
                  <c:v>18</c:v>
                </c:pt>
                <c:pt idx="21">
                  <c:v>13</c:v>
                </c:pt>
                <c:pt idx="22">
                  <c:v>17</c:v>
                </c:pt>
                <c:pt idx="23">
                  <c:v>20</c:v>
                </c:pt>
                <c:pt idx="24">
                  <c:v>19</c:v>
                </c:pt>
                <c:pt idx="25">
                  <c:v>14</c:v>
                </c:pt>
                <c:pt idx="26">
                  <c:v>16</c:v>
                </c:pt>
                <c:pt idx="2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3-41D9-BB05-7F3E0D697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082480"/>
        <c:axId val="1315077680"/>
      </c:barChart>
      <c:catAx>
        <c:axId val="13150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77680"/>
        <c:crosses val="autoZero"/>
        <c:auto val="1"/>
        <c:lblAlgn val="ctr"/>
        <c:lblOffset val="100"/>
        <c:noMultiLvlLbl val="0"/>
      </c:catAx>
      <c:valAx>
        <c:axId val="131507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08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9234</xdr:colOff>
      <xdr:row>2</xdr:row>
      <xdr:rowOff>114871</xdr:rowOff>
    </xdr:from>
    <xdr:to>
      <xdr:col>19</xdr:col>
      <xdr:colOff>301017</xdr:colOff>
      <xdr:row>16</xdr:row>
      <xdr:rowOff>91144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57AEE7-6F3C-356F-BAE6-7C15109C0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" refreshedDate="45618.657707060185" createdVersion="8" refreshedVersion="8" minRefreshableVersion="3" recordCount="28" xr:uid="{64335BB0-E8B9-464A-B57D-1989F4B16129}">
  <cacheSource type="worksheet">
    <worksheetSource ref="A2:A30" sheet="Sheet1"/>
  </cacheSource>
  <cacheFields count="2">
    <cacheField name="26" numFmtId="0">
      <sharedItems containsSemiMixedTypes="0" containsString="0" containsNumber="1" containsInteger="1" minValue="12" maxValue="22"/>
    </cacheField>
    <cacheField name="Rajesh Kumar" numFmtId="0">
      <sharedItems count="28"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22"/>
    <x v="0"/>
  </r>
  <r>
    <n v="21"/>
    <x v="1"/>
  </r>
  <r>
    <n v="21"/>
    <x v="2"/>
  </r>
  <r>
    <n v="20"/>
    <x v="3"/>
  </r>
  <r>
    <n v="20"/>
    <x v="4"/>
  </r>
  <r>
    <n v="20"/>
    <x v="5"/>
  </r>
  <r>
    <n v="20"/>
    <x v="6"/>
  </r>
  <r>
    <n v="20"/>
    <x v="7"/>
  </r>
  <r>
    <n v="20"/>
    <x v="8"/>
  </r>
  <r>
    <n v="19"/>
    <x v="9"/>
  </r>
  <r>
    <n v="19"/>
    <x v="10"/>
  </r>
  <r>
    <n v="18"/>
    <x v="11"/>
  </r>
  <r>
    <n v="18"/>
    <x v="12"/>
  </r>
  <r>
    <n v="17"/>
    <x v="13"/>
  </r>
  <r>
    <n v="17"/>
    <x v="14"/>
  </r>
  <r>
    <n v="16"/>
    <x v="15"/>
  </r>
  <r>
    <n v="16"/>
    <x v="16"/>
  </r>
  <r>
    <n v="15"/>
    <x v="17"/>
  </r>
  <r>
    <n v="15"/>
    <x v="18"/>
  </r>
  <r>
    <n v="15"/>
    <x v="19"/>
  </r>
  <r>
    <n v="15"/>
    <x v="20"/>
  </r>
  <r>
    <n v="15"/>
    <x v="21"/>
  </r>
  <r>
    <n v="15"/>
    <x v="22"/>
  </r>
  <r>
    <n v="14"/>
    <x v="23"/>
  </r>
  <r>
    <n v="14"/>
    <x v="24"/>
  </r>
  <r>
    <n v="13"/>
    <x v="25"/>
  </r>
  <r>
    <n v="13"/>
    <x v="26"/>
  </r>
  <r>
    <n v="12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BF4A2B-2244-4B7C-94B2-AFE052F5BE1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J1:K30" firstHeaderRow="1" firstDataRow="1" firstDataCol="1"/>
  <pivotFields count="2">
    <pivotField dataField="1" showAll="0"/>
    <pivotField axis="axisRow" showAll="0">
      <items count="29">
        <item x="4"/>
        <item x="18"/>
        <item x="3"/>
        <item x="1"/>
        <item x="15"/>
        <item x="19"/>
        <item x="8"/>
        <item x="11"/>
        <item x="9"/>
        <item x="21"/>
        <item x="22"/>
        <item x="0"/>
        <item x="23"/>
        <item x="25"/>
        <item x="2"/>
        <item x="5"/>
        <item x="20"/>
        <item x="17"/>
        <item x="13"/>
        <item x="27"/>
        <item x="12"/>
        <item x="26"/>
        <item x="14"/>
        <item x="6"/>
        <item x="10"/>
        <item x="24"/>
        <item x="16"/>
        <item x="7"/>
        <item t="default"/>
      </items>
    </pivotField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26" fld="0" baseField="0" baseItem="0"/>
  </dataFields>
  <formats count="10">
    <format dxfId="12">
      <pivotArea field="1" type="button" dataOnly="0" labelOnly="1" outline="0" axis="axisRow" fieldPosition="0"/>
    </format>
    <format dxfId="11">
      <pivotArea dataOnly="0" labelOnly="1" outline="0" axis="axisValues" fieldPosition="0"/>
    </format>
    <format dxfId="9">
      <pivotArea field="1" type="button" dataOnly="0" labelOnly="1" outline="0" axis="axisRow" fieldPosition="0"/>
    </format>
    <format dxfId="8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O31"/>
  <sheetViews>
    <sheetView tabSelected="1" topLeftCell="C1" workbookViewId="0">
      <selection activeCell="K2" sqref="K2"/>
    </sheetView>
  </sheetViews>
  <sheetFormatPr defaultRowHeight="14.4" x14ac:dyDescent="0.3"/>
  <cols>
    <col min="1" max="1" width="18.109375" bestFit="1" customWidth="1"/>
    <col min="2" max="2" width="14.33203125" bestFit="1" customWidth="1"/>
    <col min="3" max="3" width="11.21875" bestFit="1" customWidth="1"/>
    <col min="4" max="4" width="7.5546875" bestFit="1" customWidth="1"/>
    <col min="5" max="5" width="11.5546875" bestFit="1" customWidth="1"/>
    <col min="6" max="6" width="9.44140625" bestFit="1" customWidth="1"/>
    <col min="7" max="7" width="8" bestFit="1" customWidth="1"/>
    <col min="8" max="8" width="8.5546875" bestFit="1" customWidth="1"/>
    <col min="9" max="9" width="15" bestFit="1" customWidth="1"/>
    <col min="10" max="10" width="14.33203125" bestFit="1" customWidth="1"/>
    <col min="11" max="11" width="9.77734375" bestFit="1" customWidth="1"/>
    <col min="12" max="12" width="8.77734375" customWidth="1"/>
    <col min="13" max="13" width="13.77734375" bestFit="1" customWidth="1"/>
    <col min="14" max="14" width="9" bestFit="1" customWidth="1"/>
  </cols>
  <sheetData>
    <row r="1" spans="1:15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7" t="s">
        <v>57</v>
      </c>
      <c r="J1" s="8" t="s">
        <v>55</v>
      </c>
      <c r="K1" s="9" t="s">
        <v>59</v>
      </c>
    </row>
    <row r="2" spans="1:15" x14ac:dyDescent="0.3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6">
        <v>2</v>
      </c>
      <c r="I2" s="10">
        <f>NETWORKDAYS.INTL(B2,"30-11-2024",1,2)</f>
        <v>87</v>
      </c>
      <c r="J2" s="11" t="s">
        <v>31</v>
      </c>
      <c r="K2" s="12">
        <v>20</v>
      </c>
      <c r="O2" s="4" t="s">
        <v>58</v>
      </c>
    </row>
    <row r="3" spans="1:15" x14ac:dyDescent="0.3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6">
        <v>0</v>
      </c>
      <c r="I3" s="10">
        <f t="shared" ref="I3:I30" si="0">NETWORKDAYS.INTL(B3,"30-11-2024",1,2)</f>
        <v>87</v>
      </c>
      <c r="J3" s="11" t="s">
        <v>45</v>
      </c>
      <c r="K3" s="12">
        <v>15</v>
      </c>
    </row>
    <row r="4" spans="1:15" x14ac:dyDescent="0.3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6">
        <v>1</v>
      </c>
      <c r="I4" s="10">
        <f t="shared" si="0"/>
        <v>86</v>
      </c>
      <c r="J4" s="11" t="s">
        <v>29</v>
      </c>
      <c r="K4" s="12">
        <v>20</v>
      </c>
    </row>
    <row r="5" spans="1:15" x14ac:dyDescent="0.3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6">
        <v>0</v>
      </c>
      <c r="I5" s="10">
        <f t="shared" si="0"/>
        <v>86</v>
      </c>
      <c r="J5" s="11" t="s">
        <v>20</v>
      </c>
      <c r="K5" s="12">
        <v>21</v>
      </c>
    </row>
    <row r="6" spans="1:15" x14ac:dyDescent="0.3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6">
        <v>0</v>
      </c>
      <c r="I6" s="10">
        <f t="shared" si="0"/>
        <v>85</v>
      </c>
      <c r="J6" s="11" t="s">
        <v>42</v>
      </c>
      <c r="K6" s="12">
        <v>16</v>
      </c>
    </row>
    <row r="7" spans="1:15" x14ac:dyDescent="0.3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6">
        <v>3</v>
      </c>
      <c r="I7" s="10">
        <f t="shared" si="0"/>
        <v>85</v>
      </c>
      <c r="J7" s="11" t="s">
        <v>46</v>
      </c>
      <c r="K7" s="12">
        <v>15</v>
      </c>
    </row>
    <row r="8" spans="1:15" x14ac:dyDescent="0.3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6">
        <v>1</v>
      </c>
      <c r="I8" s="10">
        <f t="shared" si="0"/>
        <v>85</v>
      </c>
      <c r="J8" s="11" t="s">
        <v>35</v>
      </c>
      <c r="K8" s="12">
        <v>20</v>
      </c>
    </row>
    <row r="9" spans="1:15" x14ac:dyDescent="0.3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6">
        <v>2</v>
      </c>
      <c r="I9" s="10">
        <f t="shared" si="0"/>
        <v>85</v>
      </c>
      <c r="J9" s="11" t="s">
        <v>38</v>
      </c>
      <c r="K9" s="12">
        <v>18</v>
      </c>
    </row>
    <row r="10" spans="1:15" x14ac:dyDescent="0.3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6">
        <v>0</v>
      </c>
      <c r="I10" s="10">
        <f t="shared" si="0"/>
        <v>85</v>
      </c>
      <c r="J10" s="11" t="s">
        <v>36</v>
      </c>
      <c r="K10" s="12">
        <v>19</v>
      </c>
    </row>
    <row r="11" spans="1:15" x14ac:dyDescent="0.3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6">
        <v>0</v>
      </c>
      <c r="I11" s="10">
        <f t="shared" si="0"/>
        <v>85</v>
      </c>
      <c r="J11" s="11" t="s">
        <v>48</v>
      </c>
      <c r="K11" s="12">
        <v>15</v>
      </c>
    </row>
    <row r="12" spans="1:15" x14ac:dyDescent="0.3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6">
        <v>2</v>
      </c>
      <c r="I12" s="10">
        <f t="shared" si="0"/>
        <v>84</v>
      </c>
      <c r="J12" s="11" t="s">
        <v>49</v>
      </c>
      <c r="K12" s="12">
        <v>15</v>
      </c>
    </row>
    <row r="13" spans="1:15" x14ac:dyDescent="0.3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6">
        <v>0</v>
      </c>
      <c r="I13" s="10">
        <f t="shared" si="0"/>
        <v>84</v>
      </c>
      <c r="J13" s="11" t="s">
        <v>14</v>
      </c>
      <c r="K13" s="12">
        <v>22</v>
      </c>
    </row>
    <row r="14" spans="1:15" x14ac:dyDescent="0.3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6">
        <v>1</v>
      </c>
      <c r="I14" s="10">
        <f t="shared" si="0"/>
        <v>83</v>
      </c>
      <c r="J14" s="11" t="s">
        <v>50</v>
      </c>
      <c r="K14" s="12">
        <v>14</v>
      </c>
    </row>
    <row r="15" spans="1:15" x14ac:dyDescent="0.3">
      <c r="A15" s="1" t="s">
        <v>39</v>
      </c>
      <c r="B15" s="2">
        <v>45511</v>
      </c>
      <c r="C15" s="1" t="s">
        <v>9</v>
      </c>
      <c r="D15" s="1" t="s">
        <v>60</v>
      </c>
      <c r="E15" s="1" t="s">
        <v>17</v>
      </c>
      <c r="F15" s="1" t="s">
        <v>18</v>
      </c>
      <c r="G15" s="1" t="s">
        <v>19</v>
      </c>
      <c r="H15" s="6">
        <v>2</v>
      </c>
      <c r="I15" s="10">
        <f t="shared" si="0"/>
        <v>83</v>
      </c>
      <c r="J15" s="11" t="s">
        <v>52</v>
      </c>
      <c r="K15" s="12">
        <v>13</v>
      </c>
    </row>
    <row r="16" spans="1:15" x14ac:dyDescent="0.3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6">
        <v>0</v>
      </c>
      <c r="I16" s="10">
        <f t="shared" si="0"/>
        <v>82</v>
      </c>
      <c r="J16" s="11" t="s">
        <v>24</v>
      </c>
      <c r="K16" s="12">
        <v>21</v>
      </c>
    </row>
    <row r="17" spans="1:11" x14ac:dyDescent="0.3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6">
        <v>3</v>
      </c>
      <c r="I17" s="10">
        <f t="shared" si="0"/>
        <v>82</v>
      </c>
      <c r="J17" s="11" t="s">
        <v>32</v>
      </c>
      <c r="K17" s="12">
        <v>20</v>
      </c>
    </row>
    <row r="18" spans="1:11" x14ac:dyDescent="0.3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6">
        <v>0</v>
      </c>
      <c r="I18" s="10">
        <f t="shared" si="0"/>
        <v>81</v>
      </c>
      <c r="J18" s="11" t="s">
        <v>47</v>
      </c>
      <c r="K18" s="12">
        <v>15</v>
      </c>
    </row>
    <row r="19" spans="1:11" x14ac:dyDescent="0.3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6">
        <v>0</v>
      </c>
      <c r="I19" s="10">
        <f t="shared" si="0"/>
        <v>81</v>
      </c>
      <c r="J19" s="11" t="s">
        <v>44</v>
      </c>
      <c r="K19" s="12">
        <v>15</v>
      </c>
    </row>
    <row r="20" spans="1:11" x14ac:dyDescent="0.3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6">
        <v>1</v>
      </c>
      <c r="I20" s="10">
        <f t="shared" si="0"/>
        <v>80</v>
      </c>
      <c r="J20" s="11" t="s">
        <v>40</v>
      </c>
      <c r="K20" s="12">
        <v>17</v>
      </c>
    </row>
    <row r="21" spans="1:11" x14ac:dyDescent="0.3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6">
        <v>2</v>
      </c>
      <c r="I21" s="10">
        <f t="shared" si="0"/>
        <v>80</v>
      </c>
      <c r="J21" s="11" t="s">
        <v>54</v>
      </c>
      <c r="K21" s="12">
        <v>12</v>
      </c>
    </row>
    <row r="22" spans="1:11" x14ac:dyDescent="0.3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6">
        <v>0</v>
      </c>
      <c r="I22" s="10">
        <f t="shared" si="0"/>
        <v>80</v>
      </c>
      <c r="J22" s="11" t="s">
        <v>39</v>
      </c>
      <c r="K22" s="12">
        <v>18</v>
      </c>
    </row>
    <row r="23" spans="1:11" x14ac:dyDescent="0.3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6">
        <v>1</v>
      </c>
      <c r="I23" s="10">
        <f t="shared" si="0"/>
        <v>80</v>
      </c>
      <c r="J23" s="11" t="s">
        <v>53</v>
      </c>
      <c r="K23" s="12">
        <v>13</v>
      </c>
    </row>
    <row r="24" spans="1:11" x14ac:dyDescent="0.3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6">
        <v>3</v>
      </c>
      <c r="I24" s="10">
        <f t="shared" si="0"/>
        <v>80</v>
      </c>
      <c r="J24" s="11" t="s">
        <v>41</v>
      </c>
      <c r="K24" s="12">
        <v>17</v>
      </c>
    </row>
    <row r="25" spans="1:11" x14ac:dyDescent="0.3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6">
        <v>0</v>
      </c>
      <c r="I25" s="10">
        <f t="shared" si="0"/>
        <v>80</v>
      </c>
      <c r="J25" s="11" t="s">
        <v>33</v>
      </c>
      <c r="K25" s="12">
        <v>20</v>
      </c>
    </row>
    <row r="26" spans="1:11" x14ac:dyDescent="0.3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6">
        <v>2</v>
      </c>
      <c r="I26" s="10">
        <f t="shared" si="0"/>
        <v>79</v>
      </c>
      <c r="J26" s="11" t="s">
        <v>37</v>
      </c>
      <c r="K26" s="12">
        <v>19</v>
      </c>
    </row>
    <row r="27" spans="1:11" x14ac:dyDescent="0.3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6">
        <v>1</v>
      </c>
      <c r="I27" s="10">
        <f t="shared" si="0"/>
        <v>79</v>
      </c>
      <c r="J27" s="11" t="s">
        <v>51</v>
      </c>
      <c r="K27" s="12">
        <v>14</v>
      </c>
    </row>
    <row r="28" spans="1:11" x14ac:dyDescent="0.3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6">
        <v>0</v>
      </c>
      <c r="I28" s="10">
        <f t="shared" si="0"/>
        <v>78</v>
      </c>
      <c r="J28" s="11" t="s">
        <v>43</v>
      </c>
      <c r="K28" s="12">
        <v>16</v>
      </c>
    </row>
    <row r="29" spans="1:11" x14ac:dyDescent="0.3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6">
        <v>2</v>
      </c>
      <c r="I29" s="10">
        <f t="shared" si="0"/>
        <v>78</v>
      </c>
      <c r="J29" s="11" t="s">
        <v>34</v>
      </c>
      <c r="K29" s="12">
        <v>20</v>
      </c>
    </row>
    <row r="30" spans="1:11" x14ac:dyDescent="0.3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6">
        <v>1</v>
      </c>
      <c r="I30" s="10">
        <f t="shared" si="0"/>
        <v>77</v>
      </c>
      <c r="J30" s="11" t="s">
        <v>56</v>
      </c>
      <c r="K30" s="12">
        <v>480</v>
      </c>
    </row>
    <row r="31" spans="1:11" ht="15" thickBot="1" x14ac:dyDescent="0.35">
      <c r="I31" s="13">
        <f>SUM(H2:H30)</f>
        <v>30</v>
      </c>
      <c r="J31" s="14">
        <f>SUM(I2:I30)</f>
        <v>2387</v>
      </c>
      <c r="K31" s="15">
        <f>SUM(K2:K30)</f>
        <v>960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55B9-D347-4BD6-99BB-7BC0543EB33B}">
  <dimension ref="A1"/>
  <sheetViews>
    <sheetView workbookViewId="0">
      <selection activeCell="I12" sqref="I12"/>
    </sheetView>
  </sheetViews>
  <sheetFormatPr defaultRowHeight="14.4" x14ac:dyDescent="0.3"/>
  <cols>
    <col min="1" max="1" width="13.5546875" bestFit="1" customWidth="1"/>
    <col min="2" max="2" width="15.5546875" bestFit="1" customWidth="1"/>
    <col min="3" max="3" width="10.5546875" bestFit="1" customWidth="1"/>
    <col min="4" max="4" width="10.332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Prachi Meshram</cp:lastModifiedBy>
  <dcterms:created xsi:type="dcterms:W3CDTF">2024-09-09T10:49:38Z</dcterms:created>
  <dcterms:modified xsi:type="dcterms:W3CDTF">2024-11-22T18:04:36Z</dcterms:modified>
</cp:coreProperties>
</file>