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FF01CA5A-778C-4FFD-B8DF-6CF5DDF938EC}" xr6:coauthVersionLast="47" xr6:coauthVersionMax="47" xr10:uidLastSave="{00000000-0000-0000-0000-000000000000}"/>
  <bookViews>
    <workbookView xWindow="-108" yWindow="-108" windowWidth="23256" windowHeight="12456" activeTab="1" xr2:uid="{C1DC2B49-A493-4D7C-9A18-F69BC3824A28}"/>
  </bookViews>
  <sheets>
    <sheet name="Sheet2" sheetId="2" r:id="rId1"/>
    <sheet name="Sheet1" sheetId="1" r:id="rId2"/>
  </sheets>
  <definedNames>
    <definedName name="_xlnm._FilterDatabase" localSheetId="1" hidden="1">Sheet1!$C$1:$C$29</definedName>
    <definedName name="_xlnm.Extract" localSheetId="1">Sheet1!$K$19</definedName>
  </definedNames>
  <calcPr calcId="191029"/>
  <pivotCaches>
    <pivotCache cacheId="0" r:id="rId3"/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L15" i="1"/>
  <c r="L16" i="1"/>
</calcChain>
</file>

<file path=xl/sharedStrings.xml><?xml version="1.0" encoding="utf-8"?>
<sst xmlns="http://schemas.openxmlformats.org/spreadsheetml/2006/main" count="190" uniqueCount="67">
  <si>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</si>
  <si>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</si>
  <si>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</si>
  <si>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</si>
  <si>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</si>
  <si>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</si>
  <si>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</si>
  <si>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</si>
  <si>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</si>
  <si>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</si>
  <si>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</si>
  <si>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</si>
  <si>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</si>
  <si>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</si>
  <si>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</si>
  <si>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</si>
  <si>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</si>
  <si>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</si>
  <si>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</si>
  <si>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</si>
  <si>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</si>
  <si>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</si>
  <si>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</si>
  <si>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</si>
  <si>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</si>
  <si>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</si>
  <si>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</si>
  <si>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</si>
  <si>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</si>
  <si>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</si>
  <si>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</si>
  <si>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</si>
  <si>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</si>
  <si>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</si>
  <si>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</si>
  <si>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</si>
  <si>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</si>
  <si>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</si>
  <si>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</si>
  <si>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</si>
  <si>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</si>
  <si>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</si>
  <si>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</si>
  <si>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</si>
  <si>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</si>
  <si>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</si>
  <si>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</si>
  <si>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</si>
  <si>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</si>
  <si>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&gt;150</t>
  </si>
  <si>
    <t>Product Type</t>
  </si>
  <si>
    <r>
      <t>1. Filter and Sort Data</t>
    </r>
    <r>
      <rPr>
        <sz val="11"/>
        <color rgb="FF000000"/>
        <rFont val="Aptos"/>
        <family val="2"/>
      </rPr>
      <t>:</t>
    </r>
  </si>
  <si>
    <t>Sort the data by "Region" and "Revenue" in descending order.</t>
  </si>
  <si>
    <t>Filter to show only the sales data where more than 150 units were sold.</t>
  </si>
  <si>
    <r>
      <t>2. Summarizing Data</t>
    </r>
    <r>
      <rPr>
        <sz val="11"/>
        <color rgb="FF000000"/>
        <rFont val="Aptos"/>
        <family val="2"/>
      </rPr>
      <t>:</t>
    </r>
  </si>
  <si>
    <r>
      <t xml:space="preserve">Using a </t>
    </r>
    <r>
      <rPr>
        <b/>
        <sz val="11"/>
        <color rgb="FF000000"/>
        <rFont val="Aptos"/>
        <family val="2"/>
      </rPr>
      <t>Pivot Table</t>
    </r>
    <r>
      <rPr>
        <sz val="11"/>
        <color rgb="FF000000"/>
        <rFont val="Aptos"/>
        <family val="2"/>
      </rPr>
      <t>, summarize the total revenue generated per region.</t>
    </r>
  </si>
  <si>
    <r>
      <t>3. Calculating Averages</t>
    </r>
    <r>
      <rPr>
        <sz val="11"/>
        <color rgb="FF000000"/>
        <rFont val="Aptos"/>
        <family val="2"/>
      </rPr>
      <t>:</t>
    </r>
  </si>
  <si>
    <r>
      <t xml:space="preserve">Calculate the average units sold for each product type using the </t>
    </r>
    <r>
      <rPr>
        <b/>
        <sz val="11"/>
        <color rgb="FF000000"/>
        <rFont val="Aptos"/>
        <family val="2"/>
      </rPr>
      <t>AVERAGEIF</t>
    </r>
    <r>
      <rPr>
        <sz val="11"/>
        <color rgb="FF000000"/>
        <rFont val="Aptos"/>
        <family val="2"/>
      </rPr>
      <t xml:space="preserve"> function.</t>
    </r>
  </si>
  <si>
    <r>
      <t>4. Conditional Formatting</t>
    </r>
    <r>
      <rPr>
        <sz val="11"/>
        <color rgb="FF000000"/>
        <rFont val="Aptos"/>
        <family val="2"/>
      </rPr>
      <t>:</t>
    </r>
  </si>
  <si>
    <r>
      <t>5. Data Validation</t>
    </r>
    <r>
      <rPr>
        <sz val="11"/>
        <color rgb="FF000000"/>
        <rFont val="Aptos"/>
        <family val="2"/>
      </rPr>
      <t>:</t>
    </r>
  </si>
  <si>
    <r>
      <t xml:space="preserve">Create a </t>
    </r>
    <r>
      <rPr>
        <b/>
        <sz val="11"/>
        <color rgb="FF000000"/>
        <rFont val="Aptos"/>
        <family val="2"/>
      </rPr>
      <t>dropdown list</t>
    </r>
    <r>
      <rPr>
        <sz val="11"/>
        <color rgb="FF000000"/>
        <rFont val="Aptos"/>
        <family val="2"/>
      </rPr>
      <t xml:space="preserve"> for the "Region" column that allows only the values: North, South, East, and West.</t>
    </r>
  </si>
  <si>
    <t>a</t>
  </si>
  <si>
    <t>Sum of Revenue</t>
  </si>
  <si>
    <t>Row Labels</t>
  </si>
  <si>
    <t>Grand Total</t>
  </si>
  <si>
    <t>Average Units Sold</t>
  </si>
  <si>
    <r>
      <t xml:space="preserve">    Apply </t>
    </r>
    <r>
      <rPr>
        <b/>
        <sz val="11"/>
        <color rgb="FF000000"/>
        <rFont val="Aptos"/>
        <family val="2"/>
      </rPr>
      <t>conditional formatting</t>
    </r>
    <r>
      <rPr>
        <sz val="11"/>
        <color rgb="FF000000"/>
        <rFont val="Aptos"/>
        <family val="2"/>
      </rPr>
      <t xml:space="preserve"> to highlight the rows where "Revenue" is greater than $5000.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</si>
</sst>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"/>
      <family val="2"/>
    </font>
    <font>
      <b/>
      <sz val="11"/>
      <color rgb="FF00000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0" xfId="0" applyNumberFormat="1"/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Sheet2!$M$7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Sheet2!$L$8:$L$12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Sheet2!$M$8:$M$12</c:f>
              <c:numCache>
                <c:formatCode>General</c:formatCode>
                <c:ptCount val="4"/>
                <c:pt idx="0">
                  <c:v>26250</c:v>
                </c:pt>
                <c:pt idx="1">
                  <c:v>22750</c:v>
                </c:pt>
                <c:pt idx="2">
                  <c:v>26650</c:v>
                </c:pt>
                <c:pt idx="3">
                  <c:v>21450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9-48AD-9A44-7811F78F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414576384"/>
        <c:axId val="1409679968"/>
      </c:barChart>
      <c:catAx>
        <c:axId val="141457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79968"/>
        <c:crosses val="autoZero"/>
        <c:auto val="1"/>
        <c:lblAlgn val="ctr"/>
        <c:lblOffset val="100"/>
        <c:noMultiLvlLbl val="0"/>
      </c:catAx>
      <c:valAx>
        <c:axId val="140967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5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Sheet1!$P$19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156082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Sheet1!$O$20:$O$24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Sheet1!$P$20:$P$24</c:f>
              <c:numCache>
                <c:formatCode>General</c:formatCode>
                <c:ptCount val="4"/>
                <c:pt idx="0">
                  <c:v>26250</c:v>
                </c:pt>
                <c:pt idx="1">
                  <c:v>22750</c:v>
                </c:pt>
                <c:pt idx="2">
                  <c:v>26650</c:v>
                </c:pt>
                <c:pt idx="3">
                  <c:v>21450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7-431D-84FB-1B9B7851A8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958609519"/>
        <c:axId val="958611439"/>
      </c:barChart>
      <c:catAx>
        <c:axId val="95860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11439"/>
        <c:crosses val="autoZero"/>
        <c:auto val="1"/>
        <c:lblAlgn val="ctr"/>
        <c:lblOffset val="100"/>
        <c:noMultiLvlLbl val="0"/>
      </c:catAx>
      <c:valAx>
        <c:axId val="958611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0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429295</xdr:colOff>
      <xdr:row>13</xdr:row>
      <xdr:rowOff>50442</xdr:rowOff>
    </xdr:from>
    <xdr:to>
      <xdr:col>16</xdr:col>
      <xdr:colOff>107323</xdr:colOff>
      <xdr:row>28</xdr:row>
      <xdr:rowOff>56881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F3E9A8-78F1-C641-FB1A-9A94AE223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26736</xdr:colOff>
      <xdr:row>13</xdr:row>
      <xdr:rowOff>16709</xdr:rowOff>
    </xdr:from>
    <xdr:to>
      <xdr:col>20</xdr:col>
      <xdr:colOff>330735</xdr:colOff>
      <xdr:row>27</xdr:row>
      <xdr:rowOff>142832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C36D1-8877-17C4-1DE1-B7E423820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5.84698159722" createdVersion="8" refreshedVersion="8" minRefreshableVersion="3" recordCount="28" xr:uid="{2FBE515C-F6DB-4FF2-8DA4-5847281FF563}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N" refreshedDate="45620.925915740743" createdVersion="8" refreshedVersion="8" minRefreshableVersion="3" recordCount="28" xr:uid="{B629BAD3-2C2F-43CE-9650-FAB5348F20BD}">
  <cacheSource type="worksheet">
    <worksheetSource ref="B1:C29" sheet="Sheet1"/>
  </cacheSource>
  <cacheFields count="2">
    <cacheField name="Revenue" numFmtId="0">
      <sharedItems containsSemiMixedTypes="0" containsString="0" containsNumber="1" containsInteger="1" minValue="2000" maxValue="5100"/>
    </cacheField>
    <cacheField name="Region" numFmtId="0">
      <sharedItems count="4">
        <s v="West"/>
        <s v="South"/>
        <s v="North"/>
        <s v="E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Karan"/>
    <x v="0"/>
    <s v="Mar"/>
    <s v="Product B"/>
    <n v="135"/>
    <n v="4050"/>
    <n v="310"/>
    <n v="160"/>
  </r>
  <r>
    <s v="Ramesh"/>
    <x v="0"/>
    <s v="Jun"/>
    <s v="Product B"/>
    <n v="125"/>
    <n v="3750"/>
    <n v="270"/>
    <n v="170"/>
  </r>
  <r>
    <s v="Suresh"/>
    <x v="0"/>
    <s v="Jul"/>
    <s v="Product C"/>
    <n v="125"/>
    <n v="3750"/>
    <n v="230"/>
    <n v="150"/>
  </r>
  <r>
    <s v="Mohit"/>
    <x v="0"/>
    <s v="Apr"/>
    <s v="Product C"/>
    <n v="100"/>
    <n v="3000"/>
    <n v="200"/>
    <n v="140"/>
  </r>
  <r>
    <s v="Amit"/>
    <x v="0"/>
    <s v="Jan"/>
    <s v="Product C"/>
    <n v="90"/>
    <n v="2700"/>
    <n v="150"/>
    <n v="120"/>
  </r>
  <r>
    <s v="Vikram"/>
    <x v="0"/>
    <s v="Feb"/>
    <s v="Product A"/>
    <n v="110"/>
    <n v="2200"/>
    <n v="200"/>
    <n v="110"/>
  </r>
  <r>
    <s v="Alok"/>
    <x v="0"/>
    <s v="May"/>
    <s v="Product A"/>
    <n v="100"/>
    <n v="2000"/>
    <n v="180"/>
    <n v="120"/>
  </r>
  <r>
    <s v="Nisha"/>
    <x v="1"/>
    <s v="Feb"/>
    <s v="Product B"/>
    <n v="170"/>
    <n v="5100"/>
    <n v="350"/>
    <n v="210"/>
  </r>
  <r>
    <s v="Shruti"/>
    <x v="1"/>
    <s v="May"/>
    <s v="Product B"/>
    <n v="160"/>
    <n v="4800"/>
    <n v="300"/>
    <n v="220"/>
  </r>
  <r>
    <s v="Asha"/>
    <x v="1"/>
    <s v="Jun"/>
    <s v="Product C"/>
    <n v="155"/>
    <n v="4650"/>
    <n v="320"/>
    <n v="210"/>
  </r>
  <r>
    <s v="Aarti"/>
    <x v="1"/>
    <s v="Mar"/>
    <s v="Product C"/>
    <n v="140"/>
    <n v="4200"/>
    <n v="280"/>
    <n v="200"/>
  </r>
  <r>
    <s v="Rani"/>
    <x v="1"/>
    <s v="Jul"/>
    <s v="Product A"/>
    <n v="140"/>
    <n v="2800"/>
    <n v="210"/>
    <n v="140"/>
  </r>
  <r>
    <s v="Neha"/>
    <x v="1"/>
    <s v="Jan"/>
    <s v="Product A"/>
    <n v="130"/>
    <n v="2600"/>
    <n v="180"/>
    <n v="140"/>
  </r>
  <r>
    <s v="Priya"/>
    <x v="1"/>
    <s v="Apr"/>
    <s v="Product A"/>
    <n v="125"/>
    <n v="2500"/>
    <n v="190"/>
    <n v="130"/>
  </r>
  <r>
    <s v="Rajesh"/>
    <x v="2"/>
    <s v="May"/>
    <s v="Product B"/>
    <n v="145"/>
    <n v="4350"/>
    <n v="340"/>
    <n v="190"/>
  </r>
  <r>
    <s v="Ravi"/>
    <x v="2"/>
    <s v="Feb"/>
    <s v="Product B"/>
    <n v="140"/>
    <n v="4200"/>
    <n v="300"/>
    <n v="180"/>
  </r>
  <r>
    <s v="Vijay"/>
    <x v="2"/>
    <s v="Jun"/>
    <s v="Product C"/>
    <n v="105"/>
    <n v="3150"/>
    <n v="190"/>
    <n v="140"/>
  </r>
  <r>
    <s v="Deepak"/>
    <x v="2"/>
    <s v="Jul"/>
    <s v="Product A"/>
    <n v="150"/>
    <n v="3000"/>
    <n v="220"/>
    <n v="160"/>
  </r>
  <r>
    <s v="Anil"/>
    <x v="2"/>
    <s v="Mar"/>
    <s v="Product C"/>
    <n v="95"/>
    <n v="2850"/>
    <n v="160"/>
    <n v="130"/>
  </r>
  <r>
    <s v="Sanjay"/>
    <x v="2"/>
    <s v="Apr"/>
    <s v="Product A"/>
    <n v="140"/>
    <n v="2800"/>
    <n v="210"/>
    <n v="150"/>
  </r>
  <r>
    <s v="Rahul"/>
    <x v="2"/>
    <s v="Jan"/>
    <s v="Product A"/>
    <n v="120"/>
    <n v="2400"/>
    <n v="200"/>
    <n v="100"/>
  </r>
  <r>
    <s v="Sonali"/>
    <x v="3"/>
    <s v="Jul"/>
    <s v="Product B"/>
    <n v="170"/>
    <n v="5100"/>
    <n v="350"/>
    <n v="200"/>
  </r>
  <r>
    <s v="Priya"/>
    <x v="3"/>
    <s v="Jan"/>
    <s v="Product B"/>
    <n v="160"/>
    <n v="4800"/>
    <n v="400"/>
    <n v="200"/>
  </r>
  <r>
    <s v="Rina"/>
    <x v="3"/>
    <s v="Apr"/>
    <s v="Product B"/>
    <n v="155"/>
    <n v="4650"/>
    <n v="320"/>
    <n v="180"/>
  </r>
  <r>
    <s v="Neelam"/>
    <x v="3"/>
    <s v="May"/>
    <s v="Product C"/>
    <n v="120"/>
    <n v="3600"/>
    <n v="270"/>
    <n v="160"/>
  </r>
  <r>
    <s v="Sneha"/>
    <x v="3"/>
    <s v="Feb"/>
    <s v="Product C"/>
    <n v="100"/>
    <n v="3000"/>
    <n v="250"/>
    <n v="130"/>
  </r>
  <r>
    <s v="Rekha"/>
    <x v="3"/>
    <s v="Jun"/>
    <s v="Product A"/>
    <n v="130"/>
    <n v="2600"/>
    <n v="200"/>
    <n v="150"/>
  </r>
  <r>
    <s v="Meera"/>
    <x v="3"/>
    <s v="Mar"/>
    <s v="Product A"/>
    <n v="125"/>
    <n v="2500"/>
    <n v="190"/>
    <n v="1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4050"/>
    <x v="0"/>
  </r>
  <r>
    <n v="3750"/>
    <x v="0"/>
  </r>
  <r>
    <n v="3750"/>
    <x v="0"/>
  </r>
  <r>
    <n v="3000"/>
    <x v="0"/>
  </r>
  <r>
    <n v="2700"/>
    <x v="0"/>
  </r>
  <r>
    <n v="2200"/>
    <x v="0"/>
  </r>
  <r>
    <n v="2000"/>
    <x v="0"/>
  </r>
  <r>
    <n v="5100"/>
    <x v="1"/>
  </r>
  <r>
    <n v="4800"/>
    <x v="1"/>
  </r>
  <r>
    <n v="4650"/>
    <x v="1"/>
  </r>
  <r>
    <n v="4200"/>
    <x v="1"/>
  </r>
  <r>
    <n v="2800"/>
    <x v="1"/>
  </r>
  <r>
    <n v="2600"/>
    <x v="1"/>
  </r>
  <r>
    <n v="2500"/>
    <x v="1"/>
  </r>
  <r>
    <n v="4350"/>
    <x v="2"/>
  </r>
  <r>
    <n v="4200"/>
    <x v="2"/>
  </r>
  <r>
    <n v="3150"/>
    <x v="2"/>
  </r>
  <r>
    <n v="3000"/>
    <x v="2"/>
  </r>
  <r>
    <n v="2850"/>
    <x v="2"/>
  </r>
  <r>
    <n v="2800"/>
    <x v="2"/>
  </r>
  <r>
    <n v="2400"/>
    <x v="2"/>
  </r>
  <r>
    <n v="5100"/>
    <x v="3"/>
  </r>
  <r>
    <n v="4800"/>
    <x v="3"/>
  </r>
  <r>
    <n v="4650"/>
    <x v="3"/>
  </r>
  <r>
    <n v="3600"/>
    <x v="3"/>
  </r>
  <r>
    <n v="3000"/>
    <x v="3"/>
  </r>
  <r>
    <n v="2600"/>
    <x v="3"/>
  </r>
  <r>
    <n v="25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1D312-DF8C-4DC4-9968-130AD8C3E3E9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L7:M12" firstHeaderRow="1" firstDataRow="1" firstDataCol="1"/>
  <pivotFields count="2">
    <pivotField dataField="1"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355F3-5141-4EEC-9D90-D7738DCE9B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EDA6B-AD39-4792-B6BF-C9F6752040C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O19:P24" firstHeaderRow="1" firstDataRow="1" firstDataCol="1"/>
  <pivotFields count="2">
    <pivotField dataField="1"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1FBC-B9FC-4C89-8F9C-D838188FEF33}">
  <dimension ref="A3:M20"/>
  <sheetViews>
    <sheetView topLeftCell="A3" zoomScale="71" workbookViewId="0">
      <selection activeCell="F16" sqref="F16"/>
    </sheetView>
  </sheetViews>
  <sheetFormatPr defaultRowHeight="14.4" x14ac:dyDescent="0.3"/>
  <cols>
    <col min="12" max="12" width="13.77734375" bestFit="1" customWidth="1"/>
    <col min="13" max="13" width="14.77734375" bestFit="1" customWidth="1"/>
  </cols>
  <sheetData>
    <row r="3" spans="1:13" x14ac:dyDescent="0.3">
      <c r="A3" s="2"/>
      <c r="B3" s="3"/>
      <c r="C3" s="4"/>
    </row>
    <row r="4" spans="1:13" x14ac:dyDescent="0.3">
      <c r="A4" s="5"/>
      <c r="B4" s="6"/>
      <c r="C4" s="7"/>
    </row>
    <row r="5" spans="1:13" x14ac:dyDescent="0.3">
      <c r="A5" s="5"/>
      <c r="B5" s="6"/>
      <c r="C5" s="7"/>
    </row>
    <row r="6" spans="1:13" x14ac:dyDescent="0.3">
      <c r="A6" s="5"/>
      <c r="B6" s="6"/>
      <c r="C6" s="7"/>
    </row>
    <row r="7" spans="1:13" x14ac:dyDescent="0.3">
      <c r="A7" s="5"/>
      <c r="B7" s="6"/>
      <c r="C7" s="7"/>
      <c r="L7" s="15" t="s">
        <v>63</v>
      </c>
      <c r="M7" t="s">
        <v>62</v>
      </c>
    </row>
    <row r="8" spans="1:13" x14ac:dyDescent="0.3">
      <c r="A8" s="5"/>
      <c r="B8" s="6"/>
      <c r="C8" s="7"/>
      <c r="L8" s="16" t="s">
        <v>13</v>
      </c>
      <c r="M8" s="19">
        <v>26250</v>
      </c>
    </row>
    <row r="9" spans="1:13" x14ac:dyDescent="0.3">
      <c r="A9" s="5"/>
      <c r="B9" s="6"/>
      <c r="C9" s="7"/>
      <c r="L9" s="16" t="s">
        <v>9</v>
      </c>
      <c r="M9" s="19">
        <v>22750</v>
      </c>
    </row>
    <row r="10" spans="1:13" x14ac:dyDescent="0.3">
      <c r="A10" s="5"/>
      <c r="B10" s="6"/>
      <c r="C10" s="7"/>
      <c r="L10" s="16" t="s">
        <v>19</v>
      </c>
      <c r="M10" s="19">
        <v>26650</v>
      </c>
    </row>
    <row r="11" spans="1:13" x14ac:dyDescent="0.3">
      <c r="A11" s="5"/>
      <c r="B11" s="6"/>
      <c r="C11" s="7"/>
      <c r="L11" s="16" t="s">
        <v>16</v>
      </c>
      <c r="M11" s="19">
        <v>21450</v>
      </c>
    </row>
    <row r="12" spans="1:13" x14ac:dyDescent="0.3">
      <c r="A12" s="5"/>
      <c r="B12" s="6"/>
      <c r="C12" s="7"/>
      <c r="L12" s="16" t="s">
        <v>64</v>
      </c>
      <c r="M12" s="19">
        <v>97100</v>
      </c>
    </row>
    <row r="13" spans="1:13" x14ac:dyDescent="0.3">
      <c r="A13" s="5"/>
      <c r="B13" s="6"/>
      <c r="C13" s="7"/>
    </row>
    <row r="14" spans="1:13" x14ac:dyDescent="0.3">
      <c r="A14" s="5"/>
      <c r="B14" s="6"/>
      <c r="C14" s="7"/>
    </row>
    <row r="15" spans="1:13" x14ac:dyDescent="0.3">
      <c r="A15" s="5"/>
      <c r="B15" s="6"/>
      <c r="C15" s="7"/>
    </row>
    <row r="16" spans="1:13" x14ac:dyDescent="0.3">
      <c r="A16" s="5"/>
      <c r="B16" s="6"/>
      <c r="C16" s="7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5"/>
      <c r="B19" s="6"/>
      <c r="C19" s="7"/>
    </row>
    <row r="20" spans="1:3" x14ac:dyDescent="0.3">
      <c r="A20" s="8"/>
      <c r="B20" s="9"/>
      <c r="C20" s="10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X29"/>
  <sheetViews>
    <sheetView tabSelected="1" zoomScale="77" workbookViewId="0">
      <selection activeCell="I17" sqref="I17"/>
    </sheetView>
  </sheetViews>
  <sheetFormatPr defaultRowHeight="14.4" x14ac:dyDescent="0.3"/>
  <cols>
    <col min="1" max="1" width="14.6640625" customWidth="1"/>
    <col min="2" max="2" width="14.44140625" customWidth="1"/>
    <col min="3" max="3" width="12.21875" customWidth="1"/>
    <col min="4" max="4" width="13.77734375" customWidth="1"/>
    <col min="5" max="5" width="15.5546875" customWidth="1"/>
    <col min="6" max="6" width="12.77734375" customWidth="1"/>
    <col min="7" max="7" width="13" customWidth="1"/>
    <col min="8" max="9" width="17.21875" customWidth="1"/>
    <col min="11" max="11" width="13.109375" customWidth="1"/>
    <col min="12" max="12" width="15.44140625" customWidth="1"/>
    <col min="15" max="15" width="12.44140625" bestFit="1" customWidth="1"/>
    <col min="16" max="16" width="14.109375" bestFit="1" customWidth="1"/>
  </cols>
  <sheetData>
    <row r="1" spans="1:22" ht="22.95" customHeight="1" x14ac:dyDescent="0.3">
      <c r="A1" s="11" t="s">
        <v>0</v>
      </c>
      <c r="B1" s="11" t="s">
        <v>5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6</v>
      </c>
      <c r="H1" s="11" t="s">
        <v>7</v>
      </c>
      <c r="K1" s="11" t="s">
        <v>4</v>
      </c>
    </row>
    <row r="2" spans="1:22" x14ac:dyDescent="0.3">
      <c r="A2" s="1" t="s">
        <v>28</v>
      </c>
      <c r="B2" s="1">
        <v>4050</v>
      </c>
      <c r="C2" s="1" t="s">
        <v>16</v>
      </c>
      <c r="D2" s="1" t="s">
        <v>26</v>
      </c>
      <c r="E2" s="1" t="s">
        <v>14</v>
      </c>
      <c r="F2" s="1">
        <v>135</v>
      </c>
      <c r="G2" s="1">
        <v>310</v>
      </c>
      <c r="H2" s="1">
        <v>160</v>
      </c>
      <c r="I2" s="17"/>
      <c r="K2" s="1" t="s">
        <v>49</v>
      </c>
    </row>
    <row r="3" spans="1:22" x14ac:dyDescent="0.3">
      <c r="A3" s="1" t="s">
        <v>42</v>
      </c>
      <c r="B3" s="1">
        <v>3750</v>
      </c>
      <c r="C3" s="1" t="s">
        <v>16</v>
      </c>
      <c r="D3" s="1" t="s">
        <v>40</v>
      </c>
      <c r="E3" s="1" t="s">
        <v>14</v>
      </c>
      <c r="F3" s="1">
        <v>125</v>
      </c>
      <c r="G3" s="1">
        <v>270</v>
      </c>
      <c r="H3" s="1">
        <v>170</v>
      </c>
      <c r="I3" s="17"/>
      <c r="V3" s="13" t="s">
        <v>51</v>
      </c>
    </row>
    <row r="4" spans="1:22" x14ac:dyDescent="0.3">
      <c r="A4" s="1" t="s">
        <v>47</v>
      </c>
      <c r="B4" s="1">
        <v>3750</v>
      </c>
      <c r="C4" s="1" t="s">
        <v>16</v>
      </c>
      <c r="D4" s="1" t="s">
        <v>45</v>
      </c>
      <c r="E4" s="1" t="s">
        <v>17</v>
      </c>
      <c r="F4" s="1">
        <v>125</v>
      </c>
      <c r="G4" s="1">
        <v>230</v>
      </c>
      <c r="H4" s="1">
        <v>150</v>
      </c>
      <c r="I4" s="17"/>
      <c r="K4" s="11" t="s">
        <v>0</v>
      </c>
      <c r="L4" s="11" t="s">
        <v>1</v>
      </c>
      <c r="M4" s="11" t="s">
        <v>2</v>
      </c>
      <c r="N4" s="11" t="s">
        <v>3</v>
      </c>
      <c r="O4" s="11" t="s">
        <v>4</v>
      </c>
      <c r="P4" s="11" t="s">
        <v>5</v>
      </c>
      <c r="Q4" s="11" t="s">
        <v>6</v>
      </c>
      <c r="R4" s="11" t="s">
        <v>7</v>
      </c>
      <c r="V4" s="14" t="s">
        <v>52</v>
      </c>
    </row>
    <row r="5" spans="1:22" x14ac:dyDescent="0.3">
      <c r="A5" s="1" t="s">
        <v>33</v>
      </c>
      <c r="B5" s="1">
        <v>3000</v>
      </c>
      <c r="C5" s="1" t="s">
        <v>16</v>
      </c>
      <c r="D5" s="1" t="s">
        <v>31</v>
      </c>
      <c r="E5" s="1" t="s">
        <v>17</v>
      </c>
      <c r="F5" s="1">
        <v>100</v>
      </c>
      <c r="G5" s="1">
        <v>200</v>
      </c>
      <c r="H5" s="1">
        <v>140</v>
      </c>
      <c r="I5" s="17"/>
      <c r="K5" s="1" t="s">
        <v>24</v>
      </c>
      <c r="L5" s="1" t="s">
        <v>19</v>
      </c>
      <c r="M5" s="1" t="s">
        <v>21</v>
      </c>
      <c r="N5" s="1" t="s">
        <v>14</v>
      </c>
      <c r="O5" s="1">
        <v>170</v>
      </c>
      <c r="P5" s="1">
        <v>5100</v>
      </c>
      <c r="Q5" s="1">
        <v>350</v>
      </c>
      <c r="R5" s="1">
        <v>210</v>
      </c>
      <c r="V5" s="14" t="s">
        <v>53</v>
      </c>
    </row>
    <row r="6" spans="1:22" x14ac:dyDescent="0.3">
      <c r="A6" s="1" t="s">
        <v>15</v>
      </c>
      <c r="B6" s="1">
        <v>2700</v>
      </c>
      <c r="C6" s="1" t="s">
        <v>16</v>
      </c>
      <c r="D6" s="1" t="s">
        <v>10</v>
      </c>
      <c r="E6" s="1" t="s">
        <v>17</v>
      </c>
      <c r="F6" s="1">
        <v>90</v>
      </c>
      <c r="G6" s="1">
        <v>150</v>
      </c>
      <c r="H6" s="1">
        <v>120</v>
      </c>
      <c r="I6" s="17"/>
      <c r="K6" s="1" t="s">
        <v>38</v>
      </c>
      <c r="L6" s="1" t="s">
        <v>19</v>
      </c>
      <c r="M6" s="1" t="s">
        <v>35</v>
      </c>
      <c r="N6" s="1" t="s">
        <v>14</v>
      </c>
      <c r="O6" s="1">
        <v>160</v>
      </c>
      <c r="P6" s="1">
        <v>4800</v>
      </c>
      <c r="Q6" s="1">
        <v>300</v>
      </c>
      <c r="R6" s="1">
        <v>220</v>
      </c>
      <c r="V6" s="13" t="s">
        <v>54</v>
      </c>
    </row>
    <row r="7" spans="1:22" x14ac:dyDescent="0.3">
      <c r="A7" s="1" t="s">
        <v>23</v>
      </c>
      <c r="B7" s="1">
        <v>2200</v>
      </c>
      <c r="C7" s="1" t="s">
        <v>16</v>
      </c>
      <c r="D7" s="1" t="s">
        <v>21</v>
      </c>
      <c r="E7" s="1" t="s">
        <v>11</v>
      </c>
      <c r="F7" s="1">
        <v>110</v>
      </c>
      <c r="G7" s="1">
        <v>200</v>
      </c>
      <c r="H7" s="1">
        <v>110</v>
      </c>
      <c r="I7" s="17"/>
      <c r="K7" s="1" t="s">
        <v>43</v>
      </c>
      <c r="L7" s="1" t="s">
        <v>19</v>
      </c>
      <c r="M7" s="1" t="s">
        <v>40</v>
      </c>
      <c r="N7" s="1" t="s">
        <v>17</v>
      </c>
      <c r="O7" s="1">
        <v>155</v>
      </c>
      <c r="P7" s="1">
        <v>4650</v>
      </c>
      <c r="Q7" s="1">
        <v>320</v>
      </c>
      <c r="R7" s="1">
        <v>210</v>
      </c>
      <c r="V7" s="14" t="s">
        <v>55</v>
      </c>
    </row>
    <row r="8" spans="1:22" x14ac:dyDescent="0.3">
      <c r="A8" s="1" t="s">
        <v>37</v>
      </c>
      <c r="B8" s="1">
        <v>2000</v>
      </c>
      <c r="C8" s="1" t="s">
        <v>16</v>
      </c>
      <c r="D8" s="1" t="s">
        <v>35</v>
      </c>
      <c r="E8" s="1" t="s">
        <v>11</v>
      </c>
      <c r="F8" s="1">
        <v>100</v>
      </c>
      <c r="G8" s="1">
        <v>180</v>
      </c>
      <c r="H8" s="1">
        <v>120</v>
      </c>
      <c r="I8" s="17"/>
      <c r="K8" s="1" t="s">
        <v>46</v>
      </c>
      <c r="L8" s="1" t="s">
        <v>13</v>
      </c>
      <c r="M8" s="1" t="s">
        <v>45</v>
      </c>
      <c r="N8" s="1" t="s">
        <v>14</v>
      </c>
      <c r="O8" s="1">
        <v>170</v>
      </c>
      <c r="P8" s="1">
        <v>5100</v>
      </c>
      <c r="Q8" s="1">
        <v>350</v>
      </c>
      <c r="R8" s="1">
        <v>200</v>
      </c>
      <c r="V8" s="13" t="s">
        <v>56</v>
      </c>
    </row>
    <row r="9" spans="1:22" x14ac:dyDescent="0.3">
      <c r="A9" s="1" t="s">
        <v>24</v>
      </c>
      <c r="B9" s="1">
        <v>5100</v>
      </c>
      <c r="C9" s="1" t="s">
        <v>19</v>
      </c>
      <c r="D9" s="1" t="s">
        <v>21</v>
      </c>
      <c r="E9" s="1" t="s">
        <v>14</v>
      </c>
      <c r="F9" s="1">
        <v>170</v>
      </c>
      <c r="G9" s="1">
        <v>350</v>
      </c>
      <c r="H9" s="1">
        <v>210</v>
      </c>
      <c r="I9" s="17"/>
      <c r="K9" s="1" t="s">
        <v>12</v>
      </c>
      <c r="L9" s="1" t="s">
        <v>13</v>
      </c>
      <c r="M9" s="1" t="s">
        <v>10</v>
      </c>
      <c r="N9" s="1" t="s">
        <v>14</v>
      </c>
      <c r="O9" s="1">
        <v>160</v>
      </c>
      <c r="P9" s="1">
        <v>4800</v>
      </c>
      <c r="Q9" s="1">
        <v>400</v>
      </c>
      <c r="R9" s="1">
        <v>200</v>
      </c>
      <c r="V9" s="14" t="s">
        <v>57</v>
      </c>
    </row>
    <row r="10" spans="1:22" x14ac:dyDescent="0.3">
      <c r="A10" s="1" t="s">
        <v>38</v>
      </c>
      <c r="B10" s="1">
        <v>4800</v>
      </c>
      <c r="C10" s="1" t="s">
        <v>19</v>
      </c>
      <c r="D10" s="1" t="s">
        <v>35</v>
      </c>
      <c r="E10" s="1" t="s">
        <v>14</v>
      </c>
      <c r="F10" s="1">
        <v>160</v>
      </c>
      <c r="G10" s="1">
        <v>300</v>
      </c>
      <c r="H10" s="1">
        <v>220</v>
      </c>
      <c r="I10" s="17"/>
      <c r="K10" s="1" t="s">
        <v>32</v>
      </c>
      <c r="L10" s="1" t="s">
        <v>13</v>
      </c>
      <c r="M10" s="1" t="s">
        <v>31</v>
      </c>
      <c r="N10" s="1" t="s">
        <v>14</v>
      </c>
      <c r="O10" s="1">
        <v>155</v>
      </c>
      <c r="P10" s="1">
        <v>4650</v>
      </c>
      <c r="Q10" s="1">
        <v>320</v>
      </c>
      <c r="R10" s="1">
        <v>180</v>
      </c>
      <c r="V10" s="13" t="s">
        <v>58</v>
      </c>
    </row>
    <row r="11" spans="1:22" x14ac:dyDescent="0.3">
      <c r="A11" s="1" t="s">
        <v>43</v>
      </c>
      <c r="B11" s="1">
        <v>4650</v>
      </c>
      <c r="C11" s="1" t="s">
        <v>19</v>
      </c>
      <c r="D11" s="1" t="s">
        <v>40</v>
      </c>
      <c r="E11" s="1" t="s">
        <v>17</v>
      </c>
      <c r="F11" s="1">
        <v>155</v>
      </c>
      <c r="G11" s="1">
        <v>320</v>
      </c>
      <c r="H11" s="1">
        <v>210</v>
      </c>
      <c r="I11" s="17"/>
      <c r="V11" s="20" t="s">
        <v>66</v>
      </c>
    </row>
    <row r="12" spans="1:22" x14ac:dyDescent="0.3">
      <c r="A12" s="1" t="s">
        <v>29</v>
      </c>
      <c r="B12" s="1">
        <v>4200</v>
      </c>
      <c r="C12" s="1" t="s">
        <v>19</v>
      </c>
      <c r="D12" s="1" t="s">
        <v>26</v>
      </c>
      <c r="E12" s="1" t="s">
        <v>17</v>
      </c>
      <c r="F12" s="1">
        <v>140</v>
      </c>
      <c r="G12" s="1">
        <v>280</v>
      </c>
      <c r="H12" s="1">
        <v>200</v>
      </c>
      <c r="V12" s="13" t="s">
        <v>59</v>
      </c>
    </row>
    <row r="13" spans="1:22" x14ac:dyDescent="0.3">
      <c r="A13" s="1" t="s">
        <v>48</v>
      </c>
      <c r="B13" s="1">
        <v>2800</v>
      </c>
      <c r="C13" s="1" t="s">
        <v>19</v>
      </c>
      <c r="D13" s="1" t="s">
        <v>45</v>
      </c>
      <c r="E13" s="1" t="s">
        <v>11</v>
      </c>
      <c r="F13" s="1">
        <v>140</v>
      </c>
      <c r="G13" s="1">
        <v>210</v>
      </c>
      <c r="H13" s="1">
        <v>140</v>
      </c>
      <c r="V13" s="14" t="s">
        <v>60</v>
      </c>
    </row>
    <row r="14" spans="1:22" ht="28.8" x14ac:dyDescent="0.3">
      <c r="A14" s="1" t="s">
        <v>18</v>
      </c>
      <c r="B14" s="1">
        <v>2600</v>
      </c>
      <c r="C14" s="1" t="s">
        <v>19</v>
      </c>
      <c r="D14" s="1" t="s">
        <v>10</v>
      </c>
      <c r="E14" s="1" t="s">
        <v>11</v>
      </c>
      <c r="F14" s="1">
        <v>130</v>
      </c>
      <c r="G14" s="1">
        <v>180</v>
      </c>
      <c r="H14" s="1">
        <v>140</v>
      </c>
      <c r="K14" s="12" t="s">
        <v>50</v>
      </c>
      <c r="L14" s="11" t="s">
        <v>65</v>
      </c>
    </row>
    <row r="15" spans="1:22" x14ac:dyDescent="0.3">
      <c r="A15" s="1" t="s">
        <v>12</v>
      </c>
      <c r="B15" s="1">
        <v>2500</v>
      </c>
      <c r="C15" s="1" t="s">
        <v>19</v>
      </c>
      <c r="D15" s="1" t="s">
        <v>31</v>
      </c>
      <c r="E15" s="1" t="s">
        <v>11</v>
      </c>
      <c r="F15" s="1">
        <v>125</v>
      </c>
      <c r="G15" s="1">
        <v>190</v>
      </c>
      <c r="H15" s="1">
        <v>130</v>
      </c>
      <c r="K15" s="1" t="s">
        <v>14</v>
      </c>
      <c r="L15" s="18">
        <f>AVERAGEIF(E2:E29,K15,F2:F29)</f>
        <v>151.11111111111111</v>
      </c>
    </row>
    <row r="16" spans="1:22" x14ac:dyDescent="0.3">
      <c r="A16" s="1" t="s">
        <v>34</v>
      </c>
      <c r="B16" s="1">
        <v>4350</v>
      </c>
      <c r="C16" s="1" t="s">
        <v>9</v>
      </c>
      <c r="D16" s="1" t="s">
        <v>35</v>
      </c>
      <c r="E16" s="1" t="s">
        <v>14</v>
      </c>
      <c r="F16" s="1">
        <v>145</v>
      </c>
      <c r="G16" s="1">
        <v>340</v>
      </c>
      <c r="H16" s="1">
        <v>190</v>
      </c>
      <c r="K16" s="1" t="s">
        <v>17</v>
      </c>
      <c r="L16" s="18">
        <f>AVERAGEIF(E2:E29,K16,F2:F29)</f>
        <v>114.44444444444444</v>
      </c>
    </row>
    <row r="17" spans="1:24" x14ac:dyDescent="0.3">
      <c r="A17" s="1" t="s">
        <v>20</v>
      </c>
      <c r="B17" s="1">
        <v>4200</v>
      </c>
      <c r="C17" s="1" t="s">
        <v>9</v>
      </c>
      <c r="D17" s="1" t="s">
        <v>21</v>
      </c>
      <c r="E17" s="1" t="s">
        <v>14</v>
      </c>
      <c r="F17" s="1">
        <v>140</v>
      </c>
      <c r="G17" s="1">
        <v>300</v>
      </c>
      <c r="H17" s="1">
        <v>180</v>
      </c>
      <c r="K17" s="1" t="s">
        <v>11</v>
      </c>
      <c r="L17" s="18">
        <f>AVERAGEIF(E2:E29,K17,F2:F29)</f>
        <v>127</v>
      </c>
    </row>
    <row r="18" spans="1:24" x14ac:dyDescent="0.3">
      <c r="A18" s="1" t="s">
        <v>39</v>
      </c>
      <c r="B18" s="1">
        <v>3150</v>
      </c>
      <c r="C18" s="1" t="s">
        <v>9</v>
      </c>
      <c r="D18" s="1" t="s">
        <v>40</v>
      </c>
      <c r="E18" s="1" t="s">
        <v>17</v>
      </c>
      <c r="F18" s="1">
        <v>105</v>
      </c>
      <c r="G18" s="1">
        <v>190</v>
      </c>
      <c r="H18" s="1">
        <v>140</v>
      </c>
      <c r="I18" s="17"/>
    </row>
    <row r="19" spans="1:24" x14ac:dyDescent="0.3">
      <c r="A19" s="1" t="s">
        <v>44</v>
      </c>
      <c r="B19" s="1">
        <v>3000</v>
      </c>
      <c r="C19" s="1" t="s">
        <v>9</v>
      </c>
      <c r="D19" s="1" t="s">
        <v>45</v>
      </c>
      <c r="E19" s="1" t="s">
        <v>11</v>
      </c>
      <c r="F19" s="1">
        <v>150</v>
      </c>
      <c r="G19" s="1">
        <v>220</v>
      </c>
      <c r="H19" s="1">
        <v>160</v>
      </c>
      <c r="I19" s="17"/>
      <c r="K19" s="11" t="s">
        <v>1</v>
      </c>
      <c r="O19" s="15" t="s">
        <v>63</v>
      </c>
      <c r="P19" t="s">
        <v>62</v>
      </c>
    </row>
    <row r="20" spans="1:24" x14ac:dyDescent="0.3">
      <c r="A20" s="1" t="s">
        <v>25</v>
      </c>
      <c r="B20" s="1">
        <v>2850</v>
      </c>
      <c r="C20" s="1" t="s">
        <v>9</v>
      </c>
      <c r="D20" s="1" t="s">
        <v>26</v>
      </c>
      <c r="E20" s="1" t="s">
        <v>17</v>
      </c>
      <c r="F20" s="1">
        <v>95</v>
      </c>
      <c r="G20" s="1">
        <v>160</v>
      </c>
      <c r="H20" s="1">
        <v>130</v>
      </c>
      <c r="I20" s="17"/>
      <c r="K20" s="1" t="s">
        <v>16</v>
      </c>
      <c r="O20" s="16" t="s">
        <v>13</v>
      </c>
      <c r="P20">
        <v>26250</v>
      </c>
    </row>
    <row r="21" spans="1:24" x14ac:dyDescent="0.3">
      <c r="A21" s="1" t="s">
        <v>30</v>
      </c>
      <c r="B21" s="1">
        <v>2800</v>
      </c>
      <c r="C21" s="1" t="s">
        <v>9</v>
      </c>
      <c r="D21" s="1" t="s">
        <v>31</v>
      </c>
      <c r="E21" s="1" t="s">
        <v>11</v>
      </c>
      <c r="F21" s="1">
        <v>140</v>
      </c>
      <c r="G21" s="1">
        <v>210</v>
      </c>
      <c r="H21" s="1">
        <v>150</v>
      </c>
      <c r="I21" s="17"/>
      <c r="K21" s="1" t="s">
        <v>19</v>
      </c>
      <c r="O21" s="16" t="s">
        <v>9</v>
      </c>
      <c r="P21">
        <v>22750</v>
      </c>
      <c r="X21" t="s">
        <v>61</v>
      </c>
    </row>
    <row r="22" spans="1:24" x14ac:dyDescent="0.3">
      <c r="A22" s="1" t="s">
        <v>8</v>
      </c>
      <c r="B22" s="1">
        <v>2400</v>
      </c>
      <c r="C22" s="1" t="s">
        <v>9</v>
      </c>
      <c r="D22" s="1" t="s">
        <v>10</v>
      </c>
      <c r="E22" s="1" t="s">
        <v>11</v>
      </c>
      <c r="F22" s="1">
        <v>120</v>
      </c>
      <c r="G22" s="1">
        <v>200</v>
      </c>
      <c r="H22" s="1">
        <v>100</v>
      </c>
      <c r="I22" s="17"/>
      <c r="K22" s="1" t="s">
        <v>9</v>
      </c>
      <c r="O22" s="16" t="s">
        <v>19</v>
      </c>
      <c r="P22">
        <v>26650</v>
      </c>
    </row>
    <row r="23" spans="1:24" x14ac:dyDescent="0.3">
      <c r="A23" s="1" t="s">
        <v>46</v>
      </c>
      <c r="B23" s="1">
        <v>5100</v>
      </c>
      <c r="C23" s="1" t="s">
        <v>13</v>
      </c>
      <c r="D23" s="1" t="s">
        <v>45</v>
      </c>
      <c r="E23" s="1" t="s">
        <v>14</v>
      </c>
      <c r="F23" s="1">
        <v>170</v>
      </c>
      <c r="G23" s="1">
        <v>350</v>
      </c>
      <c r="H23" s="1">
        <v>200</v>
      </c>
      <c r="I23" s="17"/>
      <c r="K23" s="1" t="s">
        <v>13</v>
      </c>
      <c r="O23" s="16" t="s">
        <v>16</v>
      </c>
      <c r="P23">
        <v>21450</v>
      </c>
    </row>
    <row r="24" spans="1:24" x14ac:dyDescent="0.3">
      <c r="A24" s="1" t="s">
        <v>12</v>
      </c>
      <c r="B24" s="1">
        <v>4800</v>
      </c>
      <c r="C24" s="1" t="s">
        <v>13</v>
      </c>
      <c r="D24" s="1" t="s">
        <v>10</v>
      </c>
      <c r="E24" s="1" t="s">
        <v>14</v>
      </c>
      <c r="F24" s="1">
        <v>160</v>
      </c>
      <c r="G24" s="1">
        <v>400</v>
      </c>
      <c r="H24" s="1">
        <v>200</v>
      </c>
      <c r="I24" s="17"/>
      <c r="O24" s="16" t="s">
        <v>64</v>
      </c>
      <c r="P24">
        <v>97100</v>
      </c>
    </row>
    <row r="25" spans="1:24" x14ac:dyDescent="0.3">
      <c r="A25" s="1" t="s">
        <v>32</v>
      </c>
      <c r="B25" s="1">
        <v>4650</v>
      </c>
      <c r="C25" s="1" t="s">
        <v>13</v>
      </c>
      <c r="D25" s="1" t="s">
        <v>31</v>
      </c>
      <c r="E25" s="1" t="s">
        <v>14</v>
      </c>
      <c r="F25" s="1">
        <v>155</v>
      </c>
      <c r="G25" s="1">
        <v>320</v>
      </c>
      <c r="H25" s="1">
        <v>180</v>
      </c>
      <c r="I25" s="17"/>
    </row>
    <row r="26" spans="1:24" x14ac:dyDescent="0.3">
      <c r="A26" s="1" t="s">
        <v>36</v>
      </c>
      <c r="B26" s="1">
        <v>3600</v>
      </c>
      <c r="C26" s="1" t="s">
        <v>13</v>
      </c>
      <c r="D26" s="1" t="s">
        <v>35</v>
      </c>
      <c r="E26" s="1" t="s">
        <v>17</v>
      </c>
      <c r="F26" s="1">
        <v>120</v>
      </c>
      <c r="G26" s="1">
        <v>270</v>
      </c>
      <c r="H26" s="1">
        <v>160</v>
      </c>
      <c r="I26" s="17"/>
    </row>
    <row r="27" spans="1:24" x14ac:dyDescent="0.3">
      <c r="A27" s="1" t="s">
        <v>22</v>
      </c>
      <c r="B27" s="1">
        <v>3000</v>
      </c>
      <c r="C27" s="1" t="s">
        <v>13</v>
      </c>
      <c r="D27" s="1" t="s">
        <v>21</v>
      </c>
      <c r="E27" s="1" t="s">
        <v>17</v>
      </c>
      <c r="F27" s="1">
        <v>100</v>
      </c>
      <c r="G27" s="1">
        <v>250</v>
      </c>
      <c r="H27" s="1">
        <v>130</v>
      </c>
      <c r="I27" s="17"/>
    </row>
    <row r="28" spans="1:24" x14ac:dyDescent="0.3">
      <c r="A28" s="1" t="s">
        <v>41</v>
      </c>
      <c r="B28" s="1">
        <v>2600</v>
      </c>
      <c r="C28" s="1" t="s">
        <v>13</v>
      </c>
      <c r="D28" s="1" t="s">
        <v>40</v>
      </c>
      <c r="E28" s="1" t="s">
        <v>11</v>
      </c>
      <c r="F28" s="1">
        <v>130</v>
      </c>
      <c r="G28" s="1">
        <v>200</v>
      </c>
      <c r="H28" s="1">
        <v>150</v>
      </c>
      <c r="I28" s="17"/>
    </row>
    <row r="29" spans="1:24" x14ac:dyDescent="0.3">
      <c r="A29" s="1" t="s">
        <v>27</v>
      </c>
      <c r="B29" s="1">
        <v>2500</v>
      </c>
      <c r="C29" s="1" t="s">
        <v>13</v>
      </c>
      <c r="D29" s="1" t="s">
        <v>26</v>
      </c>
      <c r="E29" s="1" t="s">
        <v>11</v>
      </c>
      <c r="F29" s="1">
        <v>125</v>
      </c>
      <c r="G29" s="1">
        <v>190</v>
      </c>
      <c r="H29" s="1">
        <v>120</v>
      </c>
      <c r="I29" s="17"/>
    </row>
  </sheetData>
  <sortState xmlns:xlrd2="http://schemas.microsoft.com/office/spreadsheetml/2017/richdata2" ref="A2:H29">
    <sortCondition descending="1" ref="C2:C29"/>
  </sortState>
  <conditionalFormatting sqref="B1:B1048576">
    <cfRule type="cellIs" dxfId="0" priority="3" operator="greaterThan">
      <formula>5000</formula>
    </cfRule>
    <cfRule type="cellIs" dxfId="1" priority="1" operator="greaterThan">
      <formula>5000</formula>
    </cfRule>
  </conditionalFormatting>
  <conditionalFormatting sqref="I23">
    <cfRule type="cellIs" dxfId="4" priority="2" operator="greaterThan">
      <formula>5000</formula>
    </cfRule>
  </conditionalFormatting>
  <dataValidations count="1">
    <dataValidation type="list" allowBlank="1" showInputMessage="1" showErrorMessage="1" sqref="C1" xr:uid="{6DCD08E7-761C-4F00-B4B8-D83BCBFD95D2}">
      <formula1>$K$19:$K$23</formula1>
    </dataValidation>
  </dataValidation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Prachi Meshram</cp:lastModifiedBy>
  <dcterms:created xsi:type="dcterms:W3CDTF">2024-09-09T10:51:38Z</dcterms:created>
  <dcterms:modified xsi:type="dcterms:W3CDTF">2024-11-24T17:04:16Z</dcterms:modified>
</cp:coreProperties>
</file>