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700" yWindow="1050" windowWidth="9810" windowHeight="11760"/>
  </bookViews>
  <sheets>
    <sheet name="Table 1 Percentages" sheetId="6" r:id="rId1"/>
    <sheet name="Table 2 Counts" sheetId="2" r:id="rId2"/>
    <sheet name="Table 1 se values" sheetId="7" r:id="rId3"/>
    <sheet name="Table 2 se values" sheetId="8" r:id="rId4"/>
    <sheet name="line chart" sheetId="9" r:id="rId5"/>
    <sheet name="bar chart" sheetId="10" r:id="rId6"/>
    <sheet name="chart data" sheetId="11" r:id="rId7"/>
  </sheets>
  <definedNames>
    <definedName name="_xlnm.Print_Area" localSheetId="0">'Table 1 Percentages'!$A$1:$AA$36</definedName>
    <definedName name="_xlnm.Print_Area" localSheetId="2">'Table 1 se values'!$A$1:$N$34</definedName>
    <definedName name="_xlnm.Print_Area" localSheetId="1">'Table 2 Counts'!$A$1:$AA$35</definedName>
    <definedName name="_xlnm.Print_Area" localSheetId="3">'Table 2 se values'!$A$1:$N$35</definedName>
  </definedNames>
  <calcPr calcId="145621"/>
</workbook>
</file>

<file path=xl/calcChain.xml><?xml version="1.0" encoding="utf-8"?>
<calcChain xmlns="http://schemas.openxmlformats.org/spreadsheetml/2006/main">
  <c r="B3" i="11" l="1"/>
  <c r="C3" i="11"/>
  <c r="D3" i="11"/>
  <c r="E3" i="11"/>
  <c r="F3" i="11"/>
  <c r="G3" i="11"/>
  <c r="H3" i="11"/>
  <c r="I3" i="11"/>
  <c r="J3" i="11"/>
  <c r="K3" i="11"/>
  <c r="L3" i="11"/>
  <c r="M3" i="11"/>
  <c r="N3" i="11"/>
  <c r="B14" i="11"/>
  <c r="C14" i="11"/>
  <c r="D14" i="11"/>
  <c r="E14" i="11"/>
  <c r="F14" i="11"/>
  <c r="G14" i="11"/>
  <c r="H14" i="11"/>
  <c r="I14" i="11"/>
  <c r="J14" i="11"/>
  <c r="K14" i="11"/>
  <c r="L14" i="11"/>
  <c r="M14" i="11"/>
  <c r="N14" i="11"/>
  <c r="B15" i="11" l="1"/>
  <c r="C15" i="11"/>
  <c r="D15" i="11"/>
  <c r="E15" i="11"/>
  <c r="F15" i="11"/>
  <c r="G15" i="11"/>
  <c r="H15" i="11"/>
  <c r="I15" i="11"/>
  <c r="J15" i="11"/>
  <c r="K15" i="11"/>
  <c r="L15" i="11"/>
  <c r="M15" i="11"/>
  <c r="N15" i="11"/>
  <c r="B4" i="11"/>
  <c r="C4" i="11"/>
  <c r="D4" i="11"/>
  <c r="E4" i="11"/>
  <c r="F4" i="11"/>
  <c r="G4" i="11"/>
  <c r="H4" i="11"/>
  <c r="I4" i="11"/>
  <c r="J4" i="11"/>
  <c r="K4" i="11"/>
  <c r="L4" i="11"/>
  <c r="M4" i="11"/>
  <c r="N4" i="11"/>
  <c r="C36" i="11"/>
  <c r="C37" i="11"/>
  <c r="C38" i="11"/>
  <c r="C39" i="11"/>
  <c r="C40" i="11"/>
  <c r="C41" i="11"/>
  <c r="C42" i="11"/>
  <c r="B37" i="11"/>
  <c r="B38" i="11"/>
  <c r="B39" i="11"/>
  <c r="B40" i="11"/>
  <c r="B41" i="11"/>
  <c r="B42" i="11"/>
  <c r="B36" i="11"/>
  <c r="B35" i="11"/>
  <c r="C27" i="11"/>
  <c r="C28" i="11"/>
  <c r="C29" i="11"/>
  <c r="C30" i="11"/>
  <c r="C31" i="11"/>
  <c r="C32" i="11"/>
  <c r="C33" i="11"/>
  <c r="B28" i="11"/>
  <c r="B29" i="11"/>
  <c r="B30" i="11"/>
  <c r="B31" i="11"/>
  <c r="B32" i="11"/>
  <c r="B33" i="11"/>
  <c r="B27" i="11"/>
  <c r="B26" i="11"/>
  <c r="C16" i="11"/>
  <c r="D16" i="11"/>
  <c r="E16" i="11"/>
  <c r="F16" i="11"/>
  <c r="G16" i="11"/>
  <c r="H16" i="11"/>
  <c r="I16" i="11"/>
  <c r="J16" i="11"/>
  <c r="K16" i="11"/>
  <c r="L16" i="11"/>
  <c r="M16" i="11"/>
  <c r="N16" i="11"/>
  <c r="C17" i="11"/>
  <c r="D17" i="11"/>
  <c r="E17" i="11"/>
  <c r="F17" i="11"/>
  <c r="G17" i="11"/>
  <c r="H17" i="11"/>
  <c r="I17" i="11"/>
  <c r="J17" i="11"/>
  <c r="K17" i="11"/>
  <c r="L17" i="11"/>
  <c r="M17" i="11"/>
  <c r="N17" i="11"/>
  <c r="C18" i="11"/>
  <c r="D18" i="11"/>
  <c r="E18" i="11"/>
  <c r="F18" i="11"/>
  <c r="G18" i="11"/>
  <c r="H18" i="11"/>
  <c r="I18" i="11"/>
  <c r="J18" i="11"/>
  <c r="K18" i="11"/>
  <c r="L18" i="11"/>
  <c r="M18" i="11"/>
  <c r="N18" i="11"/>
  <c r="C19" i="11"/>
  <c r="D19" i="11"/>
  <c r="E19" i="11"/>
  <c r="F19" i="11"/>
  <c r="G19" i="11"/>
  <c r="H19" i="11"/>
  <c r="I19" i="11"/>
  <c r="J19" i="11"/>
  <c r="K19" i="11"/>
  <c r="L19" i="11"/>
  <c r="M19" i="11"/>
  <c r="N19" i="11"/>
  <c r="E20" i="11"/>
  <c r="F20" i="11"/>
  <c r="G20" i="11"/>
  <c r="H20" i="11"/>
  <c r="I20" i="11"/>
  <c r="J20" i="11"/>
  <c r="K20" i="11"/>
  <c r="L20" i="11"/>
  <c r="M20" i="11"/>
  <c r="N20" i="11"/>
  <c r="C21" i="11"/>
  <c r="D21" i="11"/>
  <c r="E21" i="11"/>
  <c r="F21" i="11"/>
  <c r="G21" i="11"/>
  <c r="H21" i="11"/>
  <c r="I21" i="11"/>
  <c r="J21" i="11"/>
  <c r="K21" i="11"/>
  <c r="L21" i="11"/>
  <c r="M21" i="11"/>
  <c r="N21" i="11"/>
  <c r="E22" i="11"/>
  <c r="F22" i="11"/>
  <c r="G22" i="11"/>
  <c r="H22" i="11"/>
  <c r="I22" i="11"/>
  <c r="J22" i="11"/>
  <c r="K22" i="11"/>
  <c r="L22" i="11"/>
  <c r="M22" i="11"/>
  <c r="N22" i="11"/>
  <c r="B17" i="11"/>
  <c r="B18" i="11"/>
  <c r="B19" i="11"/>
  <c r="B21" i="11"/>
  <c r="B16" i="11"/>
  <c r="C5" i="11"/>
  <c r="D5" i="11"/>
  <c r="E5" i="11"/>
  <c r="F5" i="11"/>
  <c r="G5" i="11"/>
  <c r="H5" i="11"/>
  <c r="I5" i="11"/>
  <c r="J5" i="11"/>
  <c r="K5" i="11"/>
  <c r="L5" i="11"/>
  <c r="M5" i="11"/>
  <c r="N5" i="11"/>
  <c r="C6" i="11"/>
  <c r="D6" i="11"/>
  <c r="E6" i="11"/>
  <c r="F6" i="11"/>
  <c r="G6" i="11"/>
  <c r="H6" i="11"/>
  <c r="I6" i="11"/>
  <c r="J6" i="11"/>
  <c r="K6" i="11"/>
  <c r="L6" i="11"/>
  <c r="M6" i="11"/>
  <c r="N6" i="11"/>
  <c r="C7" i="11"/>
  <c r="D7" i="11"/>
  <c r="E7" i="11"/>
  <c r="F7" i="11"/>
  <c r="G7" i="11"/>
  <c r="H7" i="11"/>
  <c r="I7" i="11"/>
  <c r="J7" i="11"/>
  <c r="K7" i="11"/>
  <c r="L7" i="11"/>
  <c r="M7" i="11"/>
  <c r="N7" i="11"/>
  <c r="C8" i="11"/>
  <c r="D8" i="11"/>
  <c r="E8" i="11"/>
  <c r="F8" i="11"/>
  <c r="G8" i="11"/>
  <c r="H8" i="11"/>
  <c r="I8" i="11"/>
  <c r="J8" i="11"/>
  <c r="K8" i="11"/>
  <c r="L8" i="11"/>
  <c r="M8" i="11"/>
  <c r="N8" i="11"/>
  <c r="E9" i="11"/>
  <c r="F9" i="11"/>
  <c r="G9" i="11"/>
  <c r="H9" i="11"/>
  <c r="I9" i="11"/>
  <c r="K9" i="11"/>
  <c r="L9" i="11"/>
  <c r="M9" i="11"/>
  <c r="N9" i="11"/>
  <c r="C10" i="11"/>
  <c r="D10" i="11"/>
  <c r="E10" i="11"/>
  <c r="F10" i="11"/>
  <c r="G10" i="11"/>
  <c r="H10" i="11"/>
  <c r="I10" i="11"/>
  <c r="J10" i="11"/>
  <c r="K10" i="11"/>
  <c r="L10" i="11"/>
  <c r="M10" i="11"/>
  <c r="N10" i="11"/>
  <c r="E11" i="11"/>
  <c r="F11" i="11"/>
  <c r="G11" i="11"/>
  <c r="H11" i="11"/>
  <c r="I11" i="11"/>
  <c r="J11" i="11"/>
  <c r="K11" i="11"/>
  <c r="L11" i="11"/>
  <c r="M11" i="11"/>
  <c r="N11" i="11"/>
  <c r="B6" i="11"/>
  <c r="B7" i="11"/>
  <c r="B8" i="11"/>
  <c r="B10" i="11"/>
  <c r="B5" i="11"/>
</calcChain>
</file>

<file path=xl/sharedStrings.xml><?xml version="1.0" encoding="utf-8"?>
<sst xmlns="http://schemas.openxmlformats.org/spreadsheetml/2006/main" count="898" uniqueCount="48">
  <si>
    <t>Males</t>
  </si>
  <si>
    <t xml:space="preserve">   White, non-Hispanic</t>
  </si>
  <si>
    <t xml:space="preserve">   Black, non-Hispanic </t>
  </si>
  <si>
    <t xml:space="preserve">   Hispanic</t>
  </si>
  <si>
    <t xml:space="preserve">   Pacific Islander, non-Hispanic</t>
  </si>
  <si>
    <t xml:space="preserve">   American Indian/Alaska Native, non-Hispanic</t>
  </si>
  <si>
    <t xml:space="preserve">   Two or more races, non-Hispanic</t>
  </si>
  <si>
    <t>Females</t>
  </si>
  <si>
    <t xml:space="preserve">Sex </t>
  </si>
  <si>
    <t xml:space="preserve">  Male</t>
  </si>
  <si>
    <t xml:space="preserve">  Female</t>
  </si>
  <si>
    <t xml:space="preserve">Race/ethnicity </t>
  </si>
  <si>
    <t xml:space="preserve">    Total </t>
  </si>
  <si>
    <t>---</t>
  </si>
  <si>
    <t>[In thousands]</t>
  </si>
  <si>
    <t>Sex and race/ethnicity</t>
  </si>
  <si>
    <t>‡</t>
  </si>
  <si>
    <t>†</t>
  </si>
  <si>
    <t>NOTE: Data are based on samples surveys of the civilian noninstitutional population. Race categories exclude persons of Hispanic ethnicity. Data for persons of two or more races collected separately after 2002. Detail may not sum to totals because of rounding.</t>
  </si>
  <si>
    <t>NOTE: Data are based on samples surveys of the civilian noninstitutional population. Race categories exclude persons of Hispanic ethnicity. Data for persons of two or more races collected separately after 2002.</t>
  </si>
  <si>
    <t xml:space="preserve"> </t>
  </si>
  <si>
    <t>!</t>
  </si>
  <si>
    <t>Line Chart</t>
  </si>
  <si>
    <t>Bar Chart</t>
  </si>
  <si>
    <t>Total males</t>
  </si>
  <si>
    <t>Total females</t>
  </si>
  <si>
    <t>Total</t>
  </si>
  <si>
    <r>
      <t xml:space="preserve">   Asian, non-Hispanic</t>
    </r>
    <r>
      <rPr>
        <vertAlign val="superscript"/>
        <sz val="8"/>
        <color theme="1"/>
        <rFont val="Arial"/>
        <family val="2"/>
      </rPr>
      <t>1</t>
    </r>
  </si>
  <si>
    <t>White, non-Hispanic</t>
  </si>
  <si>
    <t xml:space="preserve">Black, non-Hispanic </t>
  </si>
  <si>
    <t>Hispanic</t>
  </si>
  <si>
    <t>Asian, non-Hispanic</t>
  </si>
  <si>
    <t>Pacific Islander, non-Hispanic</t>
  </si>
  <si>
    <t>American Indian/Alaska Native, non-Hispanic</t>
  </si>
  <si>
    <t>Two or more races, non-Hispanic</t>
  </si>
  <si>
    <t>--- Not available.</t>
  </si>
  <si>
    <t>! Interpret data with caution. The coefficient of variation (CV) for this estimate is between 30 and 50 percent.</t>
  </si>
  <si>
    <t>‡ Reporting standards not met. Either there are too few cases for a reliable estimate or the coefficient of variation (CV) is 50 percent or greater.</t>
  </si>
  <si>
    <r>
      <t xml:space="preserve"> </t>
    </r>
    <r>
      <rPr>
        <vertAlign val="superscript"/>
        <sz val="8"/>
        <color theme="1"/>
        <rFont val="Arial"/>
        <family val="2"/>
      </rPr>
      <t xml:space="preserve">1 </t>
    </r>
    <r>
      <rPr>
        <sz val="8"/>
        <color theme="1"/>
        <rFont val="Arial"/>
        <family val="2"/>
      </rPr>
      <t>Data for 2000 through 2002 include Pacific Islanders.</t>
    </r>
  </si>
  <si>
    <r>
      <rPr>
        <vertAlign val="superscript"/>
        <sz val="8"/>
        <color theme="1"/>
        <rFont val="Arial"/>
        <family val="2"/>
      </rPr>
      <t xml:space="preserve">1 </t>
    </r>
    <r>
      <rPr>
        <sz val="8"/>
        <color theme="1"/>
        <rFont val="Arial"/>
        <family val="2"/>
      </rPr>
      <t>Data for 2000 through 2002 include Pacific Islanders.</t>
    </r>
  </si>
  <si>
    <t>† Not applicable.</t>
  </si>
  <si>
    <r>
      <rPr>
        <vertAlign val="superscript"/>
        <sz val="8"/>
        <color theme="1"/>
        <rFont val="Arial"/>
        <family val="2"/>
      </rPr>
      <t>1</t>
    </r>
    <r>
      <rPr>
        <sz val="8"/>
        <color theme="1"/>
        <rFont val="Arial"/>
        <family val="2"/>
      </rPr>
      <t xml:space="preserve"> Data for 2000 through 2002 include Pacific Islanders.</t>
    </r>
  </si>
  <si>
    <t>SOURCE: U.S. Department of Commerce, Census Bureau, Current Population Survey.</t>
  </si>
  <si>
    <t xml:space="preserve">SOURCE: U.S. Department of Commerce, Census Bureau, Current Population Survey. </t>
  </si>
  <si>
    <r>
      <t>Percentage of 18- to 24-year-olds enrolled in 2- and 4-year colleges by sex and race/ethnicity, 2000</t>
    </r>
    <r>
      <rPr>
        <b/>
        <sz val="10"/>
        <color theme="1"/>
        <rFont val="Calibri"/>
        <family val="2"/>
      </rPr>
      <t>–</t>
    </r>
    <r>
      <rPr>
        <b/>
        <sz val="10"/>
        <color theme="1"/>
        <rFont val="Arial"/>
        <family val="2"/>
      </rPr>
      <t>2012</t>
    </r>
  </si>
  <si>
    <t>Number of 18- to 24-year-olds enrolled in 2- and 4-year colleges by sex and race/ethnicity, 2000–2012</t>
  </si>
  <si>
    <t>Standard errors for the percentage of 18- to 24-year-olds enrolled in 2- and 4-year colleges by sex and race/ethnicity, 2000–2012</t>
  </si>
  <si>
    <t>Standard errors for the number of 18- to 24-year-olds enrolled in 2- and 4-year colleges by sex and race/ethnicity, 2000–2012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</si>
</sst>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sz val="10"/>
      <name val="Arial"/>
      <family val="2"/>
    </font>
    <font>
      <sz val="7.5"/>
      <name val="Arial"/>
      <family val="2"/>
    </font>
    <font>
      <sz val="11"/>
      <name val="Calibri"/>
      <family val="2"/>
    </font>
    <font>
      <b/>
      <sz val="8"/>
      <name val="Arial"/>
      <family val="2"/>
    </font>
    <font>
      <sz val="12"/>
      <name val="Arial"/>
      <family val="2"/>
    </font>
    <font>
      <sz val="8"/>
      <name val="Arial"/>
      <family val="2"/>
    </font>
    <font>
      <b/>
      <sz val="11"/>
      <color theme="1"/>
      <name val="Calibri"/>
      <family val="2"/>
      <scheme val="minor"/>
    </font>
    <font>
      <sz val="11"/>
      <color theme="1"/>
      <name val="Calibri"/>
      <family val="2"/>
    </font>
    <font>
      <sz val="11"/>
      <name val="Arial"/>
      <family val="2"/>
    </font>
    <font>
      <b/>
      <sz val="10"/>
      <color theme="1"/>
      <name val="Arial"/>
      <family val="2"/>
    </font>
    <font>
      <sz val="8"/>
      <color theme="1"/>
      <name val="Arial"/>
      <family val="2"/>
    </font>
    <font>
      <b/>
      <sz val="8"/>
      <color theme="1"/>
      <name val="Arial"/>
      <family val="2"/>
    </font>
    <font>
      <vertAlign val="superscript"/>
      <sz val="8"/>
      <color theme="1"/>
      <name val="Arial"/>
      <family val="2"/>
    </font>
    <font>
      <b/>
      <sz val="10"/>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theme="0" tint="-0.14993743705557422"/>
      </top>
      <bottom/>
      <diagonal/>
    </border>
    <border>
      <left style="thin">
        <color theme="0" tint="-0.14993743705557422"/>
      </left>
      <right style="thin">
        <color theme="0" tint="-0.14990691854609822"/>
      </right>
      <top style="thin">
        <color theme="0" tint="-0.14993743705557422"/>
      </top>
      <bottom style="thin">
        <color theme="0" tint="-0.14990691854609822"/>
      </bottom>
      <diagonal/>
    </border>
    <border>
      <left style="thin">
        <color theme="0" tint="-0.14990691854609822"/>
      </left>
      <right style="thin">
        <color theme="0" tint="-0.14990691854609822"/>
      </right>
      <top style="thin">
        <color theme="0" tint="-0.14993743705557422"/>
      </top>
      <bottom style="thin">
        <color theme="0" tint="-0.149906918546098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3743705557422"/>
      </left>
      <right style="thin">
        <color theme="0" tint="-0.14990691854609822"/>
      </right>
      <top style="thin">
        <color theme="0" tint="-0.14990691854609822"/>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3743705557422"/>
      </bottom>
      <diagonal/>
    </border>
    <border>
      <left style="thin">
        <color theme="0" tint="-0.1498764000366222"/>
      </left>
      <right style="thin">
        <color theme="0" tint="-0.1498458815271462"/>
      </right>
      <top style="thin">
        <color theme="0" tint="-0.1498458815271462"/>
      </top>
      <bottom style="thin">
        <color theme="0" tint="-0.1498764000366222"/>
      </bottom>
      <diagonal/>
    </border>
    <border>
      <left style="thin">
        <color theme="0" tint="-0.1498764000366222"/>
      </left>
      <right style="thin">
        <color theme="0" tint="-0.1498458815271462"/>
      </right>
      <top style="thin">
        <color theme="0" tint="-0.1498458815271462"/>
      </top>
      <bottom style="thin">
        <color theme="0" tint="-0.1498458815271462"/>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style="thin">
        <color theme="0" tint="-0.1498458815271462"/>
      </left>
      <right style="thin">
        <color theme="0" tint="-0.1498458815271462"/>
      </right>
      <top style="thin">
        <color theme="0" tint="-0.1498458815271462"/>
      </top>
      <bottom style="thin">
        <color theme="0" tint="-0.14987640003662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2">
    <xf numFmtId="0" fontId="0" fillId="0" borderId="0"/>
    <xf numFmtId="0" fontId="1" fillId="0" borderId="0"/>
  </cellStyleXfs>
  <cellXfs count="78">
    <xf numFmtId="0" fontId="0" fillId="0" borderId="0" xfId="0"/>
    <xf numFmtId="0" fontId="0" fillId="0" borderId="1" xfId="0" applyFill="1" applyBorder="1"/>
    <xf numFmtId="0" fontId="7" fillId="0" borderId="0" xfId="0" applyFont="1"/>
    <xf numFmtId="0" fontId="3" fillId="0" borderId="2" xfId="0" quotePrefix="1" applyNumberFormat="1" applyFont="1" applyFill="1" applyBorder="1" applyAlignment="1">
      <alignment wrapText="1"/>
    </xf>
    <xf numFmtId="0" fontId="3" fillId="0" borderId="0" xfId="0" applyFont="1" applyFill="1" applyBorder="1" applyAlignment="1"/>
    <xf numFmtId="0" fontId="0" fillId="0" borderId="0" xfId="0" applyBorder="1"/>
    <xf numFmtId="0" fontId="8" fillId="0" borderId="1" xfId="0" applyFont="1" applyBorder="1"/>
    <xf numFmtId="0" fontId="3" fillId="0" borderId="0" xfId="0" quotePrefix="1" applyNumberFormat="1" applyFont="1" applyFill="1" applyBorder="1" applyAlignment="1">
      <alignment wrapText="1"/>
    </xf>
    <xf numFmtId="0" fontId="0" fillId="2" borderId="0" xfId="0" applyFill="1"/>
    <xf numFmtId="164" fontId="0" fillId="0" borderId="0" xfId="0" applyNumberFormat="1"/>
    <xf numFmtId="164" fontId="0" fillId="0" borderId="0" xfId="0" applyNumberFormat="1" applyBorder="1"/>
    <xf numFmtId="0" fontId="1" fillId="3" borderId="0" xfId="0" applyFont="1" applyFill="1"/>
    <xf numFmtId="0" fontId="6" fillId="3" borderId="0" xfId="0" applyFont="1" applyFill="1"/>
    <xf numFmtId="0" fontId="6" fillId="3" borderId="0" xfId="0" applyFont="1" applyFill="1" applyAlignment="1">
      <alignment vertical="center"/>
    </xf>
    <xf numFmtId="0" fontId="9" fillId="3" borderId="0" xfId="0" applyFont="1" applyFill="1" applyAlignment="1">
      <alignment wrapText="1"/>
    </xf>
    <xf numFmtId="0" fontId="9" fillId="3" borderId="0" xfId="0" applyFont="1" applyFill="1"/>
    <xf numFmtId="0" fontId="4" fillId="3" borderId="0" xfId="0" applyFont="1" applyFill="1"/>
    <xf numFmtId="0" fontId="6" fillId="3" borderId="0" xfId="0" applyFont="1" applyFill="1" applyAlignment="1">
      <alignment vertical="distributed" wrapText="1"/>
    </xf>
    <xf numFmtId="0" fontId="11" fillId="3" borderId="0" xfId="0" applyFont="1" applyFill="1" applyBorder="1" applyAlignment="1"/>
    <xf numFmtId="0" fontId="11" fillId="3" borderId="1" xfId="0" applyFont="1" applyFill="1" applyBorder="1" applyAlignment="1"/>
    <xf numFmtId="0" fontId="9" fillId="3" borderId="0" xfId="0" applyFont="1" applyFill="1" applyAlignment="1">
      <alignment vertical="distributed" wrapText="1"/>
    </xf>
    <xf numFmtId="0" fontId="2" fillId="3" borderId="0" xfId="1" applyFont="1" applyFill="1" applyBorder="1" applyAlignment="1"/>
    <xf numFmtId="0" fontId="12" fillId="3" borderId="6" xfId="0" applyFont="1" applyFill="1" applyBorder="1"/>
    <xf numFmtId="0" fontId="4" fillId="3" borderId="7" xfId="0" applyNumberFormat="1" applyFont="1" applyFill="1" applyBorder="1" applyAlignment="1">
      <alignment wrapText="1"/>
    </xf>
    <xf numFmtId="0" fontId="4" fillId="3" borderId="7" xfId="0" applyFont="1" applyFill="1" applyBorder="1" applyAlignment="1"/>
    <xf numFmtId="0" fontId="4" fillId="3" borderId="7" xfId="0" applyFont="1" applyFill="1" applyBorder="1" applyAlignment="1">
      <alignment horizontal="right"/>
    </xf>
    <xf numFmtId="0" fontId="11" fillId="3" borderId="6" xfId="0" applyFont="1" applyFill="1" applyBorder="1" applyAlignment="1">
      <alignment horizontal="left"/>
    </xf>
    <xf numFmtId="164" fontId="11" fillId="3" borderId="7" xfId="0" applyNumberFormat="1" applyFont="1" applyFill="1" applyBorder="1"/>
    <xf numFmtId="0" fontId="11" fillId="3" borderId="6" xfId="0" applyFont="1" applyFill="1" applyBorder="1" applyAlignment="1">
      <alignment horizontal="left"/>
    </xf>
    <xf numFmtId="164" fontId="11" fillId="3" borderId="7" xfId="0" applyNumberFormat="1" applyFont="1" applyFill="1" applyBorder="1" applyAlignment="1">
      <alignment horizontal="right"/>
    </xf>
    <xf numFmtId="0" fontId="11" fillId="3" borderId="8" xfId="0" applyFont="1" applyFill="1" applyBorder="1" applyAlignment="1">
      <alignment horizontal="left"/>
    </xf>
    <xf numFmtId="164" fontId="11" fillId="3" borderId="9" xfId="0" applyNumberFormat="1" applyFont="1" applyFill="1" applyBorder="1" applyAlignment="1">
      <alignment horizontal="right"/>
    </xf>
    <xf numFmtId="0" fontId="12" fillId="3" borderId="11" xfId="0" applyFont="1" applyFill="1" applyBorder="1"/>
    <xf numFmtId="0" fontId="4" fillId="3" borderId="12" xfId="0" applyFont="1" applyFill="1" applyBorder="1" applyAlignment="1"/>
    <xf numFmtId="0" fontId="11" fillId="3" borderId="11" xfId="0" applyFont="1" applyFill="1" applyBorder="1" applyAlignment="1">
      <alignment horizontal="left"/>
    </xf>
    <xf numFmtId="1" fontId="11" fillId="3" borderId="12" xfId="0" applyNumberFormat="1" applyFont="1" applyFill="1" applyBorder="1"/>
    <xf numFmtId="1" fontId="11" fillId="3" borderId="12" xfId="0" applyNumberFormat="1" applyFont="1" applyFill="1" applyBorder="1" applyAlignment="1">
      <alignment horizontal="right"/>
    </xf>
    <xf numFmtId="0" fontId="11" fillId="3" borderId="10" xfId="0" applyFont="1" applyFill="1" applyBorder="1" applyAlignment="1">
      <alignment horizontal="left"/>
    </xf>
    <xf numFmtId="1" fontId="11" fillId="3" borderId="13" xfId="0" applyNumberFormat="1" applyFont="1" applyFill="1" applyBorder="1" applyAlignment="1">
      <alignment horizontal="right"/>
    </xf>
    <xf numFmtId="0" fontId="4" fillId="3" borderId="12" xfId="0" applyFont="1" applyFill="1" applyBorder="1" applyAlignment="1">
      <alignment horizontal="right"/>
    </xf>
    <xf numFmtId="0" fontId="4" fillId="3" borderId="12" xfId="0" applyNumberFormat="1" applyFont="1" applyFill="1" applyBorder="1" applyAlignment="1">
      <alignment wrapText="1"/>
    </xf>
    <xf numFmtId="3" fontId="11" fillId="3" borderId="12" xfId="0" applyNumberFormat="1" applyFont="1" applyFill="1" applyBorder="1"/>
    <xf numFmtId="3" fontId="11" fillId="3" borderId="12" xfId="0" applyNumberFormat="1" applyFont="1" applyFill="1" applyBorder="1" applyAlignment="1">
      <alignment horizontal="right"/>
    </xf>
    <xf numFmtId="3" fontId="11" fillId="3" borderId="13" xfId="0" applyNumberFormat="1" applyFont="1" applyFill="1" applyBorder="1" applyAlignment="1">
      <alignment horizontal="right"/>
    </xf>
    <xf numFmtId="2" fontId="11" fillId="3" borderId="7" xfId="0" applyNumberFormat="1" applyFont="1" applyFill="1" applyBorder="1" applyAlignment="1">
      <alignment horizontal="right"/>
    </xf>
    <xf numFmtId="2" fontId="11" fillId="3" borderId="9" xfId="0" applyNumberFormat="1" applyFont="1" applyFill="1" applyBorder="1" applyAlignment="1">
      <alignment horizontal="right"/>
    </xf>
    <xf numFmtId="0" fontId="12" fillId="3" borderId="14" xfId="0" applyFont="1" applyFill="1" applyBorder="1"/>
    <xf numFmtId="0" fontId="4" fillId="3" borderId="15" xfId="0" applyFont="1" applyFill="1" applyBorder="1" applyAlignment="1"/>
    <xf numFmtId="0" fontId="11" fillId="3" borderId="14" xfId="0" applyFont="1" applyFill="1" applyBorder="1" applyAlignment="1">
      <alignment horizontal="left"/>
    </xf>
    <xf numFmtId="1" fontId="11" fillId="3" borderId="15" xfId="0" applyNumberFormat="1" applyFont="1" applyFill="1" applyBorder="1"/>
    <xf numFmtId="1" fontId="11" fillId="3" borderId="15" xfId="0" applyNumberFormat="1" applyFont="1" applyFill="1" applyBorder="1" applyAlignment="1">
      <alignment horizontal="right"/>
    </xf>
    <xf numFmtId="0" fontId="4" fillId="3" borderId="15" xfId="0" applyFont="1" applyFill="1" applyBorder="1" applyAlignment="1">
      <alignment horizontal="right"/>
    </xf>
    <xf numFmtId="0" fontId="4" fillId="3" borderId="15" xfId="0" applyNumberFormat="1" applyFont="1" applyFill="1" applyBorder="1" applyAlignment="1">
      <alignment wrapText="1"/>
    </xf>
    <xf numFmtId="0" fontId="11" fillId="3" borderId="6" xfId="0" applyFont="1" applyFill="1" applyBorder="1" applyAlignment="1">
      <alignment horizontal="left"/>
    </xf>
    <xf numFmtId="0" fontId="11" fillId="3" borderId="7" xfId="0" applyFont="1" applyFill="1" applyBorder="1" applyAlignment="1">
      <alignment horizontal="left"/>
    </xf>
    <xf numFmtId="0" fontId="10" fillId="3" borderId="4" xfId="0" applyFont="1" applyFill="1" applyBorder="1" applyAlignment="1">
      <alignment horizontal="left" vertical="center"/>
    </xf>
    <xf numFmtId="0" fontId="10" fillId="3" borderId="5" xfId="0" applyFont="1" applyFill="1" applyBorder="1" applyAlignment="1">
      <alignment horizontal="left" vertical="center"/>
    </xf>
    <xf numFmtId="0" fontId="11" fillId="3" borderId="0" xfId="0" applyFont="1" applyFill="1" applyBorder="1" applyAlignment="1">
      <alignment horizontal="left"/>
    </xf>
    <xf numFmtId="0" fontId="11" fillId="3" borderId="0" xfId="0" quotePrefix="1" applyFont="1" applyFill="1" applyBorder="1" applyAlignment="1">
      <alignment horizontal="left"/>
    </xf>
    <xf numFmtId="0" fontId="11" fillId="3" borderId="0" xfId="0" applyFont="1" applyFill="1" applyBorder="1" applyAlignment="1">
      <alignment horizontal="left" wrapText="1"/>
    </xf>
    <xf numFmtId="0" fontId="1" fillId="3" borderId="0" xfId="0" applyFont="1" applyFill="1" applyBorder="1" applyAlignment="1">
      <alignment vertical="distributed" wrapText="1"/>
    </xf>
    <xf numFmtId="0" fontId="10" fillId="3" borderId="11" xfId="0" applyFont="1" applyFill="1" applyBorder="1" applyAlignment="1">
      <alignment horizontal="left" vertical="center"/>
    </xf>
    <xf numFmtId="0" fontId="10" fillId="3" borderId="12" xfId="0" applyFont="1" applyFill="1" applyBorder="1" applyAlignment="1">
      <alignment horizontal="left"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1" xfId="0" applyFont="1" applyFill="1" applyBorder="1" applyAlignment="1">
      <alignment horizontal="left"/>
    </xf>
    <xf numFmtId="0" fontId="11" fillId="3" borderId="12" xfId="0" applyFont="1" applyFill="1" applyBorder="1" applyAlignment="1">
      <alignment horizontal="left"/>
    </xf>
    <xf numFmtId="0" fontId="10" fillId="3"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0" fillId="3" borderId="18" xfId="0" applyFont="1" applyFill="1" applyBorder="1" applyAlignment="1">
      <alignment horizontal="left" vertical="center" wrapText="1"/>
    </xf>
    <xf numFmtId="0" fontId="11" fillId="3" borderId="3" xfId="0" quotePrefix="1" applyFont="1" applyFill="1" applyBorder="1" applyAlignment="1">
      <alignment horizontal="left"/>
    </xf>
    <xf numFmtId="0" fontId="10" fillId="3" borderId="14" xfId="0" applyFont="1" applyFill="1" applyBorder="1" applyAlignment="1">
      <alignment horizontal="left" vertical="center" wrapText="1"/>
    </xf>
    <xf numFmtId="0" fontId="10" fillId="3" borderId="15" xfId="0" applyFont="1" applyFill="1" applyBorder="1" applyAlignment="1">
      <alignment horizontal="left" vertical="center" wrapText="1"/>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0" xfId="0" quotePrefix="1" applyFont="1" applyFill="1" applyBorder="1" applyAlignment="1">
      <alignment horizontal="left" wrapText="1"/>
    </xf>
    <xf numFmtId="0" fontId="11" fillId="3" borderId="14" xfId="0" applyFont="1" applyFill="1" applyBorder="1" applyAlignment="1">
      <alignment horizontal="left"/>
    </xf>
    <xf numFmtId="0" fontId="11" fillId="3" borderId="15" xfId="0" applyFont="1" applyFill="1" applyBorder="1" applyAlignment="1">
      <alignment horizontal="left"/>
    </xf>
  </cellXfs>
  <cellStyles count="2">
    <cellStyle name="Normal" xfId="0" builtinId="0"/>
    <cellStyle name="Normal 2" xfId="1"/>
  </cellStyles>
  <dxfs count="0"/>
  <tableStyles count="0" defaultTableStyle="TableStyleMedium2" defaultPivotStyle="PivotStyleLight16"/>
  <colors>
    <mruColors>
      <color rgb="FFCC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Percentage of 18- to 24-year-old males enrolled in 2- and 4-year colleges by race/ethnicity, 2000</a:t>
            </a:r>
            <a:r>
              <a:rPr lang="en-US" sz="1400">
                <a:latin typeface="Calibri"/>
              </a:rPr>
              <a:t>–</a:t>
            </a:r>
            <a:r>
              <a:rPr lang="en-US" sz="1400"/>
              <a:t>2012</a:t>
            </a:r>
          </a:p>
        </c:rich>
      </c:tx>
      <c:layout/>
      <c:overlay val="0"/>
    </c:title>
    <c:autoTitleDeleted val="0"/>
    <c:plotArea>
      <c:layout>
        <c:manualLayout>
          <c:layoutTarget val="inner"/>
          <c:xMode val="edge"/>
          <c:yMode val="edge"/>
          <c:x val="4.8943959908694136E-2"/>
          <c:y val="0.12574046626524626"/>
          <c:w val="0.93028172469942672"/>
          <c:h val="0.48367098965570482"/>
        </c:manualLayout>
      </c:layout>
      <c:lineChart>
        <c:grouping val="standard"/>
        <c:varyColors val="0"/>
        <c:ser>
          <c:idx val="2"/>
          <c:order val="0"/>
          <c:tx>
            <c:strRef>
              <c:f>'chart data'!$A$4</c:f>
              <c:strCache>
                <c:ptCount val="1"/>
                <c:pt idx="0">
                  <c:v>Total males</c:v>
                </c:pt>
              </c:strCache>
            </c:strRef>
          </c:tx>
          <c:spPr>
            <a:ln>
              <a:solidFill>
                <a:schemeClr val="accent1">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data'!$B$4:$N$4</c:f>
              <c:numCache>
                <c:formatCode>0.0</c:formatCode>
                <c:ptCount val="13"/>
                <c:pt idx="0">
                  <c:v>32.55692191571061</c:v>
                </c:pt>
                <c:pt idx="1">
                  <c:v>33.635462797147426</c:v>
                </c:pt>
                <c:pt idx="2">
                  <c:v>33.677667847955853</c:v>
                </c:pt>
                <c:pt idx="3">
                  <c:v>34.331938615422516</c:v>
                </c:pt>
                <c:pt idx="4">
                  <c:v>34.706715137429526</c:v>
                </c:pt>
                <c:pt idx="5">
                  <c:v>35.328253414533606</c:v>
                </c:pt>
                <c:pt idx="6">
                  <c:v>34.08473730975313</c:v>
                </c:pt>
                <c:pt idx="7">
                  <c:v>35.52560812192317</c:v>
                </c:pt>
                <c:pt idx="8">
                  <c:v>36.970360287210291</c:v>
                </c:pt>
                <c:pt idx="9">
                  <c:v>38.431669379562337</c:v>
                </c:pt>
                <c:pt idx="10">
                  <c:v>38.274023251982136</c:v>
                </c:pt>
                <c:pt idx="11">
                  <c:v>39.134096373011204</c:v>
                </c:pt>
                <c:pt idx="12">
                  <c:v>37.574150818340293</c:v>
                </c:pt>
              </c:numCache>
            </c:numRef>
          </c:val>
          <c:smooth val="0"/>
        </c:ser>
        <c:ser>
          <c:idx val="3"/>
          <c:order val="1"/>
          <c:tx>
            <c:strRef>
              <c:f>'chart data'!$A$5</c:f>
              <c:strCache>
                <c:ptCount val="1"/>
                <c:pt idx="0">
                  <c:v>White, non-Hispanic</c:v>
                </c:pt>
              </c:strCache>
            </c:strRef>
          </c:tx>
          <c:spPr>
            <a:ln>
              <a:solidFill>
                <a:schemeClr val="accent2">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data'!$B$5:$N$5</c:f>
              <c:numCache>
                <c:formatCode>0.0</c:formatCode>
                <c:ptCount val="13"/>
                <c:pt idx="0">
                  <c:v>36.172911863959584</c:v>
                </c:pt>
                <c:pt idx="1">
                  <c:v>37.16917006767622</c:v>
                </c:pt>
                <c:pt idx="2">
                  <c:v>38.887199224526036</c:v>
                </c:pt>
                <c:pt idx="3">
                  <c:v>38.549493370147346</c:v>
                </c:pt>
                <c:pt idx="4">
                  <c:v>38.433695375475729</c:v>
                </c:pt>
                <c:pt idx="5">
                  <c:v>39.414667406728803</c:v>
                </c:pt>
                <c:pt idx="6">
                  <c:v>37.937884675718379</c:v>
                </c:pt>
                <c:pt idx="7">
                  <c:v>39.602910508174219</c:v>
                </c:pt>
                <c:pt idx="8">
                  <c:v>41.70243863389733</c:v>
                </c:pt>
                <c:pt idx="9">
                  <c:v>42.283464917863832</c:v>
                </c:pt>
                <c:pt idx="10">
                  <c:v>40.55106921161665</c:v>
                </c:pt>
                <c:pt idx="11">
                  <c:v>42.35166812720491</c:v>
                </c:pt>
                <c:pt idx="12">
                  <c:v>38.26942561270657</c:v>
                </c:pt>
              </c:numCache>
            </c:numRef>
          </c:val>
          <c:smooth val="0"/>
        </c:ser>
        <c:ser>
          <c:idx val="4"/>
          <c:order val="2"/>
          <c:tx>
            <c:strRef>
              <c:f>'chart data'!$A$6</c:f>
              <c:strCache>
                <c:ptCount val="1"/>
                <c:pt idx="0">
                  <c:v>Black, non-Hispanic </c:v>
                </c:pt>
              </c:strCache>
            </c:strRef>
          </c:tx>
          <c:spPr>
            <a:ln>
              <a:solidFill>
                <a:schemeClr val="accent3">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data'!$B$6:$N$6</c:f>
              <c:numCache>
                <c:formatCode>0.0</c:formatCode>
                <c:ptCount val="13"/>
                <c:pt idx="0">
                  <c:v>25.127678065454351</c:v>
                </c:pt>
                <c:pt idx="1">
                  <c:v>26.658423234792046</c:v>
                </c:pt>
                <c:pt idx="2">
                  <c:v>26.333554588797458</c:v>
                </c:pt>
                <c:pt idx="3">
                  <c:v>28.159514434902334</c:v>
                </c:pt>
                <c:pt idx="4">
                  <c:v>26.467975346545202</c:v>
                </c:pt>
                <c:pt idx="5">
                  <c:v>28.170095406138419</c:v>
                </c:pt>
                <c:pt idx="6">
                  <c:v>28.108829487731928</c:v>
                </c:pt>
                <c:pt idx="7">
                  <c:v>32.207307592682632</c:v>
                </c:pt>
                <c:pt idx="8">
                  <c:v>29.707984340300168</c:v>
                </c:pt>
                <c:pt idx="9">
                  <c:v>33.176913620223857</c:v>
                </c:pt>
                <c:pt idx="10">
                  <c:v>35.174866485113974</c:v>
                </c:pt>
                <c:pt idx="11">
                  <c:v>33.980990310091862</c:v>
                </c:pt>
                <c:pt idx="12">
                  <c:v>33.891927891919273</c:v>
                </c:pt>
              </c:numCache>
            </c:numRef>
          </c:val>
          <c:smooth val="0"/>
        </c:ser>
        <c:ser>
          <c:idx val="5"/>
          <c:order val="3"/>
          <c:tx>
            <c:strRef>
              <c:f>'chart data'!$A$7</c:f>
              <c:strCache>
                <c:ptCount val="1"/>
                <c:pt idx="0">
                  <c:v>Hispanic</c:v>
                </c:pt>
              </c:strCache>
            </c:strRef>
          </c:tx>
          <c:spPr>
            <a:ln>
              <a:solidFill>
                <a:schemeClr val="accent4">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data'!$B$7:$N$7</c:f>
              <c:numCache>
                <c:formatCode>0.0</c:formatCode>
                <c:ptCount val="13"/>
                <c:pt idx="0">
                  <c:v>18.459742647364461</c:v>
                </c:pt>
                <c:pt idx="1">
                  <c:v>17.437731537119504</c:v>
                </c:pt>
                <c:pt idx="2">
                  <c:v>16.198402323863547</c:v>
                </c:pt>
                <c:pt idx="3">
                  <c:v>18.283060291478858</c:v>
                </c:pt>
                <c:pt idx="4">
                  <c:v>21.679525664459167</c:v>
                </c:pt>
                <c:pt idx="5">
                  <c:v>20.660652485199559</c:v>
                </c:pt>
                <c:pt idx="6">
                  <c:v>19.96102998353296</c:v>
                </c:pt>
                <c:pt idx="7">
                  <c:v>20.680866493316042</c:v>
                </c:pt>
                <c:pt idx="8">
                  <c:v>22.980758918677534</c:v>
                </c:pt>
                <c:pt idx="9">
                  <c:v>24.184239478891495</c:v>
                </c:pt>
                <c:pt idx="10">
                  <c:v>27.944394367091576</c:v>
                </c:pt>
                <c:pt idx="11">
                  <c:v>30.959713077089457</c:v>
                </c:pt>
                <c:pt idx="12">
                  <c:v>33.505246331282798</c:v>
                </c:pt>
              </c:numCache>
            </c:numRef>
          </c:val>
          <c:smooth val="0"/>
        </c:ser>
        <c:ser>
          <c:idx val="6"/>
          <c:order val="4"/>
          <c:tx>
            <c:strRef>
              <c:f>'chart data'!$A$8</c:f>
              <c:strCache>
                <c:ptCount val="1"/>
                <c:pt idx="0">
                  <c:v>Asian, non-Hispanic</c:v>
                </c:pt>
              </c:strCache>
            </c:strRef>
          </c:tx>
          <c:spPr>
            <a:ln>
              <a:solidFill>
                <a:schemeClr val="accent6">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data'!$B$8:$N$8</c:f>
              <c:numCache>
                <c:formatCode>0.0</c:formatCode>
                <c:ptCount val="13"/>
                <c:pt idx="0">
                  <c:v>58.992935631645416</c:v>
                </c:pt>
                <c:pt idx="1">
                  <c:v>63.719703126606376</c:v>
                </c:pt>
                <c:pt idx="2">
                  <c:v>59.924125059822785</c:v>
                </c:pt>
                <c:pt idx="3">
                  <c:v>62.162181363361455</c:v>
                </c:pt>
                <c:pt idx="4">
                  <c:v>63.468801044512958</c:v>
                </c:pt>
                <c:pt idx="5">
                  <c:v>63.060923794568566</c:v>
                </c:pt>
                <c:pt idx="6">
                  <c:v>58.355653865174986</c:v>
                </c:pt>
                <c:pt idx="7">
                  <c:v>57.651348153637869</c:v>
                </c:pt>
                <c:pt idx="8">
                  <c:v>55.331697437318425</c:v>
                </c:pt>
                <c:pt idx="9">
                  <c:v>65.190924449638388</c:v>
                </c:pt>
                <c:pt idx="10">
                  <c:v>61.3494684722899</c:v>
                </c:pt>
                <c:pt idx="11">
                  <c:v>59.899034789864089</c:v>
                </c:pt>
                <c:pt idx="12">
                  <c:v>59.259900306974366</c:v>
                </c:pt>
              </c:numCache>
            </c:numRef>
          </c:val>
          <c:smooth val="0"/>
        </c:ser>
        <c:ser>
          <c:idx val="7"/>
          <c:order val="5"/>
          <c:tx>
            <c:strRef>
              <c:f>'chart data'!$A$9</c:f>
              <c:strCache>
                <c:ptCount val="1"/>
                <c:pt idx="0">
                  <c:v>Pacific Islander, non-Hispanic</c:v>
                </c:pt>
              </c:strCache>
            </c:strRef>
          </c:tx>
          <c:spPr>
            <a:ln>
              <a:solidFill>
                <a:schemeClr val="tx2">
                  <a:lumMod val="40000"/>
                  <a:lumOff val="60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data'!$B$9:$N$9</c:f>
              <c:numCache>
                <c:formatCode>0.0</c:formatCode>
                <c:ptCount val="13"/>
                <c:pt idx="3">
                  <c:v>51.51247457772817</c:v>
                </c:pt>
                <c:pt idx="4">
                  <c:v>51.3166275297962</c:v>
                </c:pt>
                <c:pt idx="5">
                  <c:v>41.740528525437242</c:v>
                </c:pt>
                <c:pt idx="6">
                  <c:v>55.432754725086731</c:v>
                </c:pt>
                <c:pt idx="7">
                  <c:v>37.02714502090091</c:v>
                </c:pt>
                <c:pt idx="9">
                  <c:v>31.449834361847934</c:v>
                </c:pt>
                <c:pt idx="10">
                  <c:v>40.398996846007627</c:v>
                </c:pt>
                <c:pt idx="11">
                  <c:v>33.11605977905819</c:v>
                </c:pt>
                <c:pt idx="12">
                  <c:v>63.257948775433256</c:v>
                </c:pt>
              </c:numCache>
            </c:numRef>
          </c:val>
          <c:smooth val="0"/>
        </c:ser>
        <c:ser>
          <c:idx val="0"/>
          <c:order val="6"/>
          <c:tx>
            <c:strRef>
              <c:f>'chart data'!$A$10</c:f>
              <c:strCache>
                <c:ptCount val="1"/>
                <c:pt idx="0">
                  <c:v>American Indian/Alaska Native, non-Hispanic</c:v>
                </c:pt>
              </c:strCache>
            </c:strRef>
          </c:tx>
          <c:spPr>
            <a:ln>
              <a:solidFill>
                <a:schemeClr val="accent5">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data'!$B$10:$N$10</c:f>
              <c:numCache>
                <c:formatCode>0.0</c:formatCode>
                <c:ptCount val="13"/>
                <c:pt idx="0">
                  <c:v>12.757457267538626</c:v>
                </c:pt>
                <c:pt idx="1">
                  <c:v>21.929163701849216</c:v>
                </c:pt>
                <c:pt idx="2">
                  <c:v>20.111636390708757</c:v>
                </c:pt>
                <c:pt idx="3">
                  <c:v>20.253908440000011</c:v>
                </c:pt>
                <c:pt idx="4">
                  <c:v>20.504804275247899</c:v>
                </c:pt>
                <c:pt idx="5">
                  <c:v>25.73720554200704</c:v>
                </c:pt>
                <c:pt idx="6">
                  <c:v>18.070129662551349</c:v>
                </c:pt>
                <c:pt idx="7">
                  <c:v>11.827730886485007</c:v>
                </c:pt>
                <c:pt idx="8">
                  <c:v>18.670147466165087</c:v>
                </c:pt>
                <c:pt idx="9">
                  <c:v>38.729130756577931</c:v>
                </c:pt>
                <c:pt idx="10">
                  <c:v>45.51758609770539</c:v>
                </c:pt>
                <c:pt idx="11">
                  <c:v>22.641043364760126</c:v>
                </c:pt>
                <c:pt idx="12">
                  <c:v>28.099204363147717</c:v>
                </c:pt>
              </c:numCache>
            </c:numRef>
          </c:val>
          <c:smooth val="0"/>
        </c:ser>
        <c:ser>
          <c:idx val="8"/>
          <c:order val="7"/>
          <c:tx>
            <c:strRef>
              <c:f>'chart data'!$A$11</c:f>
              <c:strCache>
                <c:ptCount val="1"/>
                <c:pt idx="0">
                  <c:v>Two or more races, non-Hispanic</c:v>
                </c:pt>
              </c:strCache>
            </c:strRef>
          </c:tx>
          <c:spPr>
            <a:ln>
              <a:solidFill>
                <a:schemeClr val="accent2">
                  <a:lumMod val="40000"/>
                  <a:lumOff val="60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data'!$B$11:$N$11</c:f>
              <c:numCache>
                <c:formatCode>0.0</c:formatCode>
                <c:ptCount val="13"/>
                <c:pt idx="3">
                  <c:v>39.739461727487608</c:v>
                </c:pt>
                <c:pt idx="4">
                  <c:v>39.936375248630604</c:v>
                </c:pt>
                <c:pt idx="5">
                  <c:v>36.888419196478601</c:v>
                </c:pt>
                <c:pt idx="6">
                  <c:v>38.575253731821896</c:v>
                </c:pt>
                <c:pt idx="7">
                  <c:v>36.531791933153748</c:v>
                </c:pt>
                <c:pt idx="8">
                  <c:v>42.890086680350997</c:v>
                </c:pt>
                <c:pt idx="9">
                  <c:v>37.524513289726862</c:v>
                </c:pt>
                <c:pt idx="10">
                  <c:v>41.186483736253635</c:v>
                </c:pt>
                <c:pt idx="11">
                  <c:v>32.272451224710515</c:v>
                </c:pt>
                <c:pt idx="12">
                  <c:v>35.361780879185382</c:v>
                </c:pt>
              </c:numCache>
            </c:numRef>
          </c:val>
          <c:smooth val="0"/>
        </c:ser>
        <c:dLbls>
          <c:showLegendKey val="0"/>
          <c:showVal val="0"/>
          <c:showCatName val="0"/>
          <c:showSerName val="0"/>
          <c:showPercent val="0"/>
          <c:showBubbleSize val="0"/>
        </c:dLbls>
        <c:marker val="1"/>
        <c:smooth val="0"/>
        <c:axId val="100090240"/>
        <c:axId val="100091776"/>
      </c:lineChart>
      <c:catAx>
        <c:axId val="100090240"/>
        <c:scaling>
          <c:orientation val="minMax"/>
        </c:scaling>
        <c:delete val="0"/>
        <c:axPos val="b"/>
        <c:numFmt formatCode="General" sourceLinked="1"/>
        <c:majorTickMark val="none"/>
        <c:minorTickMark val="out"/>
        <c:tickLblPos val="nextTo"/>
        <c:crossAx val="100091776"/>
        <c:crosses val="autoZero"/>
        <c:auto val="1"/>
        <c:lblAlgn val="ctr"/>
        <c:lblOffset val="100"/>
        <c:noMultiLvlLbl val="0"/>
      </c:catAx>
      <c:valAx>
        <c:axId val="100091776"/>
        <c:scaling>
          <c:orientation val="minMax"/>
          <c:max val="100"/>
        </c:scaling>
        <c:delete val="0"/>
        <c:axPos val="l"/>
        <c:majorGridlines>
          <c:spPr>
            <a:ln>
              <a:prstDash val="solid"/>
            </a:ln>
          </c:spPr>
        </c:majorGridlines>
        <c:numFmt formatCode="#,##0" sourceLinked="0"/>
        <c:majorTickMark val="out"/>
        <c:minorTickMark val="none"/>
        <c:tickLblPos val="nextTo"/>
        <c:crossAx val="100090240"/>
        <c:crosses val="autoZero"/>
        <c:crossBetween val="between"/>
        <c:majorUnit val="20"/>
      </c:valAx>
    </c:plotArea>
    <c:legend>
      <c:legendPos val="b"/>
      <c:layout>
        <c:manualLayout>
          <c:xMode val="edge"/>
          <c:yMode val="edge"/>
          <c:x val="0"/>
          <c:y val="0.68880006175698627"/>
          <c:w val="1"/>
          <c:h val="0.17434228809634089"/>
        </c:manualLayout>
      </c:layout>
      <c:overlay val="0"/>
    </c:legend>
    <c:plotVisOnly val="1"/>
    <c:dispBlanksAs val="span"/>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Percentage of 18- to 24-year-old females enrolled in 2- and 4-year colleges by race/ethnicity, 2000</a:t>
            </a:r>
            <a:r>
              <a:rPr lang="en-US" sz="1400">
                <a:latin typeface="Calibri"/>
              </a:rPr>
              <a:t>–</a:t>
            </a:r>
            <a:r>
              <a:rPr lang="en-US" sz="1400"/>
              <a:t>2012</a:t>
            </a:r>
          </a:p>
        </c:rich>
      </c:tx>
      <c:layout/>
      <c:overlay val="0"/>
    </c:title>
    <c:autoTitleDeleted val="0"/>
    <c:plotArea>
      <c:layout>
        <c:manualLayout>
          <c:layoutTarget val="inner"/>
          <c:xMode val="edge"/>
          <c:yMode val="edge"/>
          <c:x val="4.8943959908694136E-2"/>
          <c:y val="0.12574046626524626"/>
          <c:w val="0.93028172469942672"/>
          <c:h val="0.49543569553805766"/>
        </c:manualLayout>
      </c:layout>
      <c:lineChart>
        <c:grouping val="standard"/>
        <c:varyColors val="0"/>
        <c:ser>
          <c:idx val="1"/>
          <c:order val="0"/>
          <c:tx>
            <c:strRef>
              <c:f>'chart data'!$A$15</c:f>
              <c:strCache>
                <c:ptCount val="1"/>
                <c:pt idx="0">
                  <c:v>Total females</c:v>
                </c:pt>
              </c:strCache>
            </c:strRef>
          </c:tx>
          <c:spPr>
            <a:ln>
              <a:solidFill>
                <a:schemeClr val="accent1">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data'!$B$15:$N$15</c:f>
              <c:numCache>
                <c:formatCode>0.0</c:formatCode>
                <c:ptCount val="13"/>
                <c:pt idx="0">
                  <c:v>38.358907139054281</c:v>
                </c:pt>
                <c:pt idx="1">
                  <c:v>38.975684792887442</c:v>
                </c:pt>
                <c:pt idx="2">
                  <c:v>39.669387999234473</c:v>
                </c:pt>
                <c:pt idx="3">
                  <c:v>41.293997750645332</c:v>
                </c:pt>
                <c:pt idx="4">
                  <c:v>41.248327648781228</c:v>
                </c:pt>
                <c:pt idx="5">
                  <c:v>42.540054739236474</c:v>
                </c:pt>
                <c:pt idx="6">
                  <c:v>40.591476993384347</c:v>
                </c:pt>
                <c:pt idx="7">
                  <c:v>42.099572058936644</c:v>
                </c:pt>
                <c:pt idx="8">
                  <c:v>42.270917727002484</c:v>
                </c:pt>
                <c:pt idx="9">
                  <c:v>44.220531467313116</c:v>
                </c:pt>
                <c:pt idx="10">
                  <c:v>44.103906895231042</c:v>
                </c:pt>
                <c:pt idx="11">
                  <c:v>44.918565633377483</c:v>
                </c:pt>
                <c:pt idx="12">
                  <c:v>44.465688838983674</c:v>
                </c:pt>
              </c:numCache>
            </c:numRef>
          </c:val>
          <c:smooth val="0"/>
        </c:ser>
        <c:ser>
          <c:idx val="2"/>
          <c:order val="1"/>
          <c:tx>
            <c:strRef>
              <c:f>'chart data'!$A$16</c:f>
              <c:strCache>
                <c:ptCount val="1"/>
                <c:pt idx="0">
                  <c:v>White, non-Hispanic</c:v>
                </c:pt>
              </c:strCache>
            </c:strRef>
          </c:tx>
          <c:spPr>
            <a:ln>
              <a:solidFill>
                <a:schemeClr val="accent2">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data'!$B$16:$N$16</c:f>
              <c:numCache>
                <c:formatCode>0.0</c:formatCode>
                <c:ptCount val="13"/>
                <c:pt idx="0">
                  <c:v>41.274233258665468</c:v>
                </c:pt>
                <c:pt idx="1">
                  <c:v>41.937104452572676</c:v>
                </c:pt>
                <c:pt idx="2">
                  <c:v>42.832255886791039</c:v>
                </c:pt>
                <c:pt idx="3">
                  <c:v>44.525661624090688</c:v>
                </c:pt>
                <c:pt idx="4">
                  <c:v>44.98745833412962</c:v>
                </c:pt>
                <c:pt idx="5">
                  <c:v>46.129692677763821</c:v>
                </c:pt>
                <c:pt idx="6">
                  <c:v>44.082158947838451</c:v>
                </c:pt>
                <c:pt idx="7">
                  <c:v>45.735945357886081</c:v>
                </c:pt>
                <c:pt idx="8">
                  <c:v>46.858924189173145</c:v>
                </c:pt>
                <c:pt idx="9">
                  <c:v>47.715438203981641</c:v>
                </c:pt>
                <c:pt idx="10">
                  <c:v>46.116239106741858</c:v>
                </c:pt>
                <c:pt idx="11">
                  <c:v>47.109212473796106</c:v>
                </c:pt>
                <c:pt idx="12">
                  <c:v>46.012389613626453</c:v>
                </c:pt>
              </c:numCache>
            </c:numRef>
          </c:val>
          <c:smooth val="0"/>
        </c:ser>
        <c:ser>
          <c:idx val="3"/>
          <c:order val="2"/>
          <c:tx>
            <c:strRef>
              <c:f>'chart data'!$A$17</c:f>
              <c:strCache>
                <c:ptCount val="1"/>
                <c:pt idx="0">
                  <c:v>Black, non-Hispanic </c:v>
                </c:pt>
              </c:strCache>
            </c:strRef>
          </c:tx>
          <c:spPr>
            <a:ln>
              <a:solidFill>
                <a:schemeClr val="accent3">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data'!$B$17:$N$17</c:f>
              <c:numCache>
                <c:formatCode>0.0</c:formatCode>
                <c:ptCount val="13"/>
                <c:pt idx="0">
                  <c:v>35.241712675288476</c:v>
                </c:pt>
                <c:pt idx="1">
                  <c:v>35.543623420435786</c:v>
                </c:pt>
                <c:pt idx="2">
                  <c:v>36.903390033434626</c:v>
                </c:pt>
                <c:pt idx="3">
                  <c:v>35.958458644596654</c:v>
                </c:pt>
                <c:pt idx="4">
                  <c:v>36.567662268063501</c:v>
                </c:pt>
                <c:pt idx="5">
                  <c:v>37.574017968351193</c:v>
                </c:pt>
                <c:pt idx="6">
                  <c:v>36.857074117961403</c:v>
                </c:pt>
                <c:pt idx="7">
                  <c:v>33.988128802407076</c:v>
                </c:pt>
                <c:pt idx="8">
                  <c:v>34.217157293511761</c:v>
                </c:pt>
                <c:pt idx="9">
                  <c:v>41.923621032082735</c:v>
                </c:pt>
                <c:pt idx="10">
                  <c:v>41.402837065983782</c:v>
                </c:pt>
                <c:pt idx="11">
                  <c:v>39.877636764887882</c:v>
                </c:pt>
                <c:pt idx="12">
                  <c:v>38.663018128756086</c:v>
                </c:pt>
              </c:numCache>
            </c:numRef>
          </c:val>
          <c:smooth val="0"/>
        </c:ser>
        <c:ser>
          <c:idx val="4"/>
          <c:order val="3"/>
          <c:tx>
            <c:strRef>
              <c:f>'chart data'!$A$18</c:f>
              <c:strCache>
                <c:ptCount val="1"/>
                <c:pt idx="0">
                  <c:v>Hispanic</c:v>
                </c:pt>
              </c:strCache>
            </c:strRef>
          </c:tx>
          <c:spPr>
            <a:ln>
              <a:solidFill>
                <a:schemeClr val="accent4">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data'!$B$18:$N$18</c:f>
              <c:numCache>
                <c:formatCode>0.0</c:formatCode>
                <c:ptCount val="13"/>
                <c:pt idx="0">
                  <c:v>25.360482446313476</c:v>
                </c:pt>
                <c:pt idx="1">
                  <c:v>26.094322913172068</c:v>
                </c:pt>
                <c:pt idx="2">
                  <c:v>24.442548589947602</c:v>
                </c:pt>
                <c:pt idx="3">
                  <c:v>29.393099550304374</c:v>
                </c:pt>
                <c:pt idx="4">
                  <c:v>28.225831351156621</c:v>
                </c:pt>
                <c:pt idx="5">
                  <c:v>29.52986175525189</c:v>
                </c:pt>
                <c:pt idx="6">
                  <c:v>27.627968995343512</c:v>
                </c:pt>
                <c:pt idx="7">
                  <c:v>33.027455758377691</c:v>
                </c:pt>
                <c:pt idx="8">
                  <c:v>28.899868924427963</c:v>
                </c:pt>
                <c:pt idx="9">
                  <c:v>30.972989151662144</c:v>
                </c:pt>
                <c:pt idx="10">
                  <c:v>36.128795700394441</c:v>
                </c:pt>
                <c:pt idx="11">
                  <c:v>39.383137062989945</c:v>
                </c:pt>
                <c:pt idx="12">
                  <c:v>41.665085714451358</c:v>
                </c:pt>
              </c:numCache>
            </c:numRef>
          </c:val>
          <c:smooth val="0"/>
        </c:ser>
        <c:ser>
          <c:idx val="5"/>
          <c:order val="4"/>
          <c:tx>
            <c:strRef>
              <c:f>'chart data'!$A$19</c:f>
              <c:strCache>
                <c:ptCount val="1"/>
                <c:pt idx="0">
                  <c:v>Asian, non-Hispanic</c:v>
                </c:pt>
              </c:strCache>
            </c:strRef>
          </c:tx>
          <c:spPr>
            <a:ln>
              <a:solidFill>
                <a:schemeClr val="accent6">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data'!$B$19:$N$19</c:f>
              <c:numCache>
                <c:formatCode>0.0</c:formatCode>
                <c:ptCount val="13"/>
                <c:pt idx="0">
                  <c:v>52.840280514031512</c:v>
                </c:pt>
                <c:pt idx="1">
                  <c:v>58.879478324959145</c:v>
                </c:pt>
                <c:pt idx="2">
                  <c:v>61.912626245271738</c:v>
                </c:pt>
                <c:pt idx="3">
                  <c:v>60.391416902126451</c:v>
                </c:pt>
                <c:pt idx="4">
                  <c:v>57.686775366011801</c:v>
                </c:pt>
                <c:pt idx="5">
                  <c:v>58.759157505776393</c:v>
                </c:pt>
                <c:pt idx="6">
                  <c:v>58.259159818492037</c:v>
                </c:pt>
                <c:pt idx="7">
                  <c:v>56.805285342334479</c:v>
                </c:pt>
                <c:pt idx="8">
                  <c:v>62.976706606452773</c:v>
                </c:pt>
                <c:pt idx="9">
                  <c:v>65.169836479448733</c:v>
                </c:pt>
                <c:pt idx="10">
                  <c:v>65.833317955342892</c:v>
                </c:pt>
                <c:pt idx="11">
                  <c:v>60.255130253516384</c:v>
                </c:pt>
                <c:pt idx="12">
                  <c:v>60.416725033128472</c:v>
                </c:pt>
              </c:numCache>
            </c:numRef>
          </c:val>
          <c:smooth val="0"/>
        </c:ser>
        <c:ser>
          <c:idx val="6"/>
          <c:order val="5"/>
          <c:tx>
            <c:strRef>
              <c:f>'chart data'!$A$20</c:f>
              <c:strCache>
                <c:ptCount val="1"/>
                <c:pt idx="0">
                  <c:v>Pacific Islander, non-Hispanic</c:v>
                </c:pt>
              </c:strCache>
            </c:strRef>
          </c:tx>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data'!$B$20:$N$20</c:f>
              <c:numCache>
                <c:formatCode>0.0</c:formatCode>
                <c:ptCount val="13"/>
                <c:pt idx="3">
                  <c:v>34.503833904118515</c:v>
                </c:pt>
                <c:pt idx="4">
                  <c:v>57.613610639014233</c:v>
                </c:pt>
                <c:pt idx="5">
                  <c:v>65.84520212608858</c:v>
                </c:pt>
                <c:pt idx="6">
                  <c:v>25.808638848843245</c:v>
                </c:pt>
                <c:pt idx="7">
                  <c:v>37.25401271227026</c:v>
                </c:pt>
                <c:pt idx="8">
                  <c:v>32.112658703547851</c:v>
                </c:pt>
                <c:pt idx="9">
                  <c:v>35.624971859630975</c:v>
                </c:pt>
                <c:pt idx="10">
                  <c:v>28.480121138771704</c:v>
                </c:pt>
                <c:pt idx="11">
                  <c:v>42.654182637846027</c:v>
                </c:pt>
                <c:pt idx="12">
                  <c:v>40.262513313943685</c:v>
                </c:pt>
              </c:numCache>
            </c:numRef>
          </c:val>
          <c:smooth val="0"/>
        </c:ser>
        <c:ser>
          <c:idx val="7"/>
          <c:order val="6"/>
          <c:tx>
            <c:strRef>
              <c:f>'chart data'!$A$21</c:f>
              <c:strCache>
                <c:ptCount val="1"/>
                <c:pt idx="0">
                  <c:v>American Indian/Alaska Native, non-Hispanic</c:v>
                </c:pt>
              </c:strCache>
            </c:strRef>
          </c:tx>
          <c:spPr>
            <a:ln>
              <a:solidFill>
                <a:schemeClr val="accent5">
                  <a:lumMod val="75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data'!$B$21:$N$21</c:f>
              <c:numCache>
                <c:formatCode>0.0</c:formatCode>
                <c:ptCount val="13"/>
                <c:pt idx="0">
                  <c:v>20.525856935669264</c:v>
                </c:pt>
                <c:pt idx="1">
                  <c:v>24.071905739309177</c:v>
                </c:pt>
                <c:pt idx="2">
                  <c:v>26.919326234959613</c:v>
                </c:pt>
                <c:pt idx="3">
                  <c:v>15.571132305015725</c:v>
                </c:pt>
                <c:pt idx="4">
                  <c:v>28.073212914839356</c:v>
                </c:pt>
                <c:pt idx="5">
                  <c:v>29.507366160850175</c:v>
                </c:pt>
                <c:pt idx="6">
                  <c:v>35.929160657014712</c:v>
                </c:pt>
                <c:pt idx="7">
                  <c:v>34.544248192550562</c:v>
                </c:pt>
                <c:pt idx="8">
                  <c:v>24.337776244569749</c:v>
                </c:pt>
                <c:pt idx="9">
                  <c:v>20.821390578025024</c:v>
                </c:pt>
                <c:pt idx="10">
                  <c:v>36.608635892109035</c:v>
                </c:pt>
                <c:pt idx="11">
                  <c:v>24.379299030316638</c:v>
                </c:pt>
                <c:pt idx="12">
                  <c:v>27.601782331791309</c:v>
                </c:pt>
              </c:numCache>
            </c:numRef>
          </c:val>
          <c:smooth val="0"/>
        </c:ser>
        <c:ser>
          <c:idx val="8"/>
          <c:order val="7"/>
          <c:tx>
            <c:strRef>
              <c:f>'chart data'!$A$22</c:f>
              <c:strCache>
                <c:ptCount val="1"/>
                <c:pt idx="0">
                  <c:v>Two or more races, non-Hispanic</c:v>
                </c:pt>
              </c:strCache>
            </c:strRef>
          </c:tx>
          <c:spPr>
            <a:ln>
              <a:solidFill>
                <a:schemeClr val="accent2">
                  <a:lumMod val="40000"/>
                  <a:lumOff val="60000"/>
                </a:schemeClr>
              </a:solidFill>
            </a:ln>
          </c:spPr>
          <c:marker>
            <c:symbol val="none"/>
          </c:marker>
          <c:cat>
            <c:numRef>
              <c:f>'chart data'!$B$2:$N$2</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'chart data'!$B$22:$N$22</c:f>
              <c:numCache>
                <c:formatCode>0.0</c:formatCode>
                <c:ptCount val="13"/>
                <c:pt idx="3">
                  <c:v>43.335280622905245</c:v>
                </c:pt>
                <c:pt idx="4">
                  <c:v>33.419117743290684</c:v>
                </c:pt>
                <c:pt idx="5">
                  <c:v>46.690060855290433</c:v>
                </c:pt>
                <c:pt idx="6">
                  <c:v>38.454976744693361</c:v>
                </c:pt>
                <c:pt idx="7">
                  <c:v>41.61416204476911</c:v>
                </c:pt>
                <c:pt idx="8">
                  <c:v>48.712233955122763</c:v>
                </c:pt>
                <c:pt idx="9">
                  <c:v>41.033326866802703</c:v>
                </c:pt>
                <c:pt idx="10">
                  <c:v>35.774711000665889</c:v>
                </c:pt>
                <c:pt idx="11">
                  <c:v>46.041046031135885</c:v>
                </c:pt>
                <c:pt idx="12">
                  <c:v>43.594600551661749</c:v>
                </c:pt>
              </c:numCache>
            </c:numRef>
          </c:val>
          <c:smooth val="0"/>
        </c:ser>
        <c:dLbls>
          <c:showLegendKey val="0"/>
          <c:showVal val="0"/>
          <c:showCatName val="0"/>
          <c:showSerName val="0"/>
          <c:showPercent val="0"/>
          <c:showBubbleSize val="0"/>
        </c:dLbls>
        <c:marker val="1"/>
        <c:smooth val="0"/>
        <c:axId val="100999552"/>
        <c:axId val="101001088"/>
      </c:lineChart>
      <c:catAx>
        <c:axId val="100999552"/>
        <c:scaling>
          <c:orientation val="minMax"/>
        </c:scaling>
        <c:delete val="0"/>
        <c:axPos val="b"/>
        <c:numFmt formatCode="General" sourceLinked="1"/>
        <c:majorTickMark val="none"/>
        <c:minorTickMark val="out"/>
        <c:tickLblPos val="nextTo"/>
        <c:crossAx val="101001088"/>
        <c:crosses val="autoZero"/>
        <c:auto val="1"/>
        <c:lblAlgn val="ctr"/>
        <c:lblOffset val="100"/>
        <c:noMultiLvlLbl val="0"/>
      </c:catAx>
      <c:valAx>
        <c:axId val="101001088"/>
        <c:scaling>
          <c:orientation val="minMax"/>
          <c:max val="100"/>
        </c:scaling>
        <c:delete val="0"/>
        <c:axPos val="l"/>
        <c:majorGridlines>
          <c:spPr>
            <a:ln>
              <a:prstDash val="solid"/>
            </a:ln>
          </c:spPr>
        </c:majorGridlines>
        <c:numFmt formatCode="#,##0" sourceLinked="0"/>
        <c:majorTickMark val="out"/>
        <c:minorTickMark val="none"/>
        <c:tickLblPos val="nextTo"/>
        <c:crossAx val="100999552"/>
        <c:crosses val="autoZero"/>
        <c:crossBetween val="between"/>
        <c:majorUnit val="20"/>
      </c:valAx>
    </c:plotArea>
    <c:legend>
      <c:legendPos val="b"/>
      <c:layout>
        <c:manualLayout>
          <c:xMode val="edge"/>
          <c:yMode val="edge"/>
          <c:x val="0"/>
          <c:y val="0.68872647484531213"/>
          <c:w val="1"/>
          <c:h val="0.17434228809634089"/>
        </c:manualLayout>
      </c:layout>
      <c:overlay val="0"/>
    </c:legend>
    <c:plotVisOnly val="1"/>
    <c:dispBlanksAs val="span"/>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Percentage of 18- to 24-year-old males enrolled in 2- and 4-year colleges by race/ethnicity, 2012</a:t>
            </a:r>
            <a:endParaRPr lang="en-US" sz="1400" b="1">
              <a:effectLst/>
            </a:endParaRPr>
          </a:p>
        </c:rich>
      </c:tx>
      <c:layout/>
      <c:overlay val="0"/>
    </c:title>
    <c:autoTitleDeleted val="0"/>
    <c:plotArea>
      <c:layout>
        <c:manualLayout>
          <c:layoutTarget val="inner"/>
          <c:xMode val="edge"/>
          <c:yMode val="edge"/>
          <c:x val="5.3968487583911824E-2"/>
          <c:y val="0.12258791741153673"/>
          <c:w val="0.93605497910891977"/>
          <c:h val="0.67496590655804078"/>
        </c:manualLayout>
      </c:layout>
      <c:barChart>
        <c:barDir val="col"/>
        <c:grouping val="clustered"/>
        <c:varyColors val="0"/>
        <c:ser>
          <c:idx val="1"/>
          <c:order val="0"/>
          <c:spPr>
            <a:solidFill>
              <a:schemeClr val="accent1"/>
            </a:solidFill>
          </c:spPr>
          <c:invertIfNegative val="0"/>
          <c:cat>
            <c:strRef>
              <c:f>'chart data'!$A$26:$A$33</c:f>
              <c:strCache>
                <c:ptCount val="8"/>
                <c:pt idx="0">
                  <c:v>Total males</c:v>
                </c:pt>
                <c:pt idx="1">
                  <c:v>White, non-Hispanic</c:v>
                </c:pt>
                <c:pt idx="2">
                  <c:v>Black, non-Hispanic </c:v>
                </c:pt>
                <c:pt idx="3">
                  <c:v>Hispanic</c:v>
                </c:pt>
                <c:pt idx="4">
                  <c:v>Asian, non-Hispanic</c:v>
                </c:pt>
                <c:pt idx="5">
                  <c:v>Pacific Islander, non-Hispanic</c:v>
                </c:pt>
                <c:pt idx="6">
                  <c:v>American Indian/Alaska Native, non-Hispanic</c:v>
                </c:pt>
                <c:pt idx="7">
                  <c:v>Two or more races, non-Hispanic</c:v>
                </c:pt>
              </c:strCache>
            </c:strRef>
          </c:cat>
          <c:val>
            <c:numRef>
              <c:f>'chart data'!$B$26:$B$33</c:f>
              <c:numCache>
                <c:formatCode>0.0</c:formatCode>
                <c:ptCount val="8"/>
                <c:pt idx="0">
                  <c:v>37.574150818340293</c:v>
                </c:pt>
                <c:pt idx="1">
                  <c:v>38.26942561270657</c:v>
                </c:pt>
                <c:pt idx="2">
                  <c:v>33.891927891919273</c:v>
                </c:pt>
                <c:pt idx="3">
                  <c:v>33.505246331282798</c:v>
                </c:pt>
                <c:pt idx="4">
                  <c:v>59.259900306974366</c:v>
                </c:pt>
                <c:pt idx="5">
                  <c:v>63.257948775433256</c:v>
                </c:pt>
                <c:pt idx="6">
                  <c:v>28.099204363147717</c:v>
                </c:pt>
                <c:pt idx="7">
                  <c:v>35.361780879185382</c:v>
                </c:pt>
              </c:numCache>
            </c:numRef>
          </c:val>
        </c:ser>
        <c:dLbls>
          <c:showLegendKey val="0"/>
          <c:showVal val="0"/>
          <c:showCatName val="0"/>
          <c:showSerName val="0"/>
          <c:showPercent val="0"/>
          <c:showBubbleSize val="0"/>
        </c:dLbls>
        <c:gapWidth val="150"/>
        <c:axId val="101048320"/>
        <c:axId val="101049856"/>
      </c:barChart>
      <c:catAx>
        <c:axId val="101048320"/>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101049856"/>
        <c:crosses val="autoZero"/>
        <c:auto val="1"/>
        <c:lblAlgn val="ctr"/>
        <c:lblOffset val="100"/>
        <c:noMultiLvlLbl val="0"/>
      </c:catAx>
      <c:valAx>
        <c:axId val="101049856"/>
        <c:scaling>
          <c:orientation val="minMax"/>
          <c:max val="100"/>
        </c:scaling>
        <c:delete val="0"/>
        <c:axPos val="l"/>
        <c:majorGridlines/>
        <c:numFmt formatCode="#,##0" sourceLinked="0"/>
        <c:majorTickMark val="out"/>
        <c:minorTickMark val="none"/>
        <c:tickLblPos val="nextTo"/>
        <c:crossAx val="101048320"/>
        <c:crosses val="autoZero"/>
        <c:crossBetween val="between"/>
        <c:majorUnit val="20"/>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US" sz="1400" b="1" i="0" baseline="0">
                <a:effectLst/>
              </a:rPr>
              <a:t>Percentage of 18- to 24-year-old females enrolled in 2- and 4-year colleges by race/ethnicity, 2012</a:t>
            </a:r>
            <a:endParaRPr lang="en-US" sz="1100" b="1">
              <a:effectLst/>
            </a:endParaRPr>
          </a:p>
        </c:rich>
      </c:tx>
      <c:layout/>
      <c:overlay val="0"/>
    </c:title>
    <c:autoTitleDeleted val="0"/>
    <c:plotArea>
      <c:layout>
        <c:manualLayout>
          <c:layoutTarget val="inner"/>
          <c:xMode val="edge"/>
          <c:yMode val="edge"/>
          <c:x val="5.8058386873419965E-2"/>
          <c:y val="0.11565557992148316"/>
          <c:w val="0.94010741604730641"/>
          <c:h val="0.62409440084548495"/>
        </c:manualLayout>
      </c:layout>
      <c:barChart>
        <c:barDir val="col"/>
        <c:grouping val="clustered"/>
        <c:varyColors val="0"/>
        <c:ser>
          <c:idx val="1"/>
          <c:order val="0"/>
          <c:spPr>
            <a:solidFill>
              <a:schemeClr val="accent1"/>
            </a:solidFill>
          </c:spPr>
          <c:invertIfNegative val="0"/>
          <c:cat>
            <c:strRef>
              <c:f>'chart data'!$A$35:$A$42</c:f>
              <c:strCache>
                <c:ptCount val="8"/>
                <c:pt idx="0">
                  <c:v>Total females</c:v>
                </c:pt>
                <c:pt idx="1">
                  <c:v>White, non-Hispanic</c:v>
                </c:pt>
                <c:pt idx="2">
                  <c:v>Black, non-Hispanic </c:v>
                </c:pt>
                <c:pt idx="3">
                  <c:v>Hispanic</c:v>
                </c:pt>
                <c:pt idx="4">
                  <c:v>Asian, non-Hispanic</c:v>
                </c:pt>
                <c:pt idx="5">
                  <c:v>Pacific Islander, non-Hispanic</c:v>
                </c:pt>
                <c:pt idx="6">
                  <c:v>American Indian/Alaska Native, non-Hispanic</c:v>
                </c:pt>
                <c:pt idx="7">
                  <c:v>Two or more races, non-Hispanic</c:v>
                </c:pt>
              </c:strCache>
            </c:strRef>
          </c:cat>
          <c:val>
            <c:numRef>
              <c:f>'chart data'!$B$35:$B$42</c:f>
              <c:numCache>
                <c:formatCode>0.0</c:formatCode>
                <c:ptCount val="8"/>
                <c:pt idx="0">
                  <c:v>44.465688838983674</c:v>
                </c:pt>
                <c:pt idx="1">
                  <c:v>46.012389613626453</c:v>
                </c:pt>
                <c:pt idx="2">
                  <c:v>38.663018128756086</c:v>
                </c:pt>
                <c:pt idx="3">
                  <c:v>41.665085714451358</c:v>
                </c:pt>
                <c:pt idx="4">
                  <c:v>60.416725033128472</c:v>
                </c:pt>
                <c:pt idx="5">
                  <c:v>40.262513313943685</c:v>
                </c:pt>
                <c:pt idx="6">
                  <c:v>27.601782331791309</c:v>
                </c:pt>
                <c:pt idx="7">
                  <c:v>43.594600551661749</c:v>
                </c:pt>
              </c:numCache>
            </c:numRef>
          </c:val>
        </c:ser>
        <c:dLbls>
          <c:showLegendKey val="0"/>
          <c:showVal val="0"/>
          <c:showCatName val="0"/>
          <c:showSerName val="0"/>
          <c:showPercent val="0"/>
          <c:showBubbleSize val="0"/>
        </c:dLbls>
        <c:gapWidth val="150"/>
        <c:axId val="101150080"/>
        <c:axId val="101160064"/>
      </c:barChart>
      <c:catAx>
        <c:axId val="101150080"/>
        <c:scaling>
          <c:orientation val="minMax"/>
        </c:scaling>
        <c:delete val="0"/>
        <c:axPos val="b"/>
        <c:numFmt formatCode="General" sourceLinked="1"/>
        <c:majorTickMark val="none"/>
        <c:minorTickMark val="none"/>
        <c:tickLblPos val="nextTo"/>
        <c:txPr>
          <a:bodyPr/>
          <a:lstStyle/>
          <a:p>
            <a:pPr>
              <a:defRPr sz="1000"/>
            </a:pPr>
            <a:endParaRPr lang="en-US"/>
          </a:p>
        </c:txPr>
        <c:crossAx val="101160064"/>
        <c:crosses val="autoZero"/>
        <c:auto val="1"/>
        <c:lblAlgn val="ctr"/>
        <c:lblOffset val="100"/>
        <c:noMultiLvlLbl val="0"/>
      </c:catAx>
      <c:valAx>
        <c:axId val="101160064"/>
        <c:scaling>
          <c:orientation val="minMax"/>
          <c:max val="100"/>
        </c:scaling>
        <c:delete val="0"/>
        <c:axPos val="l"/>
        <c:majorGridlines/>
        <c:numFmt formatCode="#,##0" sourceLinked="0"/>
        <c:majorTickMark val="out"/>
        <c:minorTickMark val="none"/>
        <c:tickLblPos val="nextTo"/>
        <c:crossAx val="101150080"/>
        <c:crosses val="autoZero"/>
        <c:crossBetween val="between"/>
        <c:majorUnit val="20"/>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19050</xdr:colOff>
      <xdr:row>35</xdr:row>
      <xdr:rowOff>0</xdr:rowOff>
    </xdr:to>
    <xdr:graphicFrame macro="">
      <xdr:nvGraphicFramePr>
        <xdr:cNvPr id="20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24</xdr:col>
      <xdr:colOff>19050</xdr:colOff>
      <xdr:row>35</xdr:row>
      <xdr:rowOff>0</xdr:rowOff>
    </xdr:to>
    <xdr:graphicFrame macro="">
      <xdr:nvGraphicFramePr>
        <xdr:cNvPr id="205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68856</xdr:colOff>
      <xdr:row>3</xdr:row>
      <xdr:rowOff>45904</xdr:rowOff>
    </xdr:from>
    <xdr:to>
      <xdr:col>2</xdr:col>
      <xdr:colOff>218042</xdr:colOff>
      <xdr:row>4</xdr:row>
      <xdr:rowOff>91808</xdr:rowOff>
    </xdr:to>
    <xdr:sp macro="" textlink="">
      <xdr:nvSpPr>
        <xdr:cNvPr id="2" name="TextBox 1"/>
        <xdr:cNvSpPr txBox="1"/>
      </xdr:nvSpPr>
      <xdr:spPr>
        <a:xfrm>
          <a:off x="677079" y="631175"/>
          <a:ext cx="757409" cy="240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Percent</a:t>
          </a:r>
        </a:p>
      </xdr:txBody>
    </xdr:sp>
    <xdr:clientData/>
  </xdr:twoCellAnchor>
  <xdr:twoCellAnchor>
    <xdr:from>
      <xdr:col>13</xdr:col>
      <xdr:colOff>68855</xdr:colOff>
      <xdr:row>3</xdr:row>
      <xdr:rowOff>91808</xdr:rowOff>
    </xdr:from>
    <xdr:to>
      <xdr:col>14</xdr:col>
      <xdr:colOff>332802</xdr:colOff>
      <xdr:row>4</xdr:row>
      <xdr:rowOff>114760</xdr:rowOff>
    </xdr:to>
    <xdr:sp macro="" textlink="">
      <xdr:nvSpPr>
        <xdr:cNvPr id="3" name="TextBox 2"/>
        <xdr:cNvSpPr txBox="1"/>
      </xdr:nvSpPr>
      <xdr:spPr>
        <a:xfrm>
          <a:off x="7975753" y="677079"/>
          <a:ext cx="872169" cy="2180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Percent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0.875</cdr:y>
    </cdr:from>
    <cdr:to>
      <cdr:x>1</cdr:x>
      <cdr:y>1</cdr:y>
    </cdr:to>
    <cdr:sp macro="" textlink="">
      <cdr:nvSpPr>
        <cdr:cNvPr id="2" name="TextBox 1"/>
        <cdr:cNvSpPr txBox="1"/>
      </cdr:nvSpPr>
      <cdr:spPr>
        <a:xfrm xmlns:a="http://schemas.openxmlformats.org/drawingml/2006/main">
          <a:off x="0" y="5667374"/>
          <a:ext cx="6724650" cy="809625"/>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100"/>
            <a:t>NOTE: Data are based on samples surveys of the civilian noninstitutional population. Race categories exclude persons of Hispanic ethnicity. Data for persons of two or more races collected separately after 2002. Asian</a:t>
          </a:r>
          <a:r>
            <a:rPr lang="en-US" sz="1100" baseline="0"/>
            <a:t> data from 2000 through 2002 include Pacific Islanders.</a:t>
          </a:r>
          <a:endParaRPr lang="en-US" sz="1100"/>
        </a:p>
        <a:p xmlns:a="http://schemas.openxmlformats.org/drawingml/2006/main">
          <a:r>
            <a:rPr lang="en-US" sz="1100"/>
            <a:t>SOURCE: U.S. Department of Commerce, Census Bureau, Current Population Survey</a:t>
          </a:r>
          <a:r>
            <a:rPr lang="en-US" sz="1100" baseline="0"/>
            <a:t> .</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0.87059</cdr:y>
    </cdr:from>
    <cdr:to>
      <cdr:x>1</cdr:x>
      <cdr:y>1</cdr:y>
    </cdr:to>
    <cdr:sp macro="" textlink="">
      <cdr:nvSpPr>
        <cdr:cNvPr id="3" name="TextBox 1"/>
        <cdr:cNvSpPr txBox="1"/>
      </cdr:nvSpPr>
      <cdr:spPr>
        <a:xfrm xmlns:a="http://schemas.openxmlformats.org/drawingml/2006/main">
          <a:off x="0" y="5638801"/>
          <a:ext cx="6724650" cy="8381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NOTE: Data are based on samples surveys of the civilian noninstitutional population. Race categories exclude persons of Hispanic ethnicity. Data for persons of two or more races collected separately after 2002. Asian</a:t>
          </a:r>
          <a:r>
            <a:rPr lang="en-US" sz="1100" baseline="0"/>
            <a:t> data from 2000 through 2002 include Pacific Islanders.</a:t>
          </a:r>
          <a:endParaRPr lang="en-US" sz="1100"/>
        </a:p>
        <a:p xmlns:a="http://schemas.openxmlformats.org/drawingml/2006/main">
          <a:r>
            <a:rPr lang="en-US" sz="1100"/>
            <a:t>SOURCE: U.S. Department of Commerce, Census Bureau, Current Population Survey.</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152400</xdr:colOff>
      <xdr:row>31</xdr:row>
      <xdr:rowOff>9525</xdr:rowOff>
    </xdr:to>
    <xdr:graphicFrame macro="">
      <xdr:nvGraphicFramePr>
        <xdr:cNvPr id="10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563879</xdr:colOff>
      <xdr:row>1</xdr:row>
      <xdr:rowOff>0</xdr:rowOff>
    </xdr:from>
    <xdr:to>
      <xdr:col>22</xdr:col>
      <xdr:colOff>143932</xdr:colOff>
      <xdr:row>31</xdr:row>
      <xdr:rowOff>9525</xdr:rowOff>
    </xdr:to>
    <xdr:graphicFrame macro="">
      <xdr:nvGraphicFramePr>
        <xdr:cNvPr id="103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582083</xdr:colOff>
      <xdr:row>2</xdr:row>
      <xdr:rowOff>158750</xdr:rowOff>
    </xdr:from>
    <xdr:to>
      <xdr:col>13</xdr:col>
      <xdr:colOff>52917</xdr:colOff>
      <xdr:row>3</xdr:row>
      <xdr:rowOff>169334</xdr:rowOff>
    </xdr:to>
    <xdr:sp macro="" textlink="">
      <xdr:nvSpPr>
        <xdr:cNvPr id="2" name="TextBox 1"/>
        <xdr:cNvSpPr txBox="1"/>
      </xdr:nvSpPr>
      <xdr:spPr>
        <a:xfrm>
          <a:off x="7334250" y="539750"/>
          <a:ext cx="698500" cy="201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Percent</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0.87188</cdr:y>
    </cdr:from>
    <cdr:to>
      <cdr:x>1</cdr:x>
      <cdr:y>0.99688</cdr:y>
    </cdr:to>
    <cdr:sp macro="" textlink="">
      <cdr:nvSpPr>
        <cdr:cNvPr id="2" name="TextBox 1"/>
        <cdr:cNvSpPr txBox="1"/>
      </cdr:nvSpPr>
      <cdr:spPr>
        <a:xfrm xmlns:a="http://schemas.openxmlformats.org/drawingml/2006/main">
          <a:off x="0" y="4991100"/>
          <a:ext cx="6248400" cy="715564"/>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NOTE: Data are based on samples surveys of the civilian noninstitutional population. Race categories exclude persons of Hispanic ethnicity. </a:t>
          </a:r>
        </a:p>
        <a:p xmlns:a="http://schemas.openxmlformats.org/drawingml/2006/main">
          <a:r>
            <a:rPr lang="en-US" sz="1100"/>
            <a:t>SOURCE: </a:t>
          </a:r>
          <a:r>
            <a:rPr lang="en-US" sz="1100">
              <a:effectLst/>
              <a:latin typeface="+mn-lt"/>
              <a:ea typeface="+mn-ea"/>
              <a:cs typeface="+mn-cs"/>
            </a:rPr>
            <a:t>U.S. Department of Commerce, Census Bureau, Current Population Survey.</a:t>
          </a:r>
          <a:endParaRPr lang="en-US">
            <a:effectLst/>
          </a:endParaRPr>
        </a:p>
      </cdr:txBody>
    </cdr:sp>
  </cdr:relSizeAnchor>
  <cdr:relSizeAnchor xmlns:cdr="http://schemas.openxmlformats.org/drawingml/2006/chartDrawing">
    <cdr:from>
      <cdr:x>0</cdr:x>
      <cdr:y>0.06656</cdr:y>
    </cdr:from>
    <cdr:to>
      <cdr:x>0.10599</cdr:x>
      <cdr:y>0.10908</cdr:y>
    </cdr:to>
    <cdr:sp macro="" textlink="">
      <cdr:nvSpPr>
        <cdr:cNvPr id="3" name="TextBox 2"/>
        <cdr:cNvSpPr txBox="1"/>
      </cdr:nvSpPr>
      <cdr:spPr>
        <a:xfrm xmlns:a="http://schemas.openxmlformats.org/drawingml/2006/main">
          <a:off x="0" y="381000"/>
          <a:ext cx="666750" cy="2434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1100" b="1"/>
            <a:t>Percent</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0.8619</cdr:y>
    </cdr:from>
    <cdr:to>
      <cdr:x>1</cdr:x>
      <cdr:y>1</cdr:y>
    </cdr:to>
    <cdr:sp macro="" textlink="">
      <cdr:nvSpPr>
        <cdr:cNvPr id="2" name="TextBox 1"/>
        <cdr:cNvSpPr txBox="1"/>
      </cdr:nvSpPr>
      <cdr:spPr>
        <a:xfrm xmlns:a="http://schemas.openxmlformats.org/drawingml/2006/main">
          <a:off x="0" y="4933950"/>
          <a:ext cx="6285653" cy="790575"/>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NOTE: For</a:t>
          </a:r>
          <a:r>
            <a:rPr lang="en-US" sz="1100" baseline="0"/>
            <a:t> Pacific Islander, non-Hispanic i</a:t>
          </a:r>
          <a:r>
            <a:rPr lang="en-US" sz="1100"/>
            <a:t>nterpret data with caution. The coefficient of variation (CV) for this estimate is between 30 and 50 percent. Data are based on samples surveys of the civilian noninstitutional population. Race categories exclude persons of Hispanic ethnicity. </a:t>
          </a:r>
        </a:p>
        <a:p xmlns:a="http://schemas.openxmlformats.org/drawingml/2006/main">
          <a:r>
            <a:rPr lang="en-US" sz="1100"/>
            <a:t>SOURCE: </a:t>
          </a:r>
          <a:r>
            <a:rPr lang="en-US" sz="1100">
              <a:effectLst/>
              <a:latin typeface="+mn-lt"/>
              <a:ea typeface="+mn-ea"/>
              <a:cs typeface="+mn-cs"/>
            </a:rPr>
            <a:t>U.S. Department of Commerce, Census Bureau, Current Population Survey.</a:t>
          </a:r>
          <a:endParaRPr lang="en-US">
            <a:effectLst/>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6"/>
  <sheetViews>
    <sheetView tabSelected="1" workbookViewId="0">
      <selection activeCell="AG38" sqref="AG38"/>
    </sheetView>
  </sheetViews>
  <sheetFormatPr defaultColWidth="9.140625" defaultRowHeight="14.25" x14ac:dyDescent="0.2"/>
  <cols>
    <col min="1" max="1" width="33.5703125" style="14" customWidth="1"/>
    <col min="2" max="2" width="5.85546875" style="15" customWidth="1"/>
    <col min="3" max="3" width="1.140625" style="15" customWidth="1"/>
    <col min="4" max="4" width="6.7109375" style="15" customWidth="1"/>
    <col min="5" max="5" width="1.140625" style="15" customWidth="1"/>
    <col min="6" max="6" width="6.7109375" style="15" customWidth="1"/>
    <col min="7" max="7" width="1.140625" style="15" customWidth="1"/>
    <col min="8" max="8" width="6.7109375" style="15" customWidth="1"/>
    <col min="9" max="9" width="1" style="15" customWidth="1"/>
    <col min="10" max="10" width="6.7109375" style="15" customWidth="1"/>
    <col min="11" max="11" width="1.140625" style="15" customWidth="1"/>
    <col min="12" max="12" width="6.7109375" style="15" customWidth="1"/>
    <col min="13" max="13" width="1.140625" style="15" customWidth="1"/>
    <col min="14" max="14" width="6.7109375" style="15" customWidth="1"/>
    <col min="15" max="15" width="1.140625" style="15" customWidth="1"/>
    <col min="16" max="16" width="6.7109375" style="15" customWidth="1"/>
    <col min="17" max="17" width="1" style="15" customWidth="1"/>
    <col min="18" max="18" width="6.7109375" style="15" customWidth="1"/>
    <col min="19" max="19" width="1.28515625" style="15" customWidth="1"/>
    <col min="20" max="20" width="6.7109375" style="15" customWidth="1"/>
    <col min="21" max="21" width="1.140625" style="15" customWidth="1"/>
    <col min="22" max="22" width="6.7109375" style="15" customWidth="1"/>
    <col min="23" max="23" width="1.140625" style="15" customWidth="1"/>
    <col min="24" max="24" width="6.7109375" style="15" customWidth="1"/>
    <col min="25" max="25" width="1" style="15" customWidth="1"/>
    <col min="26" max="26" width="6.7109375" style="15" customWidth="1"/>
    <col min="27" max="27" width="1" style="15" customWidth="1"/>
    <col min="28" max="16384" width="9.140625" style="15"/>
  </cols>
  <sheetData>
    <row r="1" spans="1:27" s="11" customFormat="1" ht="12.75" x14ac:dyDescent="0.2">
      <c r="A1" s="55" t="s">
        <v>44</v>
      </c>
      <c r="B1" s="56"/>
      <c r="C1" s="56"/>
      <c r="D1" s="56"/>
      <c r="E1" s="56"/>
      <c r="F1" s="56"/>
      <c r="G1" s="56"/>
      <c r="H1" s="56"/>
      <c r="I1" s="56"/>
      <c r="J1" s="56"/>
      <c r="K1" s="56"/>
      <c r="L1" s="56"/>
      <c r="M1" s="56"/>
      <c r="N1" s="56"/>
      <c r="O1" s="56"/>
      <c r="P1" s="56"/>
      <c r="Q1" s="56"/>
      <c r="R1" s="56"/>
      <c r="S1" s="56"/>
      <c r="T1" s="56"/>
      <c r="U1" s="56"/>
      <c r="V1" s="56"/>
      <c r="W1" s="56"/>
      <c r="X1" s="56"/>
      <c r="Y1" s="56"/>
      <c r="Z1" s="56"/>
      <c r="AA1" s="56"/>
    </row>
    <row r="2" spans="1:27" s="16" customFormat="1" ht="11.25" x14ac:dyDescent="0.2">
      <c r="A2" s="22" t="s">
        <v>15</v>
      </c>
      <c r="B2" s="23">
        <v>2000</v>
      </c>
      <c r="C2" s="23"/>
      <c r="D2" s="24">
        <v>2001</v>
      </c>
      <c r="E2" s="24"/>
      <c r="F2" s="25">
        <v>2002</v>
      </c>
      <c r="G2" s="25"/>
      <c r="H2" s="25">
        <v>2003</v>
      </c>
      <c r="I2" s="25"/>
      <c r="J2" s="25">
        <v>2004</v>
      </c>
      <c r="K2" s="25"/>
      <c r="L2" s="25">
        <v>2005</v>
      </c>
      <c r="M2" s="25"/>
      <c r="N2" s="24">
        <v>2006</v>
      </c>
      <c r="O2" s="24"/>
      <c r="P2" s="24">
        <v>2007</v>
      </c>
      <c r="Q2" s="24"/>
      <c r="R2" s="24">
        <v>2008</v>
      </c>
      <c r="S2" s="24"/>
      <c r="T2" s="24">
        <v>2009</v>
      </c>
      <c r="U2" s="24"/>
      <c r="V2" s="24">
        <v>2010</v>
      </c>
      <c r="W2" s="24"/>
      <c r="X2" s="24">
        <v>2011</v>
      </c>
      <c r="Y2" s="24"/>
      <c r="Z2" s="24">
        <v>2012</v>
      </c>
      <c r="AA2" s="24"/>
    </row>
    <row r="3" spans="1:27" s="13" customFormat="1" ht="11.25" x14ac:dyDescent="0.2">
      <c r="A3" s="26" t="s">
        <v>12</v>
      </c>
      <c r="B3" s="27">
        <v>35.455851275581999</v>
      </c>
      <c r="C3" s="27" t="s">
        <v>20</v>
      </c>
      <c r="D3" s="27">
        <v>36.315081718096565</v>
      </c>
      <c r="E3" s="27" t="s">
        <v>20</v>
      </c>
      <c r="F3" s="27">
        <v>36.660270018369737</v>
      </c>
      <c r="G3" s="27" t="s">
        <v>20</v>
      </c>
      <c r="H3" s="27">
        <v>37.818440438484302</v>
      </c>
      <c r="I3" s="27" t="s">
        <v>20</v>
      </c>
      <c r="J3" s="27">
        <v>37.967200627695362</v>
      </c>
      <c r="K3" s="27" t="s">
        <v>20</v>
      </c>
      <c r="L3" s="27">
        <v>38.895333620250113</v>
      </c>
      <c r="M3" s="27" t="s">
        <v>20</v>
      </c>
      <c r="N3" s="27">
        <v>37.312056798995734</v>
      </c>
      <c r="O3" s="27" t="s">
        <v>20</v>
      </c>
      <c r="P3" s="27">
        <v>38.783858066439734</v>
      </c>
      <c r="Q3" s="27" t="s">
        <v>20</v>
      </c>
      <c r="R3" s="27">
        <v>39.605215743453648</v>
      </c>
      <c r="S3" s="27" t="s">
        <v>20</v>
      </c>
      <c r="T3" s="27">
        <v>41.313159284248727</v>
      </c>
      <c r="U3" s="27" t="s">
        <v>20</v>
      </c>
      <c r="V3" s="27">
        <v>41.177719416496565</v>
      </c>
      <c r="W3" s="27" t="s">
        <v>20</v>
      </c>
      <c r="X3" s="27">
        <v>41.980004565290294</v>
      </c>
      <c r="Y3" s="27" t="s">
        <v>20</v>
      </c>
      <c r="Z3" s="27">
        <v>41.005519179252069</v>
      </c>
      <c r="AA3" s="27" t="s">
        <v>20</v>
      </c>
    </row>
    <row r="4" spans="1:27" s="13" customFormat="1" ht="22.5" customHeight="1" x14ac:dyDescent="0.2">
      <c r="A4" s="53" t="s">
        <v>8</v>
      </c>
      <c r="B4" s="54"/>
      <c r="C4" s="54"/>
      <c r="D4" s="54"/>
      <c r="E4" s="54"/>
      <c r="F4" s="54"/>
      <c r="G4" s="54"/>
      <c r="H4" s="54"/>
      <c r="I4" s="54"/>
      <c r="J4" s="54"/>
      <c r="K4" s="54"/>
      <c r="L4" s="54"/>
      <c r="M4" s="54"/>
      <c r="N4" s="54"/>
      <c r="O4" s="54"/>
      <c r="P4" s="54"/>
      <c r="Q4" s="54"/>
      <c r="R4" s="54"/>
      <c r="S4" s="54"/>
      <c r="T4" s="54"/>
      <c r="U4" s="54"/>
      <c r="V4" s="54"/>
      <c r="W4" s="54"/>
      <c r="X4" s="54"/>
      <c r="Y4" s="54"/>
      <c r="Z4" s="54"/>
      <c r="AA4" s="54"/>
    </row>
    <row r="5" spans="1:27" s="13" customFormat="1" ht="11.25" x14ac:dyDescent="0.2">
      <c r="A5" s="26" t="s">
        <v>9</v>
      </c>
      <c r="B5" s="27">
        <v>32.55692191571061</v>
      </c>
      <c r="C5" s="27" t="s">
        <v>20</v>
      </c>
      <c r="D5" s="27">
        <v>33.635462797147426</v>
      </c>
      <c r="E5" s="27" t="s">
        <v>20</v>
      </c>
      <c r="F5" s="27">
        <v>33.677667847955853</v>
      </c>
      <c r="G5" s="27" t="s">
        <v>20</v>
      </c>
      <c r="H5" s="27">
        <v>34.331938615422516</v>
      </c>
      <c r="I5" s="27" t="s">
        <v>20</v>
      </c>
      <c r="J5" s="27">
        <v>34.706715137429526</v>
      </c>
      <c r="K5" s="27" t="s">
        <v>20</v>
      </c>
      <c r="L5" s="27">
        <v>35.328253414533606</v>
      </c>
      <c r="M5" s="27" t="s">
        <v>20</v>
      </c>
      <c r="N5" s="27">
        <v>34.08473730975313</v>
      </c>
      <c r="O5" s="27" t="s">
        <v>20</v>
      </c>
      <c r="P5" s="27">
        <v>35.52560812192317</v>
      </c>
      <c r="Q5" s="27" t="s">
        <v>20</v>
      </c>
      <c r="R5" s="27">
        <v>36.970360287210291</v>
      </c>
      <c r="S5" s="27" t="s">
        <v>20</v>
      </c>
      <c r="T5" s="27">
        <v>38.431669379562337</v>
      </c>
      <c r="U5" s="27" t="s">
        <v>20</v>
      </c>
      <c r="V5" s="27">
        <v>38.274023251982136</v>
      </c>
      <c r="W5" s="27" t="s">
        <v>20</v>
      </c>
      <c r="X5" s="27">
        <v>39.134096373011204</v>
      </c>
      <c r="Y5" s="27" t="s">
        <v>20</v>
      </c>
      <c r="Z5" s="27">
        <v>37.574150818340293</v>
      </c>
      <c r="AA5" s="27" t="s">
        <v>20</v>
      </c>
    </row>
    <row r="6" spans="1:27" s="13" customFormat="1" ht="11.25" x14ac:dyDescent="0.2">
      <c r="A6" s="26" t="s">
        <v>10</v>
      </c>
      <c r="B6" s="27">
        <v>38.358907139054281</v>
      </c>
      <c r="C6" s="27" t="s">
        <v>20</v>
      </c>
      <c r="D6" s="27">
        <v>38.975684792887442</v>
      </c>
      <c r="E6" s="27" t="s">
        <v>20</v>
      </c>
      <c r="F6" s="27">
        <v>39.669387999234473</v>
      </c>
      <c r="G6" s="27" t="s">
        <v>20</v>
      </c>
      <c r="H6" s="27">
        <v>41.293997750645332</v>
      </c>
      <c r="I6" s="27" t="s">
        <v>20</v>
      </c>
      <c r="J6" s="27">
        <v>41.248327648781228</v>
      </c>
      <c r="K6" s="27" t="s">
        <v>20</v>
      </c>
      <c r="L6" s="27">
        <v>42.540054739236474</v>
      </c>
      <c r="M6" s="27" t="s">
        <v>20</v>
      </c>
      <c r="N6" s="27">
        <v>40.591476993384347</v>
      </c>
      <c r="O6" s="27" t="s">
        <v>20</v>
      </c>
      <c r="P6" s="27">
        <v>42.099572058936644</v>
      </c>
      <c r="Q6" s="27" t="s">
        <v>20</v>
      </c>
      <c r="R6" s="27">
        <v>42.270917727002484</v>
      </c>
      <c r="S6" s="27" t="s">
        <v>20</v>
      </c>
      <c r="T6" s="27">
        <v>44.220531467313116</v>
      </c>
      <c r="U6" s="27" t="s">
        <v>20</v>
      </c>
      <c r="V6" s="27">
        <v>44.103906895231042</v>
      </c>
      <c r="W6" s="27" t="s">
        <v>20</v>
      </c>
      <c r="X6" s="27">
        <v>44.918565633377483</v>
      </c>
      <c r="Y6" s="27" t="s">
        <v>20</v>
      </c>
      <c r="Z6" s="27">
        <v>44.465688838983674</v>
      </c>
      <c r="AA6" s="27" t="s">
        <v>20</v>
      </c>
    </row>
    <row r="7" spans="1:27" s="13" customFormat="1" ht="21" customHeight="1" x14ac:dyDescent="0.2">
      <c r="A7" s="53" t="s">
        <v>11</v>
      </c>
      <c r="B7" s="54"/>
      <c r="C7" s="54"/>
      <c r="D7" s="54"/>
      <c r="E7" s="54"/>
      <c r="F7" s="54"/>
      <c r="G7" s="54"/>
      <c r="H7" s="54"/>
      <c r="I7" s="54"/>
      <c r="J7" s="54"/>
      <c r="K7" s="54"/>
      <c r="L7" s="54"/>
      <c r="M7" s="54"/>
      <c r="N7" s="54"/>
      <c r="O7" s="54"/>
      <c r="P7" s="54"/>
      <c r="Q7" s="54"/>
      <c r="R7" s="54"/>
      <c r="S7" s="54"/>
      <c r="T7" s="54"/>
      <c r="U7" s="54"/>
      <c r="V7" s="54"/>
      <c r="W7" s="54"/>
      <c r="X7" s="54"/>
      <c r="Y7" s="54"/>
      <c r="Z7" s="54"/>
      <c r="AA7" s="54"/>
    </row>
    <row r="8" spans="1:27" s="13" customFormat="1" ht="11.25" x14ac:dyDescent="0.2">
      <c r="A8" s="26" t="s">
        <v>1</v>
      </c>
      <c r="B8" s="27">
        <v>38.721571294916693</v>
      </c>
      <c r="C8" s="27" t="s">
        <v>20</v>
      </c>
      <c r="D8" s="27">
        <v>39.526267138455786</v>
      </c>
      <c r="E8" s="27" t="s">
        <v>20</v>
      </c>
      <c r="F8" s="27">
        <v>40.885588165213221</v>
      </c>
      <c r="G8" s="27" t="s">
        <v>20</v>
      </c>
      <c r="H8" s="27">
        <v>41.551863903423531</v>
      </c>
      <c r="I8" s="27" t="s">
        <v>20</v>
      </c>
      <c r="J8" s="27">
        <v>41.717883028051205</v>
      </c>
      <c r="K8" s="27" t="s">
        <v>20</v>
      </c>
      <c r="L8" s="27">
        <v>42.75129705691252</v>
      </c>
      <c r="M8" s="27" t="s">
        <v>20</v>
      </c>
      <c r="N8" s="27">
        <v>40.989344498947403</v>
      </c>
      <c r="O8" s="27" t="s">
        <v>20</v>
      </c>
      <c r="P8" s="27">
        <v>42.632627932053239</v>
      </c>
      <c r="Q8" s="27" t="s">
        <v>20</v>
      </c>
      <c r="R8" s="27">
        <v>44.248301233269956</v>
      </c>
      <c r="S8" s="27" t="s">
        <v>20</v>
      </c>
      <c r="T8" s="27">
        <v>44.974314230558718</v>
      </c>
      <c r="U8" s="27" t="s">
        <v>20</v>
      </c>
      <c r="V8" s="27">
        <v>43.310901515505421</v>
      </c>
      <c r="W8" s="27" t="s">
        <v>20</v>
      </c>
      <c r="X8" s="27">
        <v>44.716769796342291</v>
      </c>
      <c r="Y8" s="27" t="s">
        <v>20</v>
      </c>
      <c r="Z8" s="27">
        <v>42.112841499661748</v>
      </c>
      <c r="AA8" s="27" t="s">
        <v>20</v>
      </c>
    </row>
    <row r="9" spans="1:27" s="13" customFormat="1" ht="11.25" x14ac:dyDescent="0.2">
      <c r="A9" s="26" t="s">
        <v>2</v>
      </c>
      <c r="B9" s="27">
        <v>30.507754227414502</v>
      </c>
      <c r="C9" s="27" t="s">
        <v>20</v>
      </c>
      <c r="D9" s="27">
        <v>31.435938964042165</v>
      </c>
      <c r="E9" s="27" t="s">
        <v>20</v>
      </c>
      <c r="F9" s="27">
        <v>31.930056587587906</v>
      </c>
      <c r="G9" s="27" t="s">
        <v>20</v>
      </c>
      <c r="H9" s="27">
        <v>32.291976230895223</v>
      </c>
      <c r="I9" s="27" t="s">
        <v>20</v>
      </c>
      <c r="J9" s="27">
        <v>31.819680421021651</v>
      </c>
      <c r="K9" s="27" t="s">
        <v>20</v>
      </c>
      <c r="L9" s="27">
        <v>33.074597814071822</v>
      </c>
      <c r="M9" s="27" t="s">
        <v>20</v>
      </c>
      <c r="N9" s="27">
        <v>32.64010929186972</v>
      </c>
      <c r="O9" s="27" t="s">
        <v>20</v>
      </c>
      <c r="P9" s="27">
        <v>33.120062562183755</v>
      </c>
      <c r="Q9" s="27" t="s">
        <v>20</v>
      </c>
      <c r="R9" s="27">
        <v>32.062987862330004</v>
      </c>
      <c r="S9" s="27" t="s">
        <v>20</v>
      </c>
      <c r="T9" s="27">
        <v>37.741040272123648</v>
      </c>
      <c r="U9" s="27" t="s">
        <v>20</v>
      </c>
      <c r="V9" s="27">
        <v>38.440416863090626</v>
      </c>
      <c r="W9" s="27" t="s">
        <v>20</v>
      </c>
      <c r="X9" s="27">
        <v>37.059785860349592</v>
      </c>
      <c r="Y9" s="27" t="s">
        <v>20</v>
      </c>
      <c r="Z9" s="27">
        <v>36.366146064551344</v>
      </c>
      <c r="AA9" s="27" t="s">
        <v>20</v>
      </c>
    </row>
    <row r="10" spans="1:27" s="13" customFormat="1" ht="11.25" x14ac:dyDescent="0.2">
      <c r="A10" s="26" t="s">
        <v>3</v>
      </c>
      <c r="B10" s="27">
        <v>21.736452993458272</v>
      </c>
      <c r="C10" s="27" t="s">
        <v>20</v>
      </c>
      <c r="D10" s="27">
        <v>21.702447727776288</v>
      </c>
      <c r="E10" s="27" t="s">
        <v>20</v>
      </c>
      <c r="F10" s="27">
        <v>19.904318303496176</v>
      </c>
      <c r="G10" s="27" t="s">
        <v>20</v>
      </c>
      <c r="H10" s="27">
        <v>23.455639712650544</v>
      </c>
      <c r="I10" s="27" t="s">
        <v>20</v>
      </c>
      <c r="J10" s="27">
        <v>24.717352850220564</v>
      </c>
      <c r="K10" s="27" t="s">
        <v>20</v>
      </c>
      <c r="L10" s="27">
        <v>24.798985270494722</v>
      </c>
      <c r="M10" s="27" t="s">
        <v>20</v>
      </c>
      <c r="N10" s="27">
        <v>23.618709153674249</v>
      </c>
      <c r="O10" s="27" t="s">
        <v>20</v>
      </c>
      <c r="P10" s="27">
        <v>26.572281655194079</v>
      </c>
      <c r="Q10" s="27" t="s">
        <v>20</v>
      </c>
      <c r="R10" s="27">
        <v>25.840611650579291</v>
      </c>
      <c r="S10" s="27" t="s">
        <v>20</v>
      </c>
      <c r="T10" s="27">
        <v>27.483150488634038</v>
      </c>
      <c r="U10" s="27" t="s">
        <v>20</v>
      </c>
      <c r="V10" s="27">
        <v>31.911061625485786</v>
      </c>
      <c r="W10" s="27" t="s">
        <v>20</v>
      </c>
      <c r="X10" s="27">
        <v>34.800362900458481</v>
      </c>
      <c r="Y10" s="27" t="s">
        <v>20</v>
      </c>
      <c r="Z10" s="27">
        <v>37.453848599715705</v>
      </c>
      <c r="AA10" s="27" t="s">
        <v>20</v>
      </c>
    </row>
    <row r="11" spans="1:27" s="13" customFormat="1" ht="11.25" x14ac:dyDescent="0.2">
      <c r="A11" s="26" t="s">
        <v>27</v>
      </c>
      <c r="B11" s="27">
        <v>55.938883860086243</v>
      </c>
      <c r="C11" s="27" t="s">
        <v>20</v>
      </c>
      <c r="D11" s="27">
        <v>61.334512177874799</v>
      </c>
      <c r="E11" s="27" t="s">
        <v>20</v>
      </c>
      <c r="F11" s="27">
        <v>60.857588272145144</v>
      </c>
      <c r="G11" s="27" t="s">
        <v>20</v>
      </c>
      <c r="H11" s="27">
        <v>61.241368925403386</v>
      </c>
      <c r="I11" s="27" t="s">
        <v>20</v>
      </c>
      <c r="J11" s="27">
        <v>60.637210876156644</v>
      </c>
      <c r="K11" s="27" t="s">
        <v>20</v>
      </c>
      <c r="L11" s="27">
        <v>60.98353824790729</v>
      </c>
      <c r="M11" s="27" t="s">
        <v>20</v>
      </c>
      <c r="N11" s="27">
        <v>58.308612727868926</v>
      </c>
      <c r="O11" s="27" t="s">
        <v>20</v>
      </c>
      <c r="P11" s="27">
        <v>57.213003939293436</v>
      </c>
      <c r="Q11" s="27" t="s">
        <v>20</v>
      </c>
      <c r="R11" s="27">
        <v>59.259960173010754</v>
      </c>
      <c r="S11" s="27" t="s">
        <v>20</v>
      </c>
      <c r="T11" s="27">
        <v>65.180435155725107</v>
      </c>
      <c r="U11" s="27" t="s">
        <v>20</v>
      </c>
      <c r="V11" s="27">
        <v>63.611214309638342</v>
      </c>
      <c r="W11" s="27" t="s">
        <v>20</v>
      </c>
      <c r="X11" s="27">
        <v>60.075659073829272</v>
      </c>
      <c r="Y11" s="27" t="s">
        <v>20</v>
      </c>
      <c r="Z11" s="27">
        <v>59.839184811950119</v>
      </c>
      <c r="AA11" s="27" t="s">
        <v>20</v>
      </c>
    </row>
    <row r="12" spans="1:27" s="13" customFormat="1" ht="11.25" x14ac:dyDescent="0.2">
      <c r="A12" s="26" t="s">
        <v>4</v>
      </c>
      <c r="B12" s="29" t="s">
        <v>13</v>
      </c>
      <c r="C12" s="29"/>
      <c r="D12" s="29" t="s">
        <v>13</v>
      </c>
      <c r="E12" s="29"/>
      <c r="F12" s="29" t="s">
        <v>13</v>
      </c>
      <c r="G12" s="29"/>
      <c r="H12" s="29">
        <v>43.284797573133538</v>
      </c>
      <c r="I12" s="29" t="s">
        <v>20</v>
      </c>
      <c r="J12" s="29">
        <v>55.788775837897539</v>
      </c>
      <c r="K12" s="29" t="s">
        <v>20</v>
      </c>
      <c r="L12" s="29">
        <v>50.638771559485185</v>
      </c>
      <c r="M12" s="29" t="s">
        <v>20</v>
      </c>
      <c r="N12" s="29">
        <v>39.112284623138301</v>
      </c>
      <c r="O12" s="29" t="s">
        <v>20</v>
      </c>
      <c r="P12" s="29">
        <v>37.147408241238153</v>
      </c>
      <c r="Q12" s="29" t="s">
        <v>20</v>
      </c>
      <c r="R12" s="29">
        <v>27.314909934716425</v>
      </c>
      <c r="S12" s="29" t="s">
        <v>21</v>
      </c>
      <c r="T12" s="29">
        <v>33.360264368625273</v>
      </c>
      <c r="U12" s="29" t="s">
        <v>20</v>
      </c>
      <c r="V12" s="29">
        <v>35.963046849698671</v>
      </c>
      <c r="W12" s="29" t="s">
        <v>20</v>
      </c>
      <c r="X12" s="29">
        <v>37.78218900134074</v>
      </c>
      <c r="Y12" s="29" t="s">
        <v>20</v>
      </c>
      <c r="Z12" s="29">
        <v>50.297151020876775</v>
      </c>
      <c r="AA12" s="29" t="s">
        <v>20</v>
      </c>
    </row>
    <row r="13" spans="1:27" s="13" customFormat="1" ht="11.25" x14ac:dyDescent="0.2">
      <c r="A13" s="26" t="s">
        <v>5</v>
      </c>
      <c r="B13" s="29">
        <v>15.905061013528215</v>
      </c>
      <c r="C13" s="29" t="s">
        <v>20</v>
      </c>
      <c r="D13" s="29">
        <v>23.327821145216731</v>
      </c>
      <c r="E13" s="29" t="s">
        <v>20</v>
      </c>
      <c r="F13" s="29">
        <v>23.628705421050697</v>
      </c>
      <c r="G13" s="29" t="s">
        <v>20</v>
      </c>
      <c r="H13" s="29">
        <v>17.740255388377143</v>
      </c>
      <c r="I13" s="29" t="s">
        <v>20</v>
      </c>
      <c r="J13" s="29">
        <v>24.449316739222208</v>
      </c>
      <c r="K13" s="29" t="s">
        <v>20</v>
      </c>
      <c r="L13" s="29">
        <v>27.836023880896803</v>
      </c>
      <c r="M13" s="29" t="s">
        <v>20</v>
      </c>
      <c r="N13" s="29">
        <v>26.196094072829336</v>
      </c>
      <c r="O13" s="29" t="s">
        <v>20</v>
      </c>
      <c r="P13" s="29">
        <v>24.667041799357204</v>
      </c>
      <c r="Q13" s="29" t="s">
        <v>20</v>
      </c>
      <c r="R13" s="29">
        <v>21.882979869453649</v>
      </c>
      <c r="S13" s="29" t="s">
        <v>20</v>
      </c>
      <c r="T13" s="29">
        <v>29.833105196686844</v>
      </c>
      <c r="U13" s="29" t="s">
        <v>20</v>
      </c>
      <c r="V13" s="29">
        <v>41.375934841838585</v>
      </c>
      <c r="W13" s="29" t="s">
        <v>20</v>
      </c>
      <c r="X13" s="29">
        <v>23.517018737973835</v>
      </c>
      <c r="Y13" s="29" t="s">
        <v>20</v>
      </c>
      <c r="Z13" s="29">
        <v>27.815835921613292</v>
      </c>
      <c r="AA13" s="29" t="s">
        <v>20</v>
      </c>
    </row>
    <row r="14" spans="1:27" s="13" customFormat="1" ht="11.25" x14ac:dyDescent="0.2">
      <c r="A14" s="26" t="s">
        <v>6</v>
      </c>
      <c r="B14" s="29" t="s">
        <v>13</v>
      </c>
      <c r="C14" s="29"/>
      <c r="D14" s="29" t="s">
        <v>13</v>
      </c>
      <c r="E14" s="29"/>
      <c r="F14" s="29" t="s">
        <v>13</v>
      </c>
      <c r="G14" s="29"/>
      <c r="H14" s="29">
        <v>41.586539093377446</v>
      </c>
      <c r="I14" s="29" t="s">
        <v>20</v>
      </c>
      <c r="J14" s="29">
        <v>36.773342271017192</v>
      </c>
      <c r="K14" s="29" t="s">
        <v>20</v>
      </c>
      <c r="L14" s="29">
        <v>41.783303739578272</v>
      </c>
      <c r="M14" s="29" t="s">
        <v>20</v>
      </c>
      <c r="N14" s="29">
        <v>38.513316257082195</v>
      </c>
      <c r="O14" s="29" t="s">
        <v>20</v>
      </c>
      <c r="P14" s="29">
        <v>39.194961417400634</v>
      </c>
      <c r="Q14" s="29" t="s">
        <v>20</v>
      </c>
      <c r="R14" s="29">
        <v>45.654456048460837</v>
      </c>
      <c r="S14" s="29" t="s">
        <v>20</v>
      </c>
      <c r="T14" s="29">
        <v>39.336621983626614</v>
      </c>
      <c r="U14" s="29" t="s">
        <v>20</v>
      </c>
      <c r="V14" s="29">
        <v>38.262144957938858</v>
      </c>
      <c r="W14" s="29" t="s">
        <v>20</v>
      </c>
      <c r="X14" s="29">
        <v>38.793618125099343</v>
      </c>
      <c r="Y14" s="29" t="s">
        <v>20</v>
      </c>
      <c r="Z14" s="29">
        <v>39.416606754824592</v>
      </c>
      <c r="AA14" s="29" t="s">
        <v>20</v>
      </c>
    </row>
    <row r="15" spans="1:27" s="13" customFormat="1" ht="22.5" customHeight="1" x14ac:dyDescent="0.2">
      <c r="A15" s="53" t="s">
        <v>0</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row>
    <row r="16" spans="1:27" s="13" customFormat="1" ht="11.25" x14ac:dyDescent="0.2">
      <c r="A16" s="26" t="s">
        <v>1</v>
      </c>
      <c r="B16" s="27">
        <v>36.172911863959584</v>
      </c>
      <c r="C16" s="27" t="s">
        <v>20</v>
      </c>
      <c r="D16" s="27">
        <v>37.16917006767622</v>
      </c>
      <c r="E16" s="27" t="s">
        <v>20</v>
      </c>
      <c r="F16" s="27">
        <v>38.887199224526036</v>
      </c>
      <c r="G16" s="27" t="s">
        <v>20</v>
      </c>
      <c r="H16" s="27">
        <v>38.549493370147346</v>
      </c>
      <c r="I16" s="27" t="s">
        <v>20</v>
      </c>
      <c r="J16" s="27">
        <v>38.433695375475729</v>
      </c>
      <c r="K16" s="27" t="s">
        <v>20</v>
      </c>
      <c r="L16" s="27">
        <v>39.414667406728803</v>
      </c>
      <c r="M16" s="27" t="s">
        <v>20</v>
      </c>
      <c r="N16" s="27">
        <v>37.937884675718379</v>
      </c>
      <c r="O16" s="27" t="s">
        <v>20</v>
      </c>
      <c r="P16" s="27">
        <v>39.602910508174219</v>
      </c>
      <c r="Q16" s="27" t="s">
        <v>20</v>
      </c>
      <c r="R16" s="27">
        <v>41.70243863389733</v>
      </c>
      <c r="S16" s="27" t="s">
        <v>20</v>
      </c>
      <c r="T16" s="27">
        <v>42.283464917863832</v>
      </c>
      <c r="U16" s="27" t="s">
        <v>20</v>
      </c>
      <c r="V16" s="27">
        <v>40.55106921161665</v>
      </c>
      <c r="W16" s="27" t="s">
        <v>20</v>
      </c>
      <c r="X16" s="27">
        <v>42.35166812720491</v>
      </c>
      <c r="Y16" s="27" t="s">
        <v>20</v>
      </c>
      <c r="Z16" s="27">
        <v>38.26942561270657</v>
      </c>
      <c r="AA16" s="27" t="s">
        <v>20</v>
      </c>
    </row>
    <row r="17" spans="1:27" s="13" customFormat="1" ht="11.25" x14ac:dyDescent="0.2">
      <c r="A17" s="26" t="s">
        <v>2</v>
      </c>
      <c r="B17" s="27">
        <v>25.127678065454351</v>
      </c>
      <c r="C17" s="27" t="s">
        <v>20</v>
      </c>
      <c r="D17" s="27">
        <v>26.658423234792046</v>
      </c>
      <c r="E17" s="27" t="s">
        <v>20</v>
      </c>
      <c r="F17" s="27">
        <v>26.333554588797458</v>
      </c>
      <c r="G17" s="27" t="s">
        <v>20</v>
      </c>
      <c r="H17" s="27">
        <v>28.159514434902334</v>
      </c>
      <c r="I17" s="27" t="s">
        <v>20</v>
      </c>
      <c r="J17" s="27">
        <v>26.467975346545202</v>
      </c>
      <c r="K17" s="27" t="s">
        <v>20</v>
      </c>
      <c r="L17" s="27">
        <v>28.170095406138419</v>
      </c>
      <c r="M17" s="27" t="s">
        <v>20</v>
      </c>
      <c r="N17" s="27">
        <v>28.108829487731928</v>
      </c>
      <c r="O17" s="27" t="s">
        <v>20</v>
      </c>
      <c r="P17" s="27">
        <v>32.207307592682632</v>
      </c>
      <c r="Q17" s="27" t="s">
        <v>20</v>
      </c>
      <c r="R17" s="27">
        <v>29.707984340300168</v>
      </c>
      <c r="S17" s="27" t="s">
        <v>20</v>
      </c>
      <c r="T17" s="27">
        <v>33.176913620223857</v>
      </c>
      <c r="U17" s="27" t="s">
        <v>20</v>
      </c>
      <c r="V17" s="27">
        <v>35.174866485113974</v>
      </c>
      <c r="W17" s="27" t="s">
        <v>20</v>
      </c>
      <c r="X17" s="27">
        <v>33.980990310091862</v>
      </c>
      <c r="Y17" s="27" t="s">
        <v>20</v>
      </c>
      <c r="Z17" s="27">
        <v>33.891927891919273</v>
      </c>
      <c r="AA17" s="27" t="s">
        <v>20</v>
      </c>
    </row>
    <row r="18" spans="1:27" s="13" customFormat="1" ht="11.25" x14ac:dyDescent="0.2">
      <c r="A18" s="26" t="s">
        <v>3</v>
      </c>
      <c r="B18" s="27">
        <v>18.459742647364461</v>
      </c>
      <c r="C18" s="27" t="s">
        <v>20</v>
      </c>
      <c r="D18" s="27">
        <v>17.437731537119504</v>
      </c>
      <c r="E18" s="27" t="s">
        <v>20</v>
      </c>
      <c r="F18" s="27">
        <v>16.198402323863547</v>
      </c>
      <c r="G18" s="27" t="s">
        <v>20</v>
      </c>
      <c r="H18" s="27">
        <v>18.283060291478858</v>
      </c>
      <c r="I18" s="27" t="s">
        <v>20</v>
      </c>
      <c r="J18" s="27">
        <v>21.679525664459167</v>
      </c>
      <c r="K18" s="27" t="s">
        <v>20</v>
      </c>
      <c r="L18" s="27">
        <v>20.660652485199559</v>
      </c>
      <c r="M18" s="27" t="s">
        <v>20</v>
      </c>
      <c r="N18" s="27">
        <v>19.96102998353296</v>
      </c>
      <c r="O18" s="27" t="s">
        <v>20</v>
      </c>
      <c r="P18" s="27">
        <v>20.680866493316042</v>
      </c>
      <c r="Q18" s="27" t="s">
        <v>20</v>
      </c>
      <c r="R18" s="27">
        <v>22.980758918677534</v>
      </c>
      <c r="S18" s="27" t="s">
        <v>20</v>
      </c>
      <c r="T18" s="27">
        <v>24.184239478891495</v>
      </c>
      <c r="U18" s="27" t="s">
        <v>20</v>
      </c>
      <c r="V18" s="27">
        <v>27.944394367091576</v>
      </c>
      <c r="W18" s="27" t="s">
        <v>20</v>
      </c>
      <c r="X18" s="27">
        <v>30.959713077089457</v>
      </c>
      <c r="Y18" s="27" t="s">
        <v>20</v>
      </c>
      <c r="Z18" s="27">
        <v>33.505246331282798</v>
      </c>
      <c r="AA18" s="27" t="s">
        <v>20</v>
      </c>
    </row>
    <row r="19" spans="1:27" s="13" customFormat="1" ht="11.25" x14ac:dyDescent="0.2">
      <c r="A19" s="26" t="s">
        <v>27</v>
      </c>
      <c r="B19" s="27">
        <v>58.992935631645416</v>
      </c>
      <c r="C19" s="27"/>
      <c r="D19" s="27">
        <v>63.719703126606376</v>
      </c>
      <c r="E19" s="27" t="s">
        <v>20</v>
      </c>
      <c r="F19" s="27">
        <v>59.924125059822785</v>
      </c>
      <c r="G19" s="27" t="s">
        <v>20</v>
      </c>
      <c r="H19" s="27">
        <v>62.162181363361455</v>
      </c>
      <c r="I19" s="27" t="s">
        <v>20</v>
      </c>
      <c r="J19" s="27">
        <v>63.468801044512958</v>
      </c>
      <c r="K19" s="27" t="s">
        <v>20</v>
      </c>
      <c r="L19" s="27">
        <v>63.060923794568566</v>
      </c>
      <c r="M19" s="27" t="s">
        <v>20</v>
      </c>
      <c r="N19" s="27">
        <v>58.355653865174986</v>
      </c>
      <c r="O19" s="27" t="s">
        <v>20</v>
      </c>
      <c r="P19" s="27">
        <v>57.651348153637869</v>
      </c>
      <c r="Q19" s="27" t="s">
        <v>20</v>
      </c>
      <c r="R19" s="27">
        <v>55.331697437318425</v>
      </c>
      <c r="S19" s="27" t="s">
        <v>20</v>
      </c>
      <c r="T19" s="27">
        <v>65.190924449638388</v>
      </c>
      <c r="U19" s="27" t="s">
        <v>20</v>
      </c>
      <c r="V19" s="27">
        <v>61.3494684722899</v>
      </c>
      <c r="W19" s="27" t="s">
        <v>20</v>
      </c>
      <c r="X19" s="27">
        <v>59.899034789864089</v>
      </c>
      <c r="Y19" s="27" t="s">
        <v>20</v>
      </c>
      <c r="Z19" s="27">
        <v>59.259900306974366</v>
      </c>
      <c r="AA19" s="27" t="s">
        <v>20</v>
      </c>
    </row>
    <row r="20" spans="1:27" s="13" customFormat="1" ht="11.25" x14ac:dyDescent="0.2">
      <c r="A20" s="26" t="s">
        <v>4</v>
      </c>
      <c r="B20" s="29" t="s">
        <v>13</v>
      </c>
      <c r="C20" s="29"/>
      <c r="D20" s="29" t="s">
        <v>13</v>
      </c>
      <c r="E20" s="29"/>
      <c r="F20" s="29" t="s">
        <v>13</v>
      </c>
      <c r="G20" s="29"/>
      <c r="H20" s="29">
        <v>51.51247457772817</v>
      </c>
      <c r="I20" s="29" t="s">
        <v>20</v>
      </c>
      <c r="J20" s="29">
        <v>51.3166275297962</v>
      </c>
      <c r="K20" s="29" t="s">
        <v>21</v>
      </c>
      <c r="L20" s="29">
        <v>41.740528525437242</v>
      </c>
      <c r="M20" s="29" t="s">
        <v>21</v>
      </c>
      <c r="N20" s="29">
        <v>55.432754725086731</v>
      </c>
      <c r="O20" s="29" t="s">
        <v>20</v>
      </c>
      <c r="P20" s="29">
        <v>37.02714502090091</v>
      </c>
      <c r="Q20" s="29" t="s">
        <v>21</v>
      </c>
      <c r="R20" s="29" t="s">
        <v>16</v>
      </c>
      <c r="S20" s="29"/>
      <c r="T20" s="29">
        <v>31.449834361847934</v>
      </c>
      <c r="U20" s="29" t="s">
        <v>21</v>
      </c>
      <c r="V20" s="29">
        <v>40.398996846007627</v>
      </c>
      <c r="W20" s="29" t="s">
        <v>20</v>
      </c>
      <c r="X20" s="29">
        <v>33.11605977905819</v>
      </c>
      <c r="Y20" s="29" t="s">
        <v>20</v>
      </c>
      <c r="Z20" s="29">
        <v>63.257948775433256</v>
      </c>
      <c r="AA20" s="29" t="s">
        <v>20</v>
      </c>
    </row>
    <row r="21" spans="1:27" s="13" customFormat="1" ht="11.25" x14ac:dyDescent="0.2">
      <c r="A21" s="26" t="s">
        <v>5</v>
      </c>
      <c r="B21" s="29">
        <v>12.757457267538626</v>
      </c>
      <c r="C21" s="29" t="s">
        <v>21</v>
      </c>
      <c r="D21" s="29">
        <v>21.929163701849216</v>
      </c>
      <c r="E21" s="29" t="s">
        <v>21</v>
      </c>
      <c r="F21" s="29">
        <v>20.111636390708757</v>
      </c>
      <c r="G21" s="29" t="s">
        <v>20</v>
      </c>
      <c r="H21" s="29">
        <v>20.253908440000011</v>
      </c>
      <c r="I21" s="29" t="s">
        <v>21</v>
      </c>
      <c r="J21" s="29">
        <v>20.504804275247899</v>
      </c>
      <c r="K21" s="29" t="s">
        <v>20</v>
      </c>
      <c r="L21" s="29">
        <v>25.73720554200704</v>
      </c>
      <c r="M21" s="29" t="s">
        <v>20</v>
      </c>
      <c r="N21" s="29">
        <v>18.070129662551349</v>
      </c>
      <c r="O21" s="29" t="s">
        <v>21</v>
      </c>
      <c r="P21" s="29">
        <v>11.827730886485007</v>
      </c>
      <c r="Q21" s="29" t="s">
        <v>21</v>
      </c>
      <c r="R21" s="29">
        <v>18.670147466165087</v>
      </c>
      <c r="S21" s="29" t="s">
        <v>21</v>
      </c>
      <c r="T21" s="29">
        <v>38.729130756577931</v>
      </c>
      <c r="U21" s="29" t="s">
        <v>20</v>
      </c>
      <c r="V21" s="29">
        <v>45.51758609770539</v>
      </c>
      <c r="W21" s="29" t="s">
        <v>20</v>
      </c>
      <c r="X21" s="29">
        <v>22.641043364760126</v>
      </c>
      <c r="Y21" s="29" t="s">
        <v>21</v>
      </c>
      <c r="Z21" s="29">
        <v>28.099204363147717</v>
      </c>
      <c r="AA21" s="29" t="s">
        <v>20</v>
      </c>
    </row>
    <row r="22" spans="1:27" s="13" customFormat="1" ht="11.25" x14ac:dyDescent="0.2">
      <c r="A22" s="26" t="s">
        <v>6</v>
      </c>
      <c r="B22" s="29" t="s">
        <v>13</v>
      </c>
      <c r="C22" s="29"/>
      <c r="D22" s="29" t="s">
        <v>13</v>
      </c>
      <c r="E22" s="29"/>
      <c r="F22" s="29" t="s">
        <v>13</v>
      </c>
      <c r="G22" s="29"/>
      <c r="H22" s="29">
        <v>39.739461727487608</v>
      </c>
      <c r="I22" s="29" t="s">
        <v>20</v>
      </c>
      <c r="J22" s="29">
        <v>39.936375248630604</v>
      </c>
      <c r="K22" s="29" t="s">
        <v>20</v>
      </c>
      <c r="L22" s="29">
        <v>36.888419196478601</v>
      </c>
      <c r="M22" s="29" t="s">
        <v>20</v>
      </c>
      <c r="N22" s="29">
        <v>38.575253731821896</v>
      </c>
      <c r="O22" s="29" t="s">
        <v>20</v>
      </c>
      <c r="P22" s="29">
        <v>36.531791933153748</v>
      </c>
      <c r="Q22" s="29" t="s">
        <v>20</v>
      </c>
      <c r="R22" s="29">
        <v>42.890086680350997</v>
      </c>
      <c r="S22" s="29" t="s">
        <v>20</v>
      </c>
      <c r="T22" s="29">
        <v>37.524513289726862</v>
      </c>
      <c r="U22" s="29" t="s">
        <v>20</v>
      </c>
      <c r="V22" s="29">
        <v>41.186483736253635</v>
      </c>
      <c r="W22" s="29" t="s">
        <v>20</v>
      </c>
      <c r="X22" s="29">
        <v>32.272451224710515</v>
      </c>
      <c r="Y22" s="29" t="s">
        <v>20</v>
      </c>
      <c r="Z22" s="29">
        <v>35.361780879185382</v>
      </c>
      <c r="AA22" s="29" t="s">
        <v>20</v>
      </c>
    </row>
    <row r="23" spans="1:27" s="13" customFormat="1" ht="24" customHeight="1" x14ac:dyDescent="0.2">
      <c r="A23" s="53" t="s">
        <v>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row>
    <row r="24" spans="1:27" s="13" customFormat="1" ht="11.25" x14ac:dyDescent="0.2">
      <c r="A24" s="26" t="s">
        <v>1</v>
      </c>
      <c r="B24" s="27">
        <v>41.274233258665468</v>
      </c>
      <c r="C24" s="27" t="s">
        <v>20</v>
      </c>
      <c r="D24" s="27">
        <v>41.937104452572676</v>
      </c>
      <c r="E24" s="27" t="s">
        <v>20</v>
      </c>
      <c r="F24" s="27">
        <v>42.832255886791039</v>
      </c>
      <c r="G24" s="27" t="s">
        <v>20</v>
      </c>
      <c r="H24" s="27">
        <v>44.525661624090688</v>
      </c>
      <c r="I24" s="27" t="s">
        <v>20</v>
      </c>
      <c r="J24" s="27">
        <v>44.98745833412962</v>
      </c>
      <c r="K24" s="27" t="s">
        <v>20</v>
      </c>
      <c r="L24" s="27">
        <v>46.129692677763821</v>
      </c>
      <c r="M24" s="27" t="s">
        <v>20</v>
      </c>
      <c r="N24" s="27">
        <v>44.082158947838451</v>
      </c>
      <c r="O24" s="27" t="s">
        <v>20</v>
      </c>
      <c r="P24" s="27">
        <v>45.735945357886081</v>
      </c>
      <c r="Q24" s="27" t="s">
        <v>20</v>
      </c>
      <c r="R24" s="27">
        <v>46.858924189173145</v>
      </c>
      <c r="S24" s="27" t="s">
        <v>20</v>
      </c>
      <c r="T24" s="27">
        <v>47.715438203981641</v>
      </c>
      <c r="U24" s="27" t="s">
        <v>20</v>
      </c>
      <c r="V24" s="27">
        <v>46.116239106741858</v>
      </c>
      <c r="W24" s="27" t="s">
        <v>20</v>
      </c>
      <c r="X24" s="27">
        <v>47.109212473796106</v>
      </c>
      <c r="Y24" s="27" t="s">
        <v>20</v>
      </c>
      <c r="Z24" s="27">
        <v>46.012389613626453</v>
      </c>
      <c r="AA24" s="27" t="s">
        <v>20</v>
      </c>
    </row>
    <row r="25" spans="1:27" s="13" customFormat="1" ht="11.25" x14ac:dyDescent="0.2">
      <c r="A25" s="26" t="s">
        <v>2</v>
      </c>
      <c r="B25" s="27">
        <v>35.241712675288476</v>
      </c>
      <c r="C25" s="27" t="s">
        <v>20</v>
      </c>
      <c r="D25" s="27">
        <v>35.543623420435786</v>
      </c>
      <c r="E25" s="27" t="s">
        <v>20</v>
      </c>
      <c r="F25" s="27">
        <v>36.903390033434626</v>
      </c>
      <c r="G25" s="27" t="s">
        <v>20</v>
      </c>
      <c r="H25" s="27">
        <v>35.958458644596654</v>
      </c>
      <c r="I25" s="27" t="s">
        <v>20</v>
      </c>
      <c r="J25" s="27">
        <v>36.567662268063501</v>
      </c>
      <c r="K25" s="27" t="s">
        <v>20</v>
      </c>
      <c r="L25" s="27">
        <v>37.574017968351193</v>
      </c>
      <c r="M25" s="27" t="s">
        <v>20</v>
      </c>
      <c r="N25" s="27">
        <v>36.857074117961403</v>
      </c>
      <c r="O25" s="27" t="s">
        <v>20</v>
      </c>
      <c r="P25" s="27">
        <v>33.988128802407076</v>
      </c>
      <c r="Q25" s="27" t="s">
        <v>20</v>
      </c>
      <c r="R25" s="27">
        <v>34.217157293511761</v>
      </c>
      <c r="S25" s="27" t="s">
        <v>20</v>
      </c>
      <c r="T25" s="27">
        <v>41.923621032082735</v>
      </c>
      <c r="U25" s="27" t="s">
        <v>20</v>
      </c>
      <c r="V25" s="27">
        <v>41.402837065983782</v>
      </c>
      <c r="W25" s="27" t="s">
        <v>20</v>
      </c>
      <c r="X25" s="27">
        <v>39.877636764887882</v>
      </c>
      <c r="Y25" s="27" t="s">
        <v>20</v>
      </c>
      <c r="Z25" s="27">
        <v>38.663018128756086</v>
      </c>
      <c r="AA25" s="27" t="s">
        <v>20</v>
      </c>
    </row>
    <row r="26" spans="1:27" s="13" customFormat="1" ht="11.25" x14ac:dyDescent="0.2">
      <c r="A26" s="26" t="s">
        <v>3</v>
      </c>
      <c r="B26" s="27">
        <v>25.360482446313476</v>
      </c>
      <c r="C26" s="27" t="s">
        <v>20</v>
      </c>
      <c r="D26" s="27">
        <v>26.094322913172068</v>
      </c>
      <c r="E26" s="27" t="s">
        <v>20</v>
      </c>
      <c r="F26" s="27">
        <v>24.442548589947602</v>
      </c>
      <c r="G26" s="27" t="s">
        <v>20</v>
      </c>
      <c r="H26" s="27">
        <v>29.393099550304374</v>
      </c>
      <c r="I26" s="27" t="s">
        <v>20</v>
      </c>
      <c r="J26" s="27">
        <v>28.225831351156621</v>
      </c>
      <c r="K26" s="27" t="s">
        <v>20</v>
      </c>
      <c r="L26" s="27">
        <v>29.52986175525189</v>
      </c>
      <c r="M26" s="27" t="s">
        <v>20</v>
      </c>
      <c r="N26" s="27">
        <v>27.627968995343512</v>
      </c>
      <c r="O26" s="27" t="s">
        <v>20</v>
      </c>
      <c r="P26" s="27">
        <v>33.027455758377691</v>
      </c>
      <c r="Q26" s="27" t="s">
        <v>20</v>
      </c>
      <c r="R26" s="27">
        <v>28.899868924427963</v>
      </c>
      <c r="S26" s="27" t="s">
        <v>20</v>
      </c>
      <c r="T26" s="27">
        <v>30.972989151662144</v>
      </c>
      <c r="U26" s="27" t="s">
        <v>20</v>
      </c>
      <c r="V26" s="27">
        <v>36.128795700394441</v>
      </c>
      <c r="W26" s="27" t="s">
        <v>20</v>
      </c>
      <c r="X26" s="27">
        <v>39.383137062989945</v>
      </c>
      <c r="Y26" s="27" t="s">
        <v>20</v>
      </c>
      <c r="Z26" s="27">
        <v>41.665085714451358</v>
      </c>
      <c r="AA26" s="27" t="s">
        <v>20</v>
      </c>
    </row>
    <row r="27" spans="1:27" s="13" customFormat="1" ht="11.25" x14ac:dyDescent="0.2">
      <c r="A27" s="26" t="s">
        <v>27</v>
      </c>
      <c r="B27" s="27">
        <v>52.840280514031512</v>
      </c>
      <c r="C27" s="27" t="s">
        <v>20</v>
      </c>
      <c r="D27" s="27">
        <v>58.879478324959145</v>
      </c>
      <c r="E27" s="27" t="s">
        <v>20</v>
      </c>
      <c r="F27" s="27">
        <v>61.912626245271738</v>
      </c>
      <c r="G27" s="27" t="s">
        <v>20</v>
      </c>
      <c r="H27" s="27">
        <v>60.391416902126451</v>
      </c>
      <c r="I27" s="27" t="s">
        <v>20</v>
      </c>
      <c r="J27" s="27">
        <v>57.686775366011801</v>
      </c>
      <c r="K27" s="27" t="s">
        <v>20</v>
      </c>
      <c r="L27" s="27">
        <v>58.759157505776393</v>
      </c>
      <c r="M27" s="27" t="s">
        <v>20</v>
      </c>
      <c r="N27" s="27">
        <v>58.259159818492037</v>
      </c>
      <c r="O27" s="27" t="s">
        <v>20</v>
      </c>
      <c r="P27" s="27">
        <v>56.805285342334479</v>
      </c>
      <c r="Q27" s="27" t="s">
        <v>20</v>
      </c>
      <c r="R27" s="27">
        <v>62.976706606452773</v>
      </c>
      <c r="S27" s="27" t="s">
        <v>20</v>
      </c>
      <c r="T27" s="27">
        <v>65.169836479448733</v>
      </c>
      <c r="U27" s="27" t="s">
        <v>20</v>
      </c>
      <c r="V27" s="27">
        <v>65.833317955342892</v>
      </c>
      <c r="W27" s="27" t="s">
        <v>20</v>
      </c>
      <c r="X27" s="27">
        <v>60.255130253516384</v>
      </c>
      <c r="Y27" s="27" t="s">
        <v>20</v>
      </c>
      <c r="Z27" s="27">
        <v>60.416725033128472</v>
      </c>
      <c r="AA27" s="27" t="s">
        <v>20</v>
      </c>
    </row>
    <row r="28" spans="1:27" s="13" customFormat="1" ht="11.25" x14ac:dyDescent="0.2">
      <c r="A28" s="26" t="s">
        <v>4</v>
      </c>
      <c r="B28" s="29" t="s">
        <v>13</v>
      </c>
      <c r="C28" s="29"/>
      <c r="D28" s="29" t="s">
        <v>13</v>
      </c>
      <c r="E28" s="29"/>
      <c r="F28" s="29" t="s">
        <v>13</v>
      </c>
      <c r="G28" s="29"/>
      <c r="H28" s="29">
        <v>34.503833904118515</v>
      </c>
      <c r="I28" s="29" t="s">
        <v>21</v>
      </c>
      <c r="J28" s="29">
        <v>57.613610639014233</v>
      </c>
      <c r="K28" s="29" t="s">
        <v>20</v>
      </c>
      <c r="L28" s="29">
        <v>65.84520212608858</v>
      </c>
      <c r="M28" s="29" t="s">
        <v>20</v>
      </c>
      <c r="N28" s="29">
        <v>25.808638848843245</v>
      </c>
      <c r="O28" s="29" t="s">
        <v>21</v>
      </c>
      <c r="P28" s="29">
        <v>37.25401271227026</v>
      </c>
      <c r="Q28" s="29" t="s">
        <v>21</v>
      </c>
      <c r="R28" s="29">
        <v>32.112658703547851</v>
      </c>
      <c r="S28" s="29" t="s">
        <v>21</v>
      </c>
      <c r="T28" s="29">
        <v>35.624971859630975</v>
      </c>
      <c r="U28" s="29" t="s">
        <v>21</v>
      </c>
      <c r="V28" s="29">
        <v>28.480121138771704</v>
      </c>
      <c r="W28" s="29" t="s">
        <v>21</v>
      </c>
      <c r="X28" s="29">
        <v>42.654182637846027</v>
      </c>
      <c r="Y28" s="29" t="s">
        <v>21</v>
      </c>
      <c r="Z28" s="29">
        <v>40.262513313943685</v>
      </c>
      <c r="AA28" s="29" t="s">
        <v>21</v>
      </c>
    </row>
    <row r="29" spans="1:27" s="13" customFormat="1" ht="11.25" x14ac:dyDescent="0.2">
      <c r="A29" s="26" t="s">
        <v>5</v>
      </c>
      <c r="B29" s="29">
        <v>20.525856935669264</v>
      </c>
      <c r="C29" s="29" t="s">
        <v>21</v>
      </c>
      <c r="D29" s="29">
        <v>24.071905739309177</v>
      </c>
      <c r="E29" s="29" t="s">
        <v>20</v>
      </c>
      <c r="F29" s="29">
        <v>26.919326234959613</v>
      </c>
      <c r="G29" s="29" t="s">
        <v>20</v>
      </c>
      <c r="H29" s="29">
        <v>15.571132305015725</v>
      </c>
      <c r="I29" s="29" t="s">
        <v>21</v>
      </c>
      <c r="J29" s="29">
        <v>28.073212914839356</v>
      </c>
      <c r="K29" s="29" t="s">
        <v>20</v>
      </c>
      <c r="L29" s="29">
        <v>29.507366160850175</v>
      </c>
      <c r="M29" s="29" t="s">
        <v>20</v>
      </c>
      <c r="N29" s="29">
        <v>35.929160657014712</v>
      </c>
      <c r="O29" s="29" t="s">
        <v>20</v>
      </c>
      <c r="P29" s="29">
        <v>34.544248192550562</v>
      </c>
      <c r="Q29" s="29" t="s">
        <v>20</v>
      </c>
      <c r="R29" s="29">
        <v>24.337776244569749</v>
      </c>
      <c r="S29" s="29" t="s">
        <v>20</v>
      </c>
      <c r="T29" s="29">
        <v>20.821390578025024</v>
      </c>
      <c r="U29" s="29" t="s">
        <v>21</v>
      </c>
      <c r="V29" s="29">
        <v>36.608635892109035</v>
      </c>
      <c r="W29" s="29" t="s">
        <v>20</v>
      </c>
      <c r="X29" s="29">
        <v>24.379299030316638</v>
      </c>
      <c r="Y29" s="29" t="s">
        <v>20</v>
      </c>
      <c r="Z29" s="29">
        <v>27.601782331791309</v>
      </c>
      <c r="AA29" s="29" t="s">
        <v>20</v>
      </c>
    </row>
    <row r="30" spans="1:27" s="13" customFormat="1" ht="11.25" x14ac:dyDescent="0.2">
      <c r="A30" s="30" t="s">
        <v>6</v>
      </c>
      <c r="B30" s="31" t="s">
        <v>13</v>
      </c>
      <c r="C30" s="31"/>
      <c r="D30" s="31" t="s">
        <v>13</v>
      </c>
      <c r="E30" s="31"/>
      <c r="F30" s="31" t="s">
        <v>13</v>
      </c>
      <c r="G30" s="31"/>
      <c r="H30" s="31">
        <v>43.335280622905245</v>
      </c>
      <c r="I30" s="31"/>
      <c r="J30" s="31">
        <v>33.419117743290684</v>
      </c>
      <c r="K30" s="31" t="s">
        <v>20</v>
      </c>
      <c r="L30" s="31">
        <v>46.690060855290433</v>
      </c>
      <c r="M30" s="31" t="s">
        <v>20</v>
      </c>
      <c r="N30" s="31">
        <v>38.454976744693361</v>
      </c>
      <c r="O30" s="31" t="s">
        <v>20</v>
      </c>
      <c r="P30" s="31">
        <v>41.61416204476911</v>
      </c>
      <c r="Q30" s="31" t="s">
        <v>20</v>
      </c>
      <c r="R30" s="31">
        <v>48.712233955122763</v>
      </c>
      <c r="S30" s="31" t="s">
        <v>20</v>
      </c>
      <c r="T30" s="31">
        <v>41.033326866802703</v>
      </c>
      <c r="U30" s="31" t="s">
        <v>20</v>
      </c>
      <c r="V30" s="31">
        <v>35.774711000665889</v>
      </c>
      <c r="W30" s="31" t="s">
        <v>20</v>
      </c>
      <c r="X30" s="31">
        <v>46.041046031135885</v>
      </c>
      <c r="Y30" s="31" t="s">
        <v>20</v>
      </c>
      <c r="Z30" s="31">
        <v>43.594600551661749</v>
      </c>
      <c r="AA30" s="31" t="s">
        <v>20</v>
      </c>
    </row>
    <row r="31" spans="1:27" s="12" customFormat="1" ht="11.25" x14ac:dyDescent="0.2">
      <c r="A31" s="58" t="s">
        <v>35</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spans="1:27" s="12" customFormat="1" ht="11.25" x14ac:dyDescent="0.2">
      <c r="A32" s="57" t="s">
        <v>36</v>
      </c>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row>
    <row r="33" spans="1:27" s="12" customFormat="1" ht="11.25" x14ac:dyDescent="0.2">
      <c r="A33" s="57" t="s">
        <v>37</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row>
    <row r="34" spans="1:27" s="12" customFormat="1" ht="11.25" x14ac:dyDescent="0.2">
      <c r="A34" s="58" t="s">
        <v>38</v>
      </c>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spans="1:27" s="12" customFormat="1" ht="24" customHeight="1" x14ac:dyDescent="0.2">
      <c r="A35" s="59" t="s">
        <v>18</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row>
    <row r="36" spans="1:27" s="12" customFormat="1" ht="11.25" x14ac:dyDescent="0.2">
      <c r="A36" s="57" t="s">
        <v>42</v>
      </c>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row>
  </sheetData>
  <mergeCells count="11">
    <mergeCell ref="A23:AA23"/>
    <mergeCell ref="A4:AA4"/>
    <mergeCell ref="A7:AA7"/>
    <mergeCell ref="A1:AA1"/>
    <mergeCell ref="A36:AA36"/>
    <mergeCell ref="A34:AA34"/>
    <mergeCell ref="A31:AA31"/>
    <mergeCell ref="A32:AA32"/>
    <mergeCell ref="A33:AA33"/>
    <mergeCell ref="A35:AA35"/>
    <mergeCell ref="A15:AA15"/>
  </mergeCells>
  <pageMargins left="0.7" right="0.7" top="0.75" bottom="0.75" header="0.3" footer="0.3"/>
  <pageSetup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7"/>
  <sheetViews>
    <sheetView workbookViewId="0">
      <selection sqref="A1:AA1"/>
    </sheetView>
  </sheetViews>
  <sheetFormatPr defaultColWidth="9.140625" defaultRowHeight="14.25" x14ac:dyDescent="0.2"/>
  <cols>
    <col min="1" max="1" width="34" style="14" customWidth="1"/>
    <col min="2" max="2" width="6.7109375" style="15" customWidth="1"/>
    <col min="3" max="3" width="1.28515625" style="15" customWidth="1"/>
    <col min="4" max="4" width="6.7109375" style="15" customWidth="1"/>
    <col min="5" max="5" width="1.28515625" style="15" customWidth="1"/>
    <col min="6" max="6" width="6.7109375" style="15" customWidth="1"/>
    <col min="7" max="7" width="1.28515625" style="15" customWidth="1"/>
    <col min="8" max="8" width="6.7109375" style="15" customWidth="1"/>
    <col min="9" max="9" width="1.28515625" style="15" customWidth="1"/>
    <col min="10" max="10" width="6.7109375" style="15" customWidth="1"/>
    <col min="11" max="11" width="1.28515625" style="15" customWidth="1"/>
    <col min="12" max="12" width="6.7109375" style="15" customWidth="1"/>
    <col min="13" max="13" width="1.28515625" style="15" customWidth="1"/>
    <col min="14" max="14" width="6.7109375" style="15" customWidth="1"/>
    <col min="15" max="15" width="1.28515625" style="15" customWidth="1"/>
    <col min="16" max="16" width="6.7109375" style="15" customWidth="1"/>
    <col min="17" max="17" width="1.28515625" style="15" customWidth="1"/>
    <col min="18" max="18" width="6.7109375" style="15" customWidth="1"/>
    <col min="19" max="19" width="1.28515625" style="15" customWidth="1"/>
    <col min="20" max="20" width="6.7109375" style="15" customWidth="1"/>
    <col min="21" max="21" width="1.28515625" style="15" customWidth="1"/>
    <col min="22" max="22" width="6.7109375" style="15" customWidth="1"/>
    <col min="23" max="23" width="1.28515625" style="15" customWidth="1"/>
    <col min="24" max="24" width="6.7109375" style="15" customWidth="1"/>
    <col min="25" max="25" width="1.28515625" style="15" customWidth="1"/>
    <col min="26" max="26" width="6.7109375" style="15" customWidth="1"/>
    <col min="27" max="27" width="1.28515625" style="15" customWidth="1"/>
    <col min="28" max="16384" width="9.140625" style="15"/>
  </cols>
  <sheetData>
    <row r="1" spans="1:27" s="11" customFormat="1" ht="12.75" x14ac:dyDescent="0.2">
      <c r="A1" s="61" t="s">
        <v>45</v>
      </c>
      <c r="B1" s="62"/>
      <c r="C1" s="62"/>
      <c r="D1" s="62"/>
      <c r="E1" s="62"/>
      <c r="F1" s="62"/>
      <c r="G1" s="62"/>
      <c r="H1" s="62"/>
      <c r="I1" s="62"/>
      <c r="J1" s="62"/>
      <c r="K1" s="62"/>
      <c r="L1" s="62"/>
      <c r="M1" s="62"/>
      <c r="N1" s="62"/>
      <c r="O1" s="62"/>
      <c r="P1" s="62"/>
      <c r="Q1" s="62"/>
      <c r="R1" s="62"/>
      <c r="S1" s="62"/>
      <c r="T1" s="62"/>
      <c r="U1" s="62"/>
      <c r="V1" s="62"/>
      <c r="W1" s="62"/>
      <c r="X1" s="62"/>
      <c r="Y1" s="62"/>
      <c r="Z1" s="62"/>
      <c r="AA1" s="62"/>
    </row>
    <row r="2" spans="1:27" s="12" customFormat="1" ht="11.25" x14ac:dyDescent="0.2">
      <c r="A2" s="63" t="s">
        <v>14</v>
      </c>
      <c r="B2" s="64"/>
      <c r="C2" s="64"/>
      <c r="D2" s="64"/>
      <c r="E2" s="64"/>
      <c r="F2" s="64"/>
      <c r="G2" s="64"/>
      <c r="H2" s="64"/>
      <c r="I2" s="64"/>
      <c r="J2" s="64"/>
      <c r="K2" s="64"/>
      <c r="L2" s="64"/>
      <c r="M2" s="64"/>
      <c r="N2" s="64"/>
      <c r="O2" s="64"/>
      <c r="P2" s="64"/>
      <c r="Q2" s="64"/>
      <c r="R2" s="64"/>
      <c r="S2" s="64"/>
      <c r="T2" s="64"/>
      <c r="U2" s="64"/>
      <c r="V2" s="64"/>
      <c r="W2" s="64"/>
      <c r="X2" s="64"/>
      <c r="Y2" s="64"/>
      <c r="Z2" s="64"/>
      <c r="AA2" s="64"/>
    </row>
    <row r="3" spans="1:27" s="16" customFormat="1" ht="11.25" x14ac:dyDescent="0.2">
      <c r="A3" s="32" t="s">
        <v>15</v>
      </c>
      <c r="B3" s="40">
        <v>2000</v>
      </c>
      <c r="C3" s="40"/>
      <c r="D3" s="33">
        <v>2001</v>
      </c>
      <c r="E3" s="33"/>
      <c r="F3" s="39">
        <v>2002</v>
      </c>
      <c r="G3" s="39"/>
      <c r="H3" s="39">
        <v>2003</v>
      </c>
      <c r="I3" s="39"/>
      <c r="J3" s="39">
        <v>2004</v>
      </c>
      <c r="K3" s="39"/>
      <c r="L3" s="39">
        <v>2005</v>
      </c>
      <c r="M3" s="39"/>
      <c r="N3" s="33">
        <v>2006</v>
      </c>
      <c r="O3" s="33"/>
      <c r="P3" s="33">
        <v>2007</v>
      </c>
      <c r="Q3" s="33"/>
      <c r="R3" s="33">
        <v>2008</v>
      </c>
      <c r="S3" s="33"/>
      <c r="T3" s="33">
        <v>2009</v>
      </c>
      <c r="U3" s="33"/>
      <c r="V3" s="33">
        <v>2010</v>
      </c>
      <c r="W3" s="33"/>
      <c r="X3" s="33">
        <v>2011</v>
      </c>
      <c r="Y3" s="33"/>
      <c r="Z3" s="33">
        <v>2012</v>
      </c>
      <c r="AA3" s="33"/>
    </row>
    <row r="4" spans="1:27" s="13" customFormat="1" ht="11.25" x14ac:dyDescent="0.2">
      <c r="A4" s="34" t="s">
        <v>12</v>
      </c>
      <c r="B4" s="41">
        <v>9451.683860000001</v>
      </c>
      <c r="C4" s="41" t="s">
        <v>20</v>
      </c>
      <c r="D4" s="41">
        <v>9844.8100200000008</v>
      </c>
      <c r="E4" s="41" t="s">
        <v>20</v>
      </c>
      <c r="F4" s="41">
        <v>10032.91884</v>
      </c>
      <c r="G4" s="41" t="s">
        <v>20</v>
      </c>
      <c r="H4" s="41">
        <v>10363.930464999998</v>
      </c>
      <c r="I4" s="41" t="s">
        <v>20</v>
      </c>
      <c r="J4" s="41">
        <v>10611.06956</v>
      </c>
      <c r="K4" s="41" t="s">
        <v>20</v>
      </c>
      <c r="L4" s="41">
        <v>10834.285600000003</v>
      </c>
      <c r="M4" s="41" t="s">
        <v>20</v>
      </c>
      <c r="N4" s="41">
        <v>10586.345009999997</v>
      </c>
      <c r="O4" s="41" t="s">
        <v>20</v>
      </c>
      <c r="P4" s="41">
        <v>11161.284699999998</v>
      </c>
      <c r="Q4" s="41" t="s">
        <v>20</v>
      </c>
      <c r="R4" s="41">
        <v>11465.824998999999</v>
      </c>
      <c r="S4" s="41" t="s">
        <v>20</v>
      </c>
      <c r="T4" s="41">
        <v>12072.766039999999</v>
      </c>
      <c r="U4" s="41" t="s">
        <v>20</v>
      </c>
      <c r="V4" s="41">
        <v>12212.891542599999</v>
      </c>
      <c r="W4" s="41" t="s">
        <v>20</v>
      </c>
      <c r="X4" s="41">
        <v>12569.9728</v>
      </c>
      <c r="Y4" s="41" t="s">
        <v>20</v>
      </c>
      <c r="Z4" s="41">
        <v>12456.251899999999</v>
      </c>
      <c r="AA4" s="35" t="s">
        <v>20</v>
      </c>
    </row>
    <row r="5" spans="1:27" s="13" customFormat="1" ht="23.25" customHeight="1" x14ac:dyDescent="0.2">
      <c r="A5" s="65" t="s">
        <v>8</v>
      </c>
      <c r="B5" s="66"/>
      <c r="C5" s="66"/>
      <c r="D5" s="66"/>
      <c r="E5" s="66"/>
      <c r="F5" s="66"/>
      <c r="G5" s="66"/>
      <c r="H5" s="66"/>
      <c r="I5" s="66"/>
      <c r="J5" s="66"/>
      <c r="K5" s="66"/>
      <c r="L5" s="66"/>
      <c r="M5" s="66"/>
      <c r="N5" s="66"/>
      <c r="O5" s="66"/>
      <c r="P5" s="66"/>
      <c r="Q5" s="66"/>
      <c r="R5" s="66"/>
      <c r="S5" s="66"/>
      <c r="T5" s="66"/>
      <c r="U5" s="66"/>
      <c r="V5" s="66"/>
      <c r="W5" s="66"/>
      <c r="X5" s="66"/>
      <c r="Y5" s="66"/>
      <c r="Z5" s="66"/>
      <c r="AA5" s="66"/>
    </row>
    <row r="6" spans="1:27" s="13" customFormat="1" ht="11.25" x14ac:dyDescent="0.2">
      <c r="A6" s="34" t="s">
        <v>9</v>
      </c>
      <c r="B6" s="41">
        <v>4342.5355500000005</v>
      </c>
      <c r="C6" s="41" t="s">
        <v>20</v>
      </c>
      <c r="D6" s="41">
        <v>4542.9556700000003</v>
      </c>
      <c r="E6" s="41" t="s">
        <v>20</v>
      </c>
      <c r="F6" s="41">
        <v>4628.72462</v>
      </c>
      <c r="G6" s="41" t="s">
        <v>20</v>
      </c>
      <c r="H6" s="41">
        <v>4696.8419799999992</v>
      </c>
      <c r="I6" s="41" t="s">
        <v>20</v>
      </c>
      <c r="J6" s="41">
        <v>4865.2182099999991</v>
      </c>
      <c r="K6" s="41" t="s">
        <v>20</v>
      </c>
      <c r="L6" s="41">
        <v>4973.3095900000017</v>
      </c>
      <c r="M6" s="41" t="s">
        <v>20</v>
      </c>
      <c r="N6" s="41">
        <v>4874.055049999999</v>
      </c>
      <c r="O6" s="41" t="s">
        <v>20</v>
      </c>
      <c r="P6" s="41">
        <v>5156.4932599999993</v>
      </c>
      <c r="Q6" s="41" t="s">
        <v>20</v>
      </c>
      <c r="R6" s="41">
        <v>5382.6564689999996</v>
      </c>
      <c r="S6" s="41" t="s">
        <v>20</v>
      </c>
      <c r="T6" s="41">
        <v>5640.46695</v>
      </c>
      <c r="U6" s="41" t="s">
        <v>20</v>
      </c>
      <c r="V6" s="41">
        <v>5697.7394729999996</v>
      </c>
      <c r="W6" s="41" t="s">
        <v>20</v>
      </c>
      <c r="X6" s="41">
        <v>5952.7599500000006</v>
      </c>
      <c r="Y6" s="41" t="s">
        <v>20</v>
      </c>
      <c r="Z6" s="41">
        <v>5730.8029900000001</v>
      </c>
      <c r="AA6" s="35" t="s">
        <v>20</v>
      </c>
    </row>
    <row r="7" spans="1:27" s="13" customFormat="1" ht="11.25" x14ac:dyDescent="0.2">
      <c r="A7" s="34" t="s">
        <v>10</v>
      </c>
      <c r="B7" s="41">
        <v>5109.1483100000005</v>
      </c>
      <c r="C7" s="41" t="s">
        <v>20</v>
      </c>
      <c r="D7" s="41">
        <v>5301.8543499999996</v>
      </c>
      <c r="E7" s="41" t="s">
        <v>20</v>
      </c>
      <c r="F7" s="41">
        <v>5404.1942200000003</v>
      </c>
      <c r="G7" s="41" t="s">
        <v>20</v>
      </c>
      <c r="H7" s="41">
        <v>5667.0884849999993</v>
      </c>
      <c r="I7" s="41" t="s">
        <v>20</v>
      </c>
      <c r="J7" s="41">
        <v>5745.8513499999999</v>
      </c>
      <c r="K7" s="41" t="s">
        <v>20</v>
      </c>
      <c r="L7" s="41">
        <v>5860.9760100000012</v>
      </c>
      <c r="M7" s="41" t="s">
        <v>20</v>
      </c>
      <c r="N7" s="41">
        <v>5712.2899599999992</v>
      </c>
      <c r="O7" s="41" t="s">
        <v>20</v>
      </c>
      <c r="P7" s="41">
        <v>6004.7914399999991</v>
      </c>
      <c r="Q7" s="41" t="s">
        <v>20</v>
      </c>
      <c r="R7" s="41">
        <v>6083.168529999999</v>
      </c>
      <c r="S7" s="41" t="s">
        <v>20</v>
      </c>
      <c r="T7" s="41">
        <v>6432.2990899999986</v>
      </c>
      <c r="U7" s="41" t="s">
        <v>20</v>
      </c>
      <c r="V7" s="41">
        <v>6515.1520695999998</v>
      </c>
      <c r="W7" s="41" t="s">
        <v>20</v>
      </c>
      <c r="X7" s="41">
        <v>6617.2128499999999</v>
      </c>
      <c r="Y7" s="41" t="s">
        <v>20</v>
      </c>
      <c r="Z7" s="41">
        <v>6725.4489100000001</v>
      </c>
      <c r="AA7" s="35" t="s">
        <v>20</v>
      </c>
    </row>
    <row r="8" spans="1:27" s="13" customFormat="1" ht="22.5" customHeight="1" x14ac:dyDescent="0.2">
      <c r="A8" s="65" t="s">
        <v>11</v>
      </c>
      <c r="B8" s="66"/>
      <c r="C8" s="66"/>
      <c r="D8" s="66"/>
      <c r="E8" s="66"/>
      <c r="F8" s="66"/>
      <c r="G8" s="66"/>
      <c r="H8" s="66"/>
      <c r="I8" s="66"/>
      <c r="J8" s="66"/>
      <c r="K8" s="66"/>
      <c r="L8" s="66"/>
      <c r="M8" s="66"/>
      <c r="N8" s="66"/>
      <c r="O8" s="66"/>
      <c r="P8" s="66"/>
      <c r="Q8" s="66"/>
      <c r="R8" s="66"/>
      <c r="S8" s="66"/>
      <c r="T8" s="66"/>
      <c r="U8" s="66"/>
      <c r="V8" s="66"/>
      <c r="W8" s="66"/>
      <c r="X8" s="66"/>
      <c r="Y8" s="66"/>
      <c r="Z8" s="66"/>
      <c r="AA8" s="66"/>
    </row>
    <row r="9" spans="1:27" s="13" customFormat="1" ht="11.25" x14ac:dyDescent="0.2">
      <c r="A9" s="34" t="s">
        <v>1</v>
      </c>
      <c r="B9" s="42">
        <v>6709.3491599999998</v>
      </c>
      <c r="C9" s="42" t="s">
        <v>20</v>
      </c>
      <c r="D9" s="42">
        <v>6920.7466000000004</v>
      </c>
      <c r="E9" s="42" t="s">
        <v>20</v>
      </c>
      <c r="F9" s="42">
        <v>7004.2993400000005</v>
      </c>
      <c r="G9" s="42" t="s">
        <v>20</v>
      </c>
      <c r="H9" s="42">
        <v>7129.4898400000002</v>
      </c>
      <c r="I9" s="42" t="s">
        <v>20</v>
      </c>
      <c r="J9" s="42">
        <v>7228.1833200000001</v>
      </c>
      <c r="K9" s="42" t="s">
        <v>20</v>
      </c>
      <c r="L9" s="42">
        <v>7392.9800900000009</v>
      </c>
      <c r="M9" s="42" t="s">
        <v>20</v>
      </c>
      <c r="N9" s="42">
        <v>7199.8866099999996</v>
      </c>
      <c r="O9" s="42" t="s">
        <v>20</v>
      </c>
      <c r="P9" s="42">
        <v>7532.6970499999998</v>
      </c>
      <c r="Q9" s="42" t="s">
        <v>20</v>
      </c>
      <c r="R9" s="42">
        <v>7893.6440299999995</v>
      </c>
      <c r="S9" s="42" t="s">
        <v>20</v>
      </c>
      <c r="T9" s="42">
        <v>7982.77693</v>
      </c>
      <c r="U9" s="42" t="s">
        <v>20</v>
      </c>
      <c r="V9" s="42">
        <v>7662.9510899999996</v>
      </c>
      <c r="W9" s="42" t="s">
        <v>20</v>
      </c>
      <c r="X9" s="42">
        <v>7882.3690000000006</v>
      </c>
      <c r="Y9" s="42" t="s">
        <v>20</v>
      </c>
      <c r="Z9" s="42">
        <v>7189.2950000000001</v>
      </c>
      <c r="AA9" s="36" t="s">
        <v>20</v>
      </c>
    </row>
    <row r="10" spans="1:27" s="13" customFormat="1" ht="11.25" x14ac:dyDescent="0.2">
      <c r="A10" s="34" t="s">
        <v>2</v>
      </c>
      <c r="B10" s="42">
        <v>1182.2485299999998</v>
      </c>
      <c r="C10" s="42" t="s">
        <v>20</v>
      </c>
      <c r="D10" s="42">
        <v>1225.9183800000001</v>
      </c>
      <c r="E10" s="42" t="s">
        <v>20</v>
      </c>
      <c r="F10" s="42">
        <v>1195.55216</v>
      </c>
      <c r="G10" s="42" t="s">
        <v>20</v>
      </c>
      <c r="H10" s="42">
        <v>1189.8351</v>
      </c>
      <c r="I10" s="42" t="s">
        <v>20</v>
      </c>
      <c r="J10" s="42">
        <v>1201.1953000000001</v>
      </c>
      <c r="K10" s="42" t="s">
        <v>20</v>
      </c>
      <c r="L10" s="42">
        <v>1258.7824800000001</v>
      </c>
      <c r="M10" s="42" t="s">
        <v>20</v>
      </c>
      <c r="N10" s="42">
        <v>1291.3232499999999</v>
      </c>
      <c r="O10" s="42" t="s">
        <v>20</v>
      </c>
      <c r="P10" s="42">
        <v>1339.8588199999999</v>
      </c>
      <c r="Q10" s="42" t="s">
        <v>20</v>
      </c>
      <c r="R10" s="42">
        <v>1311.0742599999999</v>
      </c>
      <c r="S10" s="42" t="s">
        <v>20</v>
      </c>
      <c r="T10" s="42">
        <v>1573.5345199999999</v>
      </c>
      <c r="U10" s="42" t="s">
        <v>20</v>
      </c>
      <c r="V10" s="42">
        <v>1611.4775329999998</v>
      </c>
      <c r="W10" s="42" t="s">
        <v>20</v>
      </c>
      <c r="X10" s="42">
        <v>1571.4523999999999</v>
      </c>
      <c r="Y10" s="42" t="s">
        <v>20</v>
      </c>
      <c r="Z10" s="42">
        <v>1577.7227</v>
      </c>
      <c r="AA10" s="36" t="s">
        <v>20</v>
      </c>
    </row>
    <row r="11" spans="1:27" s="13" customFormat="1" ht="11.25" x14ac:dyDescent="0.2">
      <c r="A11" s="34" t="s">
        <v>3</v>
      </c>
      <c r="B11" s="42">
        <v>898.66831999999999</v>
      </c>
      <c r="C11" s="42" t="s">
        <v>20</v>
      </c>
      <c r="D11" s="42">
        <v>930.52532999999994</v>
      </c>
      <c r="E11" s="42" t="s">
        <v>20</v>
      </c>
      <c r="F11" s="42">
        <v>978.88888999999995</v>
      </c>
      <c r="G11" s="42" t="s">
        <v>20</v>
      </c>
      <c r="H11" s="42">
        <v>1115.0981400000001</v>
      </c>
      <c r="I11" s="42" t="s">
        <v>20</v>
      </c>
      <c r="J11" s="42">
        <v>1221.39274</v>
      </c>
      <c r="K11" s="42" t="s">
        <v>20</v>
      </c>
      <c r="L11" s="42">
        <v>1214.6442500000001</v>
      </c>
      <c r="M11" s="42" t="s">
        <v>20</v>
      </c>
      <c r="N11" s="42">
        <v>1182.2957299999998</v>
      </c>
      <c r="O11" s="42" t="s">
        <v>20</v>
      </c>
      <c r="P11" s="42">
        <v>1375.1592099999998</v>
      </c>
      <c r="Q11" s="42" t="s">
        <v>20</v>
      </c>
      <c r="R11" s="42">
        <v>1337.5927799999999</v>
      </c>
      <c r="S11" s="42" t="s">
        <v>20</v>
      </c>
      <c r="T11" s="42">
        <v>1465.3874000000001</v>
      </c>
      <c r="U11" s="42" t="s">
        <v>20</v>
      </c>
      <c r="V11" s="42">
        <v>1814.1323750000001</v>
      </c>
      <c r="W11" s="42" t="s">
        <v>20</v>
      </c>
      <c r="X11" s="42">
        <v>2079.0050000000001</v>
      </c>
      <c r="Y11" s="42" t="s">
        <v>20</v>
      </c>
      <c r="Z11" s="42">
        <v>2402.9790000000003</v>
      </c>
      <c r="AA11" s="36" t="s">
        <v>20</v>
      </c>
    </row>
    <row r="12" spans="1:27" s="13" customFormat="1" ht="11.25" x14ac:dyDescent="0.2">
      <c r="A12" s="34" t="s">
        <v>27</v>
      </c>
      <c r="B12" s="42">
        <v>630.65190000000007</v>
      </c>
      <c r="C12" s="42" t="s">
        <v>20</v>
      </c>
      <c r="D12" s="42">
        <v>706.9054000000001</v>
      </c>
      <c r="E12" s="42" t="s">
        <v>20</v>
      </c>
      <c r="F12" s="42">
        <v>788.51819999999998</v>
      </c>
      <c r="G12" s="42" t="s">
        <v>20</v>
      </c>
      <c r="H12" s="42">
        <v>682.44049999999993</v>
      </c>
      <c r="I12" s="42" t="s">
        <v>20</v>
      </c>
      <c r="J12" s="42">
        <v>692.43619999999987</v>
      </c>
      <c r="K12" s="42" t="s">
        <v>20</v>
      </c>
      <c r="L12" s="42">
        <v>684.05430000000001</v>
      </c>
      <c r="M12" s="42" t="s">
        <v>20</v>
      </c>
      <c r="N12" s="42">
        <v>657.03689999999995</v>
      </c>
      <c r="O12" s="42" t="s">
        <v>20</v>
      </c>
      <c r="P12" s="42">
        <v>651.03809999999999</v>
      </c>
      <c r="Q12" s="42" t="s">
        <v>20</v>
      </c>
      <c r="R12" s="42">
        <v>640.04999999999995</v>
      </c>
      <c r="S12" s="42" t="s">
        <v>20</v>
      </c>
      <c r="T12" s="42">
        <v>755.73260000000005</v>
      </c>
      <c r="U12" s="42" t="s">
        <v>20</v>
      </c>
      <c r="V12" s="42">
        <v>807.47774499999991</v>
      </c>
      <c r="W12" s="42" t="s">
        <v>20</v>
      </c>
      <c r="X12" s="42">
        <v>728.73</v>
      </c>
      <c r="Y12" s="42" t="s">
        <v>20</v>
      </c>
      <c r="Z12" s="42">
        <v>882.93160000000012</v>
      </c>
      <c r="AA12" s="36" t="s">
        <v>20</v>
      </c>
    </row>
    <row r="13" spans="1:27" s="13" customFormat="1" ht="11.25" x14ac:dyDescent="0.2">
      <c r="A13" s="34" t="s">
        <v>4</v>
      </c>
      <c r="B13" s="42" t="s">
        <v>13</v>
      </c>
      <c r="C13" s="42"/>
      <c r="D13" s="42" t="s">
        <v>13</v>
      </c>
      <c r="E13" s="42"/>
      <c r="F13" s="42" t="s">
        <v>13</v>
      </c>
      <c r="G13" s="42"/>
      <c r="H13" s="42" t="s">
        <v>16</v>
      </c>
      <c r="I13" s="42"/>
      <c r="J13" s="42" t="s">
        <v>16</v>
      </c>
      <c r="K13" s="42"/>
      <c r="L13" s="42" t="s">
        <v>16</v>
      </c>
      <c r="M13" s="42"/>
      <c r="N13" s="42" t="s">
        <v>16</v>
      </c>
      <c r="O13" s="42"/>
      <c r="P13" s="42" t="s">
        <v>16</v>
      </c>
      <c r="Q13" s="42"/>
      <c r="R13" s="42" t="s">
        <v>16</v>
      </c>
      <c r="S13" s="42"/>
      <c r="T13" s="42" t="s">
        <v>16</v>
      </c>
      <c r="U13" s="42"/>
      <c r="V13" s="42" t="s">
        <v>16</v>
      </c>
      <c r="W13" s="42"/>
      <c r="X13" s="42" t="s">
        <v>16</v>
      </c>
      <c r="Y13" s="42"/>
      <c r="Z13" s="42" t="s">
        <v>16</v>
      </c>
      <c r="AA13" s="36"/>
    </row>
    <row r="14" spans="1:27" s="13" customFormat="1" ht="11.25" x14ac:dyDescent="0.2">
      <c r="A14" s="34" t="s">
        <v>5</v>
      </c>
      <c r="B14" s="42" t="s">
        <v>16</v>
      </c>
      <c r="C14" s="42"/>
      <c r="D14" s="42">
        <v>60.714310000000005</v>
      </c>
      <c r="E14" s="42" t="s">
        <v>20</v>
      </c>
      <c r="F14" s="42">
        <v>65.660250000000005</v>
      </c>
      <c r="G14" s="42" t="s">
        <v>20</v>
      </c>
      <c r="H14" s="42" t="s">
        <v>16</v>
      </c>
      <c r="I14" s="42"/>
      <c r="J14" s="42" t="s">
        <v>16</v>
      </c>
      <c r="K14" s="42"/>
      <c r="L14" s="42">
        <v>56.541839999999993</v>
      </c>
      <c r="M14" s="42" t="s">
        <v>20</v>
      </c>
      <c r="N14" s="42" t="s">
        <v>16</v>
      </c>
      <c r="O14" s="42"/>
      <c r="P14" s="42">
        <v>51.504100000000001</v>
      </c>
      <c r="Q14" s="42" t="s">
        <v>20</v>
      </c>
      <c r="R14" s="42" t="s">
        <v>16</v>
      </c>
      <c r="S14" s="42"/>
      <c r="T14" s="42" t="s">
        <v>16</v>
      </c>
      <c r="U14" s="42"/>
      <c r="V14" s="42">
        <v>84.941699599999993</v>
      </c>
      <c r="W14" s="42" t="s">
        <v>20</v>
      </c>
      <c r="X14" s="42">
        <v>54.044790000000006</v>
      </c>
      <c r="Y14" s="42" t="s">
        <v>20</v>
      </c>
      <c r="Z14" s="42">
        <v>75.424919999999986</v>
      </c>
      <c r="AA14" s="36" t="s">
        <v>20</v>
      </c>
    </row>
    <row r="15" spans="1:27" s="13" customFormat="1" ht="11.25" x14ac:dyDescent="0.2">
      <c r="A15" s="34" t="s">
        <v>6</v>
      </c>
      <c r="B15" s="42" t="s">
        <v>13</v>
      </c>
      <c r="C15" s="42"/>
      <c r="D15" s="42" t="s">
        <v>13</v>
      </c>
      <c r="E15" s="42"/>
      <c r="F15" s="42" t="s">
        <v>13</v>
      </c>
      <c r="G15" s="42"/>
      <c r="H15" s="42">
        <v>189.86035000000001</v>
      </c>
      <c r="I15" s="42" t="s">
        <v>20</v>
      </c>
      <c r="J15" s="42">
        <v>173.68317999999999</v>
      </c>
      <c r="K15" s="42"/>
      <c r="L15" s="42">
        <v>201.83053000000001</v>
      </c>
      <c r="M15" s="42" t="s">
        <v>20</v>
      </c>
      <c r="N15" s="42">
        <v>178.27972</v>
      </c>
      <c r="O15" s="42" t="s">
        <v>20</v>
      </c>
      <c r="P15" s="42">
        <v>185.64035000000001</v>
      </c>
      <c r="Q15" s="42" t="s">
        <v>20</v>
      </c>
      <c r="R15" s="42">
        <v>216.447</v>
      </c>
      <c r="S15" s="42" t="s">
        <v>20</v>
      </c>
      <c r="T15" s="42">
        <v>205.34408999999999</v>
      </c>
      <c r="U15" s="42" t="s">
        <v>20</v>
      </c>
      <c r="V15" s="42">
        <v>182.9464328</v>
      </c>
      <c r="W15" s="42" t="s">
        <v>20</v>
      </c>
      <c r="X15" s="42">
        <v>218.1968</v>
      </c>
      <c r="Y15" s="42" t="s">
        <v>20</v>
      </c>
      <c r="Z15" s="42">
        <v>278.13149999999996</v>
      </c>
      <c r="AA15" s="36" t="s">
        <v>20</v>
      </c>
    </row>
    <row r="16" spans="1:27" s="13" customFormat="1" ht="23.25" customHeight="1" x14ac:dyDescent="0.2">
      <c r="A16" s="65" t="s">
        <v>0</v>
      </c>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row>
    <row r="17" spans="1:27" s="13" customFormat="1" ht="11.25" x14ac:dyDescent="0.2">
      <c r="A17" s="34" t="s">
        <v>1</v>
      </c>
      <c r="B17" s="42">
        <v>3136.3270600000001</v>
      </c>
      <c r="C17" s="42" t="s">
        <v>20</v>
      </c>
      <c r="D17" s="42">
        <v>3290.6991000000003</v>
      </c>
      <c r="E17" s="42" t="s">
        <v>20</v>
      </c>
      <c r="F17" s="42">
        <v>3287.2987200000002</v>
      </c>
      <c r="G17" s="42" t="s">
        <v>20</v>
      </c>
      <c r="H17" s="42">
        <v>3291.35941</v>
      </c>
      <c r="I17" s="42" t="s">
        <v>20</v>
      </c>
      <c r="J17" s="42">
        <v>3322.1531299999997</v>
      </c>
      <c r="K17" s="42" t="s">
        <v>20</v>
      </c>
      <c r="L17" s="42">
        <v>3429.1858500000003</v>
      </c>
      <c r="M17" s="42" t="s">
        <v>20</v>
      </c>
      <c r="N17" s="42">
        <v>3354.3707899999999</v>
      </c>
      <c r="O17" s="42" t="s">
        <v>20</v>
      </c>
      <c r="P17" s="42">
        <v>3540.6766699999998</v>
      </c>
      <c r="Q17" s="42" t="s">
        <v>20</v>
      </c>
      <c r="R17" s="42">
        <v>3766.4545800000001</v>
      </c>
      <c r="S17" s="42" t="s">
        <v>20</v>
      </c>
      <c r="T17" s="42">
        <v>3787.3118300000001</v>
      </c>
      <c r="U17" s="42" t="s">
        <v>20</v>
      </c>
      <c r="V17" s="42">
        <v>3616.6613399999997</v>
      </c>
      <c r="W17" s="42" t="s">
        <v>20</v>
      </c>
      <c r="X17" s="42">
        <v>3754.1840000000002</v>
      </c>
      <c r="Y17" s="42" t="s">
        <v>20</v>
      </c>
      <c r="Z17" s="42">
        <v>3290.2640000000001</v>
      </c>
      <c r="AA17" s="36" t="s">
        <v>20</v>
      </c>
    </row>
    <row r="18" spans="1:27" s="13" customFormat="1" ht="11.25" x14ac:dyDescent="0.2">
      <c r="A18" s="34" t="s">
        <v>2</v>
      </c>
      <c r="B18" s="42">
        <v>455.77719000000002</v>
      </c>
      <c r="C18" s="42" t="s">
        <v>20</v>
      </c>
      <c r="D18" s="42">
        <v>480.61554999999998</v>
      </c>
      <c r="E18" s="42" t="s">
        <v>20</v>
      </c>
      <c r="F18" s="42">
        <v>463.93518999999998</v>
      </c>
      <c r="G18" s="42" t="s">
        <v>20</v>
      </c>
      <c r="H18" s="42">
        <v>487.78753999999998</v>
      </c>
      <c r="I18" s="42" t="s">
        <v>20</v>
      </c>
      <c r="J18" s="42">
        <v>469.72065000000003</v>
      </c>
      <c r="K18" s="42" t="s">
        <v>20</v>
      </c>
      <c r="L18" s="42">
        <v>512.96953000000008</v>
      </c>
      <c r="M18" s="42" t="s">
        <v>20</v>
      </c>
      <c r="N18" s="42">
        <v>536.04985999999997</v>
      </c>
      <c r="O18" s="42" t="s">
        <v>20</v>
      </c>
      <c r="P18" s="42">
        <v>635.11864000000003</v>
      </c>
      <c r="Q18" s="42" t="s">
        <v>20</v>
      </c>
      <c r="R18" s="42">
        <v>580.33591999999999</v>
      </c>
      <c r="S18" s="42" t="s">
        <v>20</v>
      </c>
      <c r="T18" s="42">
        <v>661.45169999999996</v>
      </c>
      <c r="U18" s="42" t="s">
        <v>20</v>
      </c>
      <c r="V18" s="42">
        <v>701.40479799999991</v>
      </c>
      <c r="W18" s="42" t="s">
        <v>20</v>
      </c>
      <c r="X18" s="42">
        <v>688.56869999999992</v>
      </c>
      <c r="Y18" s="42" t="s">
        <v>20</v>
      </c>
      <c r="Z18" s="42">
        <v>707.86239999999998</v>
      </c>
      <c r="AA18" s="36" t="s">
        <v>20</v>
      </c>
    </row>
    <row r="19" spans="1:27" s="13" customFormat="1" ht="11.25" x14ac:dyDescent="0.2">
      <c r="A19" s="34" t="s">
        <v>3</v>
      </c>
      <c r="B19" s="42">
        <v>400.80321000000004</v>
      </c>
      <c r="C19" s="42" t="s">
        <v>20</v>
      </c>
      <c r="D19" s="42">
        <v>379.32517999999999</v>
      </c>
      <c r="E19" s="42" t="s">
        <v>20</v>
      </c>
      <c r="F19" s="42">
        <v>438.53015999999997</v>
      </c>
      <c r="G19" s="42" t="s">
        <v>20</v>
      </c>
      <c r="H19" s="42">
        <v>464.51474000000002</v>
      </c>
      <c r="I19" s="42" t="s">
        <v>20</v>
      </c>
      <c r="J19" s="42">
        <v>574.15039000000002</v>
      </c>
      <c r="K19" s="42" t="s">
        <v>20</v>
      </c>
      <c r="L19" s="42">
        <v>539.77893000000006</v>
      </c>
      <c r="M19" s="42" t="s">
        <v>20</v>
      </c>
      <c r="N19" s="42">
        <v>522.51059999999995</v>
      </c>
      <c r="O19" s="42" t="s">
        <v>20</v>
      </c>
      <c r="P19" s="42">
        <v>559.56922999999995</v>
      </c>
      <c r="Q19" s="42" t="s">
        <v>20</v>
      </c>
      <c r="R19" s="42">
        <v>614.81588999999997</v>
      </c>
      <c r="S19" s="42" t="s">
        <v>20</v>
      </c>
      <c r="T19" s="42">
        <v>662.87848999999994</v>
      </c>
      <c r="U19" s="42" t="s">
        <v>20</v>
      </c>
      <c r="V19" s="42">
        <v>818.68097799999998</v>
      </c>
      <c r="W19" s="42" t="s">
        <v>20</v>
      </c>
      <c r="X19" s="42">
        <v>1006.256</v>
      </c>
      <c r="Y19" s="42" t="s">
        <v>20</v>
      </c>
      <c r="Z19" s="42">
        <v>1109.4159999999999</v>
      </c>
      <c r="AA19" s="36" t="s">
        <v>20</v>
      </c>
    </row>
    <row r="20" spans="1:27" s="13" customFormat="1" ht="11.25" x14ac:dyDescent="0.2">
      <c r="A20" s="34" t="s">
        <v>27</v>
      </c>
      <c r="B20" s="42">
        <v>334.9495</v>
      </c>
      <c r="C20" s="42" t="s">
        <v>20</v>
      </c>
      <c r="D20" s="42">
        <v>372.49640000000005</v>
      </c>
      <c r="E20" s="42" t="s">
        <v>20</v>
      </c>
      <c r="F20" s="42">
        <v>411.94659999999999</v>
      </c>
      <c r="G20" s="42" t="s">
        <v>20</v>
      </c>
      <c r="H20" s="42">
        <v>332.49090000000001</v>
      </c>
      <c r="I20" s="42" t="s">
        <v>20</v>
      </c>
      <c r="J20" s="42">
        <v>369.83409999999998</v>
      </c>
      <c r="K20" s="42" t="s">
        <v>20</v>
      </c>
      <c r="L20" s="42">
        <v>365.76370000000003</v>
      </c>
      <c r="M20" s="42" t="s">
        <v>20</v>
      </c>
      <c r="N20" s="42">
        <v>337.00109999999995</v>
      </c>
      <c r="O20" s="42" t="s">
        <v>20</v>
      </c>
      <c r="P20" s="42">
        <v>316.1397</v>
      </c>
      <c r="Q20" s="42" t="s">
        <v>20</v>
      </c>
      <c r="R20" s="42">
        <v>290.5437</v>
      </c>
      <c r="S20" s="42" t="s">
        <v>20</v>
      </c>
      <c r="T20" s="42">
        <v>379.88740000000001</v>
      </c>
      <c r="U20" s="42" t="s">
        <v>20</v>
      </c>
      <c r="V20" s="42">
        <v>385.94104299999998</v>
      </c>
      <c r="W20" s="42" t="s">
        <v>20</v>
      </c>
      <c r="X20" s="42">
        <v>366.19819999999999</v>
      </c>
      <c r="Y20" s="42" t="s">
        <v>20</v>
      </c>
      <c r="Z20" s="42">
        <v>436.53290000000004</v>
      </c>
      <c r="AA20" s="36" t="s">
        <v>20</v>
      </c>
    </row>
    <row r="21" spans="1:27" s="13" customFormat="1" ht="11.25" x14ac:dyDescent="0.2">
      <c r="A21" s="34" t="s">
        <v>4</v>
      </c>
      <c r="B21" s="42" t="s">
        <v>13</v>
      </c>
      <c r="C21" s="42"/>
      <c r="D21" s="42" t="s">
        <v>13</v>
      </c>
      <c r="E21" s="42"/>
      <c r="F21" s="42" t="s">
        <v>13</v>
      </c>
      <c r="G21" s="42"/>
      <c r="H21" s="42" t="s">
        <v>16</v>
      </c>
      <c r="I21" s="42"/>
      <c r="J21" s="42" t="s">
        <v>16</v>
      </c>
      <c r="K21" s="42"/>
      <c r="L21" s="42" t="s">
        <v>16</v>
      </c>
      <c r="M21" s="42"/>
      <c r="N21" s="42" t="s">
        <v>16</v>
      </c>
      <c r="O21" s="42"/>
      <c r="P21" s="42" t="s">
        <v>16</v>
      </c>
      <c r="Q21" s="42"/>
      <c r="R21" s="42" t="s">
        <v>16</v>
      </c>
      <c r="S21" s="42"/>
      <c r="T21" s="42" t="s">
        <v>16</v>
      </c>
      <c r="U21" s="42"/>
      <c r="V21" s="42" t="s">
        <v>16</v>
      </c>
      <c r="W21" s="42"/>
      <c r="X21" s="42" t="s">
        <v>16</v>
      </c>
      <c r="Y21" s="42"/>
      <c r="Z21" s="42" t="s">
        <v>16</v>
      </c>
      <c r="AA21" s="36"/>
    </row>
    <row r="22" spans="1:27" s="13" customFormat="1" ht="11.25" x14ac:dyDescent="0.2">
      <c r="A22" s="34" t="s">
        <v>5</v>
      </c>
      <c r="B22" s="42" t="s">
        <v>16</v>
      </c>
      <c r="C22" s="42"/>
      <c r="D22" s="42" t="s">
        <v>16</v>
      </c>
      <c r="E22" s="42"/>
      <c r="F22" s="42" t="s">
        <v>16</v>
      </c>
      <c r="G22" s="42"/>
      <c r="H22" s="42" t="s">
        <v>16</v>
      </c>
      <c r="I22" s="42"/>
      <c r="J22" s="42" t="s">
        <v>16</v>
      </c>
      <c r="K22" s="42"/>
      <c r="L22" s="42" t="s">
        <v>16</v>
      </c>
      <c r="M22" s="42"/>
      <c r="N22" s="42" t="s">
        <v>16</v>
      </c>
      <c r="O22" s="42"/>
      <c r="P22" s="42" t="s">
        <v>16</v>
      </c>
      <c r="Q22" s="42"/>
      <c r="R22" s="42" t="s">
        <v>16</v>
      </c>
      <c r="S22" s="42"/>
      <c r="T22" s="42" t="s">
        <v>16</v>
      </c>
      <c r="U22" s="42"/>
      <c r="V22" s="42" t="s">
        <v>16</v>
      </c>
      <c r="W22" s="42"/>
      <c r="X22" s="42" t="s">
        <v>16</v>
      </c>
      <c r="Y22" s="42"/>
      <c r="Z22" s="42" t="s">
        <v>16</v>
      </c>
      <c r="AA22" s="36"/>
    </row>
    <row r="23" spans="1:27" s="13" customFormat="1" ht="11.25" x14ac:dyDescent="0.2">
      <c r="A23" s="34" t="s">
        <v>6</v>
      </c>
      <c r="B23" s="42" t="s">
        <v>13</v>
      </c>
      <c r="C23" s="42"/>
      <c r="D23" s="42" t="s">
        <v>13</v>
      </c>
      <c r="E23" s="42"/>
      <c r="F23" s="42" t="s">
        <v>13</v>
      </c>
      <c r="G23" s="42"/>
      <c r="H23" s="42">
        <v>88.233050000000006</v>
      </c>
      <c r="I23" s="42" t="s">
        <v>20</v>
      </c>
      <c r="J23" s="42">
        <v>97.077939999999998</v>
      </c>
      <c r="K23" s="42" t="s">
        <v>20</v>
      </c>
      <c r="L23" s="42">
        <v>89.201030000000003</v>
      </c>
      <c r="M23" s="42" t="s">
        <v>20</v>
      </c>
      <c r="N23" s="42">
        <v>86.612399999999994</v>
      </c>
      <c r="O23" s="42" t="s">
        <v>20</v>
      </c>
      <c r="P23" s="42">
        <v>82.36045</v>
      </c>
      <c r="Q23" s="42" t="s">
        <v>20</v>
      </c>
      <c r="R23" s="42">
        <v>106.79430000000001</v>
      </c>
      <c r="S23" s="42" t="s">
        <v>20</v>
      </c>
      <c r="T23" s="42">
        <v>94.72099</v>
      </c>
      <c r="U23" s="42" t="s">
        <v>20</v>
      </c>
      <c r="V23" s="42">
        <v>90.515167099999999</v>
      </c>
      <c r="W23" s="42" t="s">
        <v>20</v>
      </c>
      <c r="X23" s="42">
        <v>95.546399999999991</v>
      </c>
      <c r="Y23" s="42" t="s">
        <v>20</v>
      </c>
      <c r="Z23" s="42">
        <v>126.62639999999999</v>
      </c>
      <c r="AA23" s="36" t="s">
        <v>20</v>
      </c>
    </row>
    <row r="24" spans="1:27" s="13" customFormat="1" ht="24.75" customHeight="1" x14ac:dyDescent="0.2">
      <c r="A24" s="65" t="s">
        <v>7</v>
      </c>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row>
    <row r="25" spans="1:27" s="13" customFormat="1" ht="11.25" x14ac:dyDescent="0.2">
      <c r="A25" s="34" t="s">
        <v>1</v>
      </c>
      <c r="B25" s="42">
        <v>3573.0221000000001</v>
      </c>
      <c r="C25" s="42" t="s">
        <v>20</v>
      </c>
      <c r="D25" s="42">
        <v>3630.0475000000001</v>
      </c>
      <c r="E25" s="42" t="s">
        <v>20</v>
      </c>
      <c r="F25" s="42">
        <v>3717.0006200000003</v>
      </c>
      <c r="G25" s="42" t="s">
        <v>20</v>
      </c>
      <c r="H25" s="42">
        <v>3838.1304300000002</v>
      </c>
      <c r="I25" s="42" t="s">
        <v>20</v>
      </c>
      <c r="J25" s="42">
        <v>3906.0301899999999</v>
      </c>
      <c r="K25" s="42" t="s">
        <v>20</v>
      </c>
      <c r="L25" s="42">
        <v>3963.7942400000002</v>
      </c>
      <c r="M25" s="42" t="s">
        <v>20</v>
      </c>
      <c r="N25" s="42">
        <v>3845.5158199999996</v>
      </c>
      <c r="O25" s="42" t="s">
        <v>20</v>
      </c>
      <c r="P25" s="42">
        <v>3992.0203799999999</v>
      </c>
      <c r="Q25" s="42" t="s">
        <v>20</v>
      </c>
      <c r="R25" s="42">
        <v>4127.1894499999999</v>
      </c>
      <c r="S25" s="42" t="s">
        <v>20</v>
      </c>
      <c r="T25" s="42">
        <v>4195.4650999999994</v>
      </c>
      <c r="U25" s="42" t="s">
        <v>20</v>
      </c>
      <c r="V25" s="42">
        <v>4046.2897499999999</v>
      </c>
      <c r="W25" s="42" t="s">
        <v>20</v>
      </c>
      <c r="X25" s="42">
        <v>4128.1850000000004</v>
      </c>
      <c r="Y25" s="42" t="s">
        <v>20</v>
      </c>
      <c r="Z25" s="42">
        <v>3899.0309999999999</v>
      </c>
      <c r="AA25" s="36" t="s">
        <v>20</v>
      </c>
    </row>
    <row r="26" spans="1:27" s="13" customFormat="1" ht="11.25" x14ac:dyDescent="0.2">
      <c r="A26" s="34" t="s">
        <v>2</v>
      </c>
      <c r="B26" s="42">
        <v>726.47133999999994</v>
      </c>
      <c r="C26" s="42" t="s">
        <v>20</v>
      </c>
      <c r="D26" s="42">
        <v>745.30282999999997</v>
      </c>
      <c r="E26" s="42" t="s">
        <v>20</v>
      </c>
      <c r="F26" s="42">
        <v>731.61696999999992</v>
      </c>
      <c r="G26" s="42" t="s">
        <v>20</v>
      </c>
      <c r="H26" s="42">
        <v>702.04756000000009</v>
      </c>
      <c r="I26" s="42" t="s">
        <v>20</v>
      </c>
      <c r="J26" s="42">
        <v>731.47465</v>
      </c>
      <c r="K26" s="42" t="s">
        <v>20</v>
      </c>
      <c r="L26" s="42">
        <v>745.81295</v>
      </c>
      <c r="M26" s="42" t="s">
        <v>20</v>
      </c>
      <c r="N26" s="42">
        <v>755.27339000000006</v>
      </c>
      <c r="O26" s="42" t="s">
        <v>20</v>
      </c>
      <c r="P26" s="42">
        <v>704.74018000000001</v>
      </c>
      <c r="Q26" s="42" t="s">
        <v>20</v>
      </c>
      <c r="R26" s="42">
        <v>730.73833999999999</v>
      </c>
      <c r="S26" s="42" t="s">
        <v>20</v>
      </c>
      <c r="T26" s="42">
        <v>912.08281999999997</v>
      </c>
      <c r="U26" s="42" t="s">
        <v>20</v>
      </c>
      <c r="V26" s="42">
        <v>910.07273499999997</v>
      </c>
      <c r="W26" s="42" t="s">
        <v>20</v>
      </c>
      <c r="X26" s="42">
        <v>882.88369999999998</v>
      </c>
      <c r="Y26" s="42" t="s">
        <v>20</v>
      </c>
      <c r="Z26" s="42">
        <v>869.86030000000005</v>
      </c>
      <c r="AA26" s="36" t="s">
        <v>20</v>
      </c>
    </row>
    <row r="27" spans="1:27" s="13" customFormat="1" ht="11.25" x14ac:dyDescent="0.2">
      <c r="A27" s="34" t="s">
        <v>3</v>
      </c>
      <c r="B27" s="42">
        <v>497.86510999999996</v>
      </c>
      <c r="C27" s="42" t="s">
        <v>20</v>
      </c>
      <c r="D27" s="42">
        <v>551.20015000000001</v>
      </c>
      <c r="E27" s="42" t="s">
        <v>20</v>
      </c>
      <c r="F27" s="42">
        <v>540.35873000000004</v>
      </c>
      <c r="G27" s="42" t="s">
        <v>20</v>
      </c>
      <c r="H27" s="42">
        <v>650.58339999999998</v>
      </c>
      <c r="I27" s="42" t="s">
        <v>20</v>
      </c>
      <c r="J27" s="42">
        <v>647.24234999999999</v>
      </c>
      <c r="K27" s="42" t="s">
        <v>20</v>
      </c>
      <c r="L27" s="42">
        <v>674.86532</v>
      </c>
      <c r="M27" s="42" t="s">
        <v>20</v>
      </c>
      <c r="N27" s="42">
        <v>659.78512999999998</v>
      </c>
      <c r="O27" s="42" t="s">
        <v>20</v>
      </c>
      <c r="P27" s="42">
        <v>815.58997999999997</v>
      </c>
      <c r="Q27" s="42" t="s">
        <v>20</v>
      </c>
      <c r="R27" s="42">
        <v>722.77688999999998</v>
      </c>
      <c r="S27" s="42" t="s">
        <v>20</v>
      </c>
      <c r="T27" s="42">
        <v>802.50891000000001</v>
      </c>
      <c r="U27" s="42" t="s">
        <v>20</v>
      </c>
      <c r="V27" s="42">
        <v>995.45139700000004</v>
      </c>
      <c r="W27" s="42" t="s">
        <v>20</v>
      </c>
      <c r="X27" s="42">
        <v>1072.749</v>
      </c>
      <c r="Y27" s="42" t="s">
        <v>20</v>
      </c>
      <c r="Z27" s="42">
        <v>1293.5630000000001</v>
      </c>
      <c r="AA27" s="36" t="s">
        <v>20</v>
      </c>
    </row>
    <row r="28" spans="1:27" s="13" customFormat="1" ht="11.25" x14ac:dyDescent="0.2">
      <c r="A28" s="34" t="s">
        <v>27</v>
      </c>
      <c r="B28" s="42">
        <v>295.70240000000001</v>
      </c>
      <c r="C28" s="42" t="s">
        <v>20</v>
      </c>
      <c r="D28" s="42">
        <v>334.40899999999999</v>
      </c>
      <c r="E28" s="42" t="s">
        <v>20</v>
      </c>
      <c r="F28" s="42">
        <v>376.57159999999999</v>
      </c>
      <c r="G28" s="42" t="s">
        <v>20</v>
      </c>
      <c r="H28" s="42">
        <v>349.94959999999998</v>
      </c>
      <c r="I28" s="42" t="s">
        <v>20</v>
      </c>
      <c r="J28" s="42">
        <v>322.60209999999995</v>
      </c>
      <c r="K28" s="42" t="s">
        <v>20</v>
      </c>
      <c r="L28" s="42">
        <v>318.29059999999998</v>
      </c>
      <c r="M28" s="42" t="s">
        <v>20</v>
      </c>
      <c r="N28" s="42">
        <v>320.03579999999999</v>
      </c>
      <c r="O28" s="42" t="s">
        <v>20</v>
      </c>
      <c r="P28" s="42">
        <v>334.89840000000004</v>
      </c>
      <c r="Q28" s="42" t="s">
        <v>20</v>
      </c>
      <c r="R28" s="42">
        <v>349.50630000000001</v>
      </c>
      <c r="S28" s="42" t="s">
        <v>20</v>
      </c>
      <c r="T28" s="42">
        <v>375.84520000000003</v>
      </c>
      <c r="U28" s="42" t="s">
        <v>20</v>
      </c>
      <c r="V28" s="42">
        <v>421.53670199999999</v>
      </c>
      <c r="W28" s="42" t="s">
        <v>20</v>
      </c>
      <c r="X28" s="42">
        <v>362.53179999999998</v>
      </c>
      <c r="Y28" s="42" t="s">
        <v>20</v>
      </c>
      <c r="Z28" s="42">
        <v>446.39870000000002</v>
      </c>
      <c r="AA28" s="36" t="s">
        <v>20</v>
      </c>
    </row>
    <row r="29" spans="1:27" s="13" customFormat="1" ht="11.25" x14ac:dyDescent="0.2">
      <c r="A29" s="34" t="s">
        <v>4</v>
      </c>
      <c r="B29" s="42" t="s">
        <v>13</v>
      </c>
      <c r="C29" s="42"/>
      <c r="D29" s="42" t="s">
        <v>13</v>
      </c>
      <c r="E29" s="42"/>
      <c r="F29" s="42" t="s">
        <v>13</v>
      </c>
      <c r="G29" s="42"/>
      <c r="H29" s="42" t="s">
        <v>16</v>
      </c>
      <c r="I29" s="42"/>
      <c r="J29" s="42" t="s">
        <v>16</v>
      </c>
      <c r="K29" s="42"/>
      <c r="L29" s="42" t="s">
        <v>16</v>
      </c>
      <c r="M29" s="42"/>
      <c r="N29" s="42" t="s">
        <v>16</v>
      </c>
      <c r="O29" s="42"/>
      <c r="P29" s="42" t="s">
        <v>16</v>
      </c>
      <c r="Q29" s="42"/>
      <c r="R29" s="42" t="s">
        <v>16</v>
      </c>
      <c r="S29" s="42"/>
      <c r="T29" s="42" t="s">
        <v>16</v>
      </c>
      <c r="U29" s="42"/>
      <c r="V29" s="42" t="s">
        <v>16</v>
      </c>
      <c r="W29" s="42"/>
      <c r="X29" s="42" t="s">
        <v>16</v>
      </c>
      <c r="Y29" s="42"/>
      <c r="Z29" s="42" t="s">
        <v>16</v>
      </c>
      <c r="AA29" s="36"/>
    </row>
    <row r="30" spans="1:27" s="13" customFormat="1" ht="11.25" x14ac:dyDescent="0.2">
      <c r="A30" s="34" t="s">
        <v>5</v>
      </c>
      <c r="B30" s="42" t="s">
        <v>16</v>
      </c>
      <c r="C30" s="42"/>
      <c r="D30" s="42" t="s">
        <v>16</v>
      </c>
      <c r="E30" s="42"/>
      <c r="F30" s="42" t="s">
        <v>16</v>
      </c>
      <c r="G30" s="42"/>
      <c r="H30" s="42" t="s">
        <v>16</v>
      </c>
      <c r="I30" s="42"/>
      <c r="J30" s="42" t="s">
        <v>16</v>
      </c>
      <c r="K30" s="42"/>
      <c r="L30" s="42" t="s">
        <v>16</v>
      </c>
      <c r="M30" s="42"/>
      <c r="N30" s="42" t="s">
        <v>16</v>
      </c>
      <c r="O30" s="42"/>
      <c r="P30" s="42" t="s">
        <v>16</v>
      </c>
      <c r="Q30" s="42"/>
      <c r="R30" s="42" t="s">
        <v>16</v>
      </c>
      <c r="S30" s="42"/>
      <c r="T30" s="42" t="s">
        <v>16</v>
      </c>
      <c r="U30" s="42"/>
      <c r="V30" s="42" t="s">
        <v>16</v>
      </c>
      <c r="W30" s="42"/>
      <c r="X30" s="42" t="s">
        <v>16</v>
      </c>
      <c r="Y30" s="42"/>
      <c r="Z30" s="42" t="s">
        <v>16</v>
      </c>
      <c r="AA30" s="36"/>
    </row>
    <row r="31" spans="1:27" s="13" customFormat="1" ht="11.25" x14ac:dyDescent="0.2">
      <c r="A31" s="37" t="s">
        <v>6</v>
      </c>
      <c r="B31" s="43" t="s">
        <v>13</v>
      </c>
      <c r="C31" s="43"/>
      <c r="D31" s="43" t="s">
        <v>13</v>
      </c>
      <c r="E31" s="43"/>
      <c r="F31" s="43" t="s">
        <v>13</v>
      </c>
      <c r="G31" s="43"/>
      <c r="H31" s="43">
        <v>101.62730000000001</v>
      </c>
      <c r="I31" s="43" t="s">
        <v>20</v>
      </c>
      <c r="J31" s="43">
        <v>76.605240000000009</v>
      </c>
      <c r="K31" s="43" t="s">
        <v>20</v>
      </c>
      <c r="L31" s="43">
        <v>112.62949999999999</v>
      </c>
      <c r="M31" s="43" t="s">
        <v>20</v>
      </c>
      <c r="N31" s="43">
        <v>91.667320000000004</v>
      </c>
      <c r="O31" s="43" t="s">
        <v>20</v>
      </c>
      <c r="P31" s="43">
        <v>103.2799</v>
      </c>
      <c r="Q31" s="43" t="s">
        <v>20</v>
      </c>
      <c r="R31" s="43">
        <v>109.6527</v>
      </c>
      <c r="S31" s="43" t="s">
        <v>20</v>
      </c>
      <c r="T31" s="43">
        <v>110.62310000000001</v>
      </c>
      <c r="U31" s="43" t="s">
        <v>20</v>
      </c>
      <c r="V31" s="43">
        <v>92.431265699999997</v>
      </c>
      <c r="W31" s="43" t="s">
        <v>20</v>
      </c>
      <c r="X31" s="43">
        <v>122.65039999999999</v>
      </c>
      <c r="Y31" s="43" t="s">
        <v>20</v>
      </c>
      <c r="Z31" s="43">
        <v>151.5051</v>
      </c>
      <c r="AA31" s="38" t="s">
        <v>20</v>
      </c>
    </row>
    <row r="32" spans="1:27" s="13" customFormat="1" ht="11.25" x14ac:dyDescent="0.2">
      <c r="A32" s="58" t="s">
        <v>35</v>
      </c>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spans="1:45" s="13" customFormat="1" ht="11.25" x14ac:dyDescent="0.2">
      <c r="A33" s="57" t="s">
        <v>37</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row>
    <row r="34" spans="1:45" s="13" customFormat="1" ht="13.15" customHeight="1" x14ac:dyDescent="0.2">
      <c r="A34" s="58" t="s">
        <v>39</v>
      </c>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17"/>
      <c r="AC34" s="17"/>
      <c r="AD34" s="17"/>
      <c r="AE34" s="17"/>
      <c r="AF34" s="17"/>
      <c r="AG34" s="17"/>
      <c r="AH34" s="17"/>
      <c r="AI34" s="17"/>
      <c r="AJ34" s="17"/>
      <c r="AK34" s="17"/>
    </row>
    <row r="35" spans="1:45" s="13" customFormat="1" ht="11.25" x14ac:dyDescent="0.2">
      <c r="A35" s="57" t="s">
        <v>43</v>
      </c>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18"/>
      <c r="AC35" s="18"/>
      <c r="AD35" s="18"/>
      <c r="AE35" s="18"/>
      <c r="AF35" s="18"/>
      <c r="AG35" s="18"/>
      <c r="AH35" s="18"/>
      <c r="AI35" s="18"/>
      <c r="AJ35" s="18"/>
      <c r="AK35" s="19"/>
    </row>
    <row r="36" spans="1:45" s="21" customFormat="1" x14ac:dyDescent="0.15">
      <c r="A36" s="60"/>
      <c r="B36" s="60"/>
      <c r="C36" s="60"/>
      <c r="D36" s="60"/>
      <c r="E36" s="60"/>
      <c r="F36" s="60"/>
      <c r="G36" s="60"/>
      <c r="H36" s="60"/>
      <c r="I36" s="60"/>
      <c r="J36" s="60"/>
      <c r="K36" s="60"/>
      <c r="L36" s="60"/>
      <c r="M36" s="60"/>
      <c r="N36" s="60"/>
      <c r="O36" s="60"/>
      <c r="P36" s="60"/>
      <c r="Q36" s="60"/>
      <c r="R36" s="60"/>
      <c r="S36" s="60"/>
      <c r="T36" s="60"/>
      <c r="U36" s="60"/>
      <c r="V36" s="60"/>
      <c r="W36" s="2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s="21" customFormat="1" x14ac:dyDescent="0.15">
      <c r="A37" s="60"/>
      <c r="B37" s="60"/>
      <c r="C37" s="60"/>
      <c r="D37" s="60"/>
      <c r="E37" s="60"/>
      <c r="F37" s="60"/>
      <c r="G37" s="60"/>
      <c r="H37" s="60"/>
      <c r="I37" s="60"/>
      <c r="J37" s="60"/>
      <c r="K37" s="60"/>
      <c r="L37" s="60"/>
      <c r="M37" s="60"/>
      <c r="N37" s="60"/>
      <c r="O37" s="60"/>
      <c r="P37" s="60"/>
      <c r="Q37" s="60"/>
      <c r="R37" s="60"/>
      <c r="S37" s="60"/>
      <c r="T37" s="60"/>
      <c r="U37" s="60"/>
      <c r="V37" s="60"/>
      <c r="W37" s="20"/>
      <c r="X37" s="60"/>
      <c r="Y37" s="60"/>
      <c r="Z37" s="60"/>
      <c r="AA37" s="60"/>
      <c r="AB37" s="60"/>
      <c r="AC37" s="60"/>
      <c r="AD37" s="60"/>
      <c r="AE37" s="60"/>
      <c r="AF37" s="60"/>
      <c r="AG37" s="60"/>
      <c r="AH37" s="60"/>
      <c r="AI37" s="60"/>
      <c r="AJ37" s="60"/>
      <c r="AK37" s="60"/>
      <c r="AL37" s="60"/>
      <c r="AM37" s="60"/>
      <c r="AN37" s="60"/>
      <c r="AO37" s="60"/>
      <c r="AP37" s="60"/>
      <c r="AQ37" s="60"/>
      <c r="AR37" s="60"/>
      <c r="AS37" s="60"/>
    </row>
  </sheetData>
  <mergeCells count="16">
    <mergeCell ref="A1:AA1"/>
    <mergeCell ref="A2:AA2"/>
    <mergeCell ref="A24:AA24"/>
    <mergeCell ref="A35:AA35"/>
    <mergeCell ref="A34:AA34"/>
    <mergeCell ref="A33:AA33"/>
    <mergeCell ref="A5:AA5"/>
    <mergeCell ref="A8:AA8"/>
    <mergeCell ref="A16:AA16"/>
    <mergeCell ref="AK37:AS37"/>
    <mergeCell ref="A36:V36"/>
    <mergeCell ref="X36:AJ36"/>
    <mergeCell ref="AK36:AS36"/>
    <mergeCell ref="A32:AA32"/>
    <mergeCell ref="A37:V37"/>
    <mergeCell ref="X37:AJ37"/>
  </mergeCells>
  <pageMargins left="0.7" right="0.7" top="0.75" bottom="0.75" header="0.3" footer="0.3"/>
  <pageSetup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workbookViewId="0">
      <selection activeCell="A3" sqref="A3:XFD3"/>
    </sheetView>
  </sheetViews>
  <sheetFormatPr defaultColWidth="9.140625" defaultRowHeight="14.25" x14ac:dyDescent="0.2"/>
  <cols>
    <col min="1" max="1" width="34.5703125" style="14" customWidth="1"/>
    <col min="2" max="14" width="6.7109375" style="15" customWidth="1"/>
    <col min="15" max="16384" width="9.140625" style="15"/>
  </cols>
  <sheetData>
    <row r="1" spans="1:14" s="11" customFormat="1" ht="12.75" x14ac:dyDescent="0.2">
      <c r="A1" s="67" t="s">
        <v>46</v>
      </c>
      <c r="B1" s="68"/>
      <c r="C1" s="68"/>
      <c r="D1" s="68"/>
      <c r="E1" s="68"/>
      <c r="F1" s="68"/>
      <c r="G1" s="68"/>
      <c r="H1" s="68"/>
      <c r="I1" s="68"/>
      <c r="J1" s="68"/>
      <c r="K1" s="68"/>
      <c r="L1" s="68"/>
      <c r="M1" s="68"/>
      <c r="N1" s="69"/>
    </row>
    <row r="2" spans="1:14" s="16" customFormat="1" ht="11.25" x14ac:dyDescent="0.2">
      <c r="A2" s="22" t="s">
        <v>15</v>
      </c>
      <c r="B2" s="23">
        <v>2000</v>
      </c>
      <c r="C2" s="23">
        <v>2001</v>
      </c>
      <c r="D2" s="24">
        <v>2002</v>
      </c>
      <c r="E2" s="24">
        <v>2003</v>
      </c>
      <c r="F2" s="25">
        <v>2004</v>
      </c>
      <c r="G2" s="25">
        <v>2005</v>
      </c>
      <c r="H2" s="25">
        <v>2006</v>
      </c>
      <c r="I2" s="25">
        <v>2007</v>
      </c>
      <c r="J2" s="25">
        <v>2008</v>
      </c>
      <c r="K2" s="25">
        <v>2009</v>
      </c>
      <c r="L2" s="25">
        <v>2010</v>
      </c>
      <c r="M2" s="25">
        <v>2011</v>
      </c>
      <c r="N2" s="24">
        <v>2012</v>
      </c>
    </row>
    <row r="3" spans="1:14" s="13" customFormat="1" ht="11.25" x14ac:dyDescent="0.2">
      <c r="A3" s="28" t="s">
        <v>12</v>
      </c>
      <c r="B3" s="44">
        <v>0.4509665114007616</v>
      </c>
      <c r="C3" s="44">
        <v>0.44955639939325803</v>
      </c>
      <c r="D3" s="44">
        <v>0.4252181939305219</v>
      </c>
      <c r="E3" s="44">
        <v>0.42762580046153326</v>
      </c>
      <c r="F3" s="44">
        <v>0.42377117382148927</v>
      </c>
      <c r="G3" s="44">
        <v>0.42640891362569833</v>
      </c>
      <c r="H3" s="44">
        <v>0.41914076655832633</v>
      </c>
      <c r="I3" s="44">
        <v>0.41929397144560765</v>
      </c>
      <c r="J3" s="44">
        <v>0.41960549883190901</v>
      </c>
      <c r="K3" s="44">
        <v>0.42048170589434747</v>
      </c>
      <c r="L3" s="44">
        <v>0.57108999999999999</v>
      </c>
      <c r="M3" s="44">
        <v>0.59477999999999998</v>
      </c>
      <c r="N3" s="44">
        <v>0.61841000000000002</v>
      </c>
    </row>
    <row r="4" spans="1:14" s="13" customFormat="1" ht="23.25" customHeight="1" x14ac:dyDescent="0.2">
      <c r="A4" s="53" t="s">
        <v>8</v>
      </c>
      <c r="B4" s="54"/>
      <c r="C4" s="54"/>
      <c r="D4" s="54"/>
      <c r="E4" s="54"/>
      <c r="F4" s="54"/>
      <c r="G4" s="54"/>
      <c r="H4" s="54"/>
      <c r="I4" s="54"/>
      <c r="J4" s="54"/>
      <c r="K4" s="54"/>
      <c r="L4" s="54"/>
      <c r="M4" s="54"/>
      <c r="N4" s="54"/>
    </row>
    <row r="5" spans="1:14" s="13" customFormat="1" ht="11.25" x14ac:dyDescent="0.2">
      <c r="A5" s="28" t="s">
        <v>9</v>
      </c>
      <c r="B5" s="29">
        <v>0.62448623295468686</v>
      </c>
      <c r="C5" s="44">
        <v>0.62571810814291795</v>
      </c>
      <c r="D5" s="44">
        <v>0.5884816929512372</v>
      </c>
      <c r="E5" s="44">
        <v>0.59260344985345559</v>
      </c>
      <c r="F5" s="44">
        <v>0.58693273678983227</v>
      </c>
      <c r="G5" s="44">
        <v>0.58809628957374949</v>
      </c>
      <c r="H5" s="44">
        <v>0.57862801229224714</v>
      </c>
      <c r="I5" s="44">
        <v>0.579895376021763</v>
      </c>
      <c r="J5" s="44">
        <v>0.58400893078524874</v>
      </c>
      <c r="K5" s="44">
        <v>0.58614104478568529</v>
      </c>
      <c r="L5" s="44">
        <v>0.78415000000000001</v>
      </c>
      <c r="M5" s="44">
        <v>0.80044999999999999</v>
      </c>
      <c r="N5" s="44">
        <v>0.78715999999999997</v>
      </c>
    </row>
    <row r="6" spans="1:14" s="13" customFormat="1" ht="11.25" x14ac:dyDescent="0.2">
      <c r="A6" s="28" t="s">
        <v>10</v>
      </c>
      <c r="B6" s="29">
        <v>0.64849953036352381</v>
      </c>
      <c r="C6" s="44">
        <v>0.64359675484867185</v>
      </c>
      <c r="D6" s="44">
        <v>0.61185796285042782</v>
      </c>
      <c r="E6" s="44">
        <v>0.61353580313174516</v>
      </c>
      <c r="F6" s="44">
        <v>0.60887899733815176</v>
      </c>
      <c r="G6" s="44">
        <v>0.61487580104044504</v>
      </c>
      <c r="H6" s="44">
        <v>0.60429059412989539</v>
      </c>
      <c r="I6" s="44">
        <v>0.6034778423866527</v>
      </c>
      <c r="J6" s="44">
        <v>0.60112640356066838</v>
      </c>
      <c r="K6" s="44">
        <v>0.60113187034968851</v>
      </c>
      <c r="L6" s="44">
        <v>0.84353</v>
      </c>
      <c r="M6" s="44">
        <v>0.79847000000000001</v>
      </c>
      <c r="N6" s="44">
        <v>0.85616000000000003</v>
      </c>
    </row>
    <row r="7" spans="1:14" s="13" customFormat="1" ht="22.5" customHeight="1" x14ac:dyDescent="0.2">
      <c r="A7" s="53" t="s">
        <v>11</v>
      </c>
      <c r="B7" s="54"/>
      <c r="C7" s="54"/>
      <c r="D7" s="54"/>
      <c r="E7" s="54"/>
      <c r="F7" s="54"/>
      <c r="G7" s="54"/>
      <c r="H7" s="54"/>
      <c r="I7" s="54"/>
      <c r="J7" s="54"/>
      <c r="K7" s="54"/>
      <c r="L7" s="54"/>
      <c r="M7" s="54"/>
      <c r="N7" s="54"/>
    </row>
    <row r="8" spans="1:14" s="13" customFormat="1" ht="11.25" x14ac:dyDescent="0.2">
      <c r="A8" s="28" t="s">
        <v>1</v>
      </c>
      <c r="B8" s="44">
        <v>0.56957264277976249</v>
      </c>
      <c r="C8" s="44">
        <v>0.56868953159098634</v>
      </c>
      <c r="D8" s="44">
        <v>0.54831019692625249</v>
      </c>
      <c r="E8" s="44">
        <v>0.54920987276356681</v>
      </c>
      <c r="F8" s="44">
        <v>0.5468485526159913</v>
      </c>
      <c r="G8" s="44">
        <v>0.54917919721191955</v>
      </c>
      <c r="H8" s="44">
        <v>0.54170780002768659</v>
      </c>
      <c r="I8" s="44">
        <v>0.54311407278113655</v>
      </c>
      <c r="J8" s="44">
        <v>0.54284846056587921</v>
      </c>
      <c r="K8" s="44">
        <v>0.54508221228396869</v>
      </c>
      <c r="L8" s="44">
        <v>0.81159000000000003</v>
      </c>
      <c r="M8" s="44">
        <v>0.76885999999999999</v>
      </c>
      <c r="N8" s="44">
        <v>0.83169999999999999</v>
      </c>
    </row>
    <row r="9" spans="1:14" s="13" customFormat="1" ht="11.25" x14ac:dyDescent="0.2">
      <c r="A9" s="28" t="s">
        <v>2</v>
      </c>
      <c r="B9" s="44">
        <v>1.2108527483092333</v>
      </c>
      <c r="C9" s="44">
        <v>1.217058319492619</v>
      </c>
      <c r="D9" s="44">
        <v>1.1827737274636276</v>
      </c>
      <c r="E9" s="44">
        <v>1.1958586368116264</v>
      </c>
      <c r="F9" s="44">
        <v>1.1768660656375507</v>
      </c>
      <c r="G9" s="44">
        <v>1.1839224153929044</v>
      </c>
      <c r="H9" s="44">
        <v>1.1572930026289823</v>
      </c>
      <c r="I9" s="44">
        <v>1.1487303067055001</v>
      </c>
      <c r="J9" s="44">
        <v>1.1330578597526688</v>
      </c>
      <c r="K9" s="44">
        <v>1.1654272819147533</v>
      </c>
      <c r="L9" s="44">
        <v>1.6573899999999999</v>
      </c>
      <c r="M9" s="44">
        <v>1.5267599999999999</v>
      </c>
      <c r="N9" s="44">
        <v>1.61731</v>
      </c>
    </row>
    <row r="10" spans="1:14" s="13" customFormat="1" ht="11.25" x14ac:dyDescent="0.2">
      <c r="A10" s="28" t="s">
        <v>3</v>
      </c>
      <c r="B10" s="44">
        <v>1.1204433537254854</v>
      </c>
      <c r="C10" s="44">
        <v>1.0996130683556804</v>
      </c>
      <c r="D10" s="44">
        <v>0.94314222427977834</v>
      </c>
      <c r="E10" s="44">
        <v>1.0179803995755781</v>
      </c>
      <c r="F10" s="44">
        <v>1.016514987566097</v>
      </c>
      <c r="G10" s="44">
        <v>1.022146780990022</v>
      </c>
      <c r="H10" s="44">
        <v>0.99444014453202556</v>
      </c>
      <c r="I10" s="44">
        <v>1.0171252281761329</v>
      </c>
      <c r="J10" s="44">
        <v>1.0078965402290796</v>
      </c>
      <c r="K10" s="44">
        <v>1.0127489624392358</v>
      </c>
      <c r="L10" s="44">
        <v>1.1524399999999999</v>
      </c>
      <c r="M10" s="44">
        <v>1.20183</v>
      </c>
      <c r="N10" s="44">
        <v>1.1815800000000001</v>
      </c>
    </row>
    <row r="11" spans="1:14" s="13" customFormat="1" ht="11.25" x14ac:dyDescent="0.2">
      <c r="A11" s="28" t="s">
        <v>27</v>
      </c>
      <c r="B11" s="44">
        <v>2.420550159362711</v>
      </c>
      <c r="C11" s="44">
        <v>2.3482990898864959</v>
      </c>
      <c r="D11" s="44">
        <v>2.1049471123153021</v>
      </c>
      <c r="E11" s="44">
        <v>2.2657147386640482</v>
      </c>
      <c r="F11" s="44">
        <v>2.2444027274093896</v>
      </c>
      <c r="G11" s="44">
        <v>2.2609959909063777</v>
      </c>
      <c r="H11" s="44">
        <v>2.2801820524765715</v>
      </c>
      <c r="I11" s="44">
        <v>2.2769629715693567</v>
      </c>
      <c r="J11" s="44">
        <v>2.3209920356896614</v>
      </c>
      <c r="K11" s="44">
        <v>2.1719677282704453</v>
      </c>
      <c r="L11" s="44">
        <v>2.6963900000000001</v>
      </c>
      <c r="M11" s="44">
        <v>2.4523100000000002</v>
      </c>
      <c r="N11" s="44">
        <v>2.6127199999999999</v>
      </c>
    </row>
    <row r="12" spans="1:14" s="13" customFormat="1" ht="11.25" x14ac:dyDescent="0.2">
      <c r="A12" s="28" t="s">
        <v>4</v>
      </c>
      <c r="B12" s="44" t="s">
        <v>17</v>
      </c>
      <c r="C12" s="44" t="s">
        <v>17</v>
      </c>
      <c r="D12" s="44" t="s">
        <v>17</v>
      </c>
      <c r="E12" s="44">
        <v>9.9727154962609106</v>
      </c>
      <c r="F12" s="44">
        <v>8.9918104175285656</v>
      </c>
      <c r="G12" s="44">
        <v>10.94769694749958</v>
      </c>
      <c r="H12" s="44">
        <v>8.3607523942585829</v>
      </c>
      <c r="I12" s="44">
        <v>9.073865656734446</v>
      </c>
      <c r="J12" s="44">
        <v>8.9169051644365762</v>
      </c>
      <c r="K12" s="44">
        <v>7.4476355681858051</v>
      </c>
      <c r="L12" s="44">
        <v>8.3628999999999998</v>
      </c>
      <c r="M12" s="44">
        <v>7.9277100000000003</v>
      </c>
      <c r="N12" s="44">
        <v>9.6003399999999992</v>
      </c>
    </row>
    <row r="13" spans="1:14" s="13" customFormat="1" ht="11.25" x14ac:dyDescent="0.2">
      <c r="A13" s="28" t="s">
        <v>5</v>
      </c>
      <c r="B13" s="44">
        <v>4.3047952657289805</v>
      </c>
      <c r="C13" s="44">
        <v>4.2915575875283709</v>
      </c>
      <c r="D13" s="44">
        <v>3.9560544412608682</v>
      </c>
      <c r="E13" s="44">
        <v>4.4534825771952917</v>
      </c>
      <c r="F13" s="44">
        <v>4.5246893430570907</v>
      </c>
      <c r="G13" s="44">
        <v>4.881923616734448</v>
      </c>
      <c r="H13" s="44">
        <v>5.1845428398592839</v>
      </c>
      <c r="I13" s="44">
        <v>4.6312390730366451</v>
      </c>
      <c r="J13" s="44">
        <v>4.2218277229281016</v>
      </c>
      <c r="K13" s="44">
        <v>5.1042639850088802</v>
      </c>
      <c r="L13" s="44">
        <v>6.5972799999999996</v>
      </c>
      <c r="M13" s="44">
        <v>5.3021799999999999</v>
      </c>
      <c r="N13" s="44">
        <v>4.4304399999999999</v>
      </c>
    </row>
    <row r="14" spans="1:14" s="13" customFormat="1" ht="11.25" x14ac:dyDescent="0.2">
      <c r="A14" s="28" t="s">
        <v>6</v>
      </c>
      <c r="B14" s="44" t="s">
        <v>17</v>
      </c>
      <c r="C14" s="44" t="s">
        <v>17</v>
      </c>
      <c r="D14" s="44" t="s">
        <v>17</v>
      </c>
      <c r="E14" s="44">
        <v>3.5809695735413745</v>
      </c>
      <c r="F14" s="44">
        <v>3.4443942588046443</v>
      </c>
      <c r="G14" s="44">
        <v>3.4837071906648887</v>
      </c>
      <c r="H14" s="44">
        <v>3.5112277538246777</v>
      </c>
      <c r="I14" s="44">
        <v>3.4823495103612201</v>
      </c>
      <c r="J14" s="44">
        <v>3.5513860026406965</v>
      </c>
      <c r="K14" s="44">
        <v>3.3191568409119951</v>
      </c>
      <c r="L14" s="44">
        <v>4.37737</v>
      </c>
      <c r="M14" s="44">
        <v>3.5968800000000001</v>
      </c>
      <c r="N14" s="44">
        <v>3.6436799999999998</v>
      </c>
    </row>
    <row r="15" spans="1:14" s="13" customFormat="1" ht="24.75" customHeight="1" x14ac:dyDescent="0.2">
      <c r="A15" s="53" t="s">
        <v>0</v>
      </c>
      <c r="B15" s="54"/>
      <c r="C15" s="54"/>
      <c r="D15" s="54"/>
      <c r="E15" s="54"/>
      <c r="F15" s="54"/>
      <c r="G15" s="54"/>
      <c r="H15" s="54"/>
      <c r="I15" s="54"/>
      <c r="J15" s="54"/>
      <c r="K15" s="54"/>
      <c r="L15" s="54"/>
      <c r="M15" s="54"/>
      <c r="N15" s="54"/>
    </row>
    <row r="16" spans="1:14" s="13" customFormat="1" ht="11.25" x14ac:dyDescent="0.2">
      <c r="A16" s="28" t="s">
        <v>1</v>
      </c>
      <c r="B16" s="44">
        <v>0.79425113468609265</v>
      </c>
      <c r="C16" s="44">
        <v>0.79051061563896452</v>
      </c>
      <c r="D16" s="44">
        <v>0.77400701792876248</v>
      </c>
      <c r="E16" s="44">
        <v>0.76892765174886502</v>
      </c>
      <c r="F16" s="44">
        <v>0.76377526314741884</v>
      </c>
      <c r="G16" s="44">
        <v>0.76478229928531916</v>
      </c>
      <c r="H16" s="44">
        <v>0.75330801822252191</v>
      </c>
      <c r="I16" s="44">
        <v>0.75506388780403733</v>
      </c>
      <c r="J16" s="44">
        <v>0.75737681042560479</v>
      </c>
      <c r="K16" s="44">
        <v>0.76198581474525251</v>
      </c>
      <c r="L16" s="44">
        <v>0.99968999999999997</v>
      </c>
      <c r="M16" s="44">
        <v>0.96221000000000001</v>
      </c>
      <c r="N16" s="44">
        <v>1.06331</v>
      </c>
    </row>
    <row r="17" spans="1:14" s="13" customFormat="1" ht="11.25" x14ac:dyDescent="0.2">
      <c r="A17" s="28" t="s">
        <v>2</v>
      </c>
      <c r="B17" s="44">
        <v>1.6672630055809738</v>
      </c>
      <c r="C17" s="44">
        <v>1.7048181797466817</v>
      </c>
      <c r="D17" s="44">
        <v>1.6290117106341315</v>
      </c>
      <c r="E17" s="44">
        <v>1.6776561813982662</v>
      </c>
      <c r="F17" s="44">
        <v>1.6257272233923552</v>
      </c>
      <c r="G17" s="44">
        <v>1.6364536133525109</v>
      </c>
      <c r="H17" s="44">
        <v>1.5980356596125369</v>
      </c>
      <c r="I17" s="44">
        <v>1.6335293952548777</v>
      </c>
      <c r="J17" s="44">
        <v>1.6050737053287942</v>
      </c>
      <c r="K17" s="44">
        <v>1.6370377720422127</v>
      </c>
      <c r="L17" s="44">
        <v>2.1336200000000001</v>
      </c>
      <c r="M17" s="44">
        <v>2.2852299999999999</v>
      </c>
      <c r="N17" s="44">
        <v>2.0418699999999999</v>
      </c>
    </row>
    <row r="18" spans="1:14" s="13" customFormat="1" ht="11.25" x14ac:dyDescent="0.2">
      <c r="A18" s="28" t="s">
        <v>3</v>
      </c>
      <c r="B18" s="44">
        <v>1.4543441531626879</v>
      </c>
      <c r="C18" s="44">
        <v>1.4210064958935567</v>
      </c>
      <c r="D18" s="44">
        <v>1.1729801169918697</v>
      </c>
      <c r="E18" s="44">
        <v>1.2702735118364796</v>
      </c>
      <c r="F18" s="44">
        <v>1.3263759903518173</v>
      </c>
      <c r="G18" s="44">
        <v>1.3121166141776375</v>
      </c>
      <c r="H18" s="44">
        <v>1.2941308598709502</v>
      </c>
      <c r="I18" s="44">
        <v>1.2898014254459931</v>
      </c>
      <c r="J18" s="44">
        <v>1.3473595224064472</v>
      </c>
      <c r="K18" s="44">
        <v>1.3548376996204989</v>
      </c>
      <c r="L18" s="44">
        <v>1.5676600000000001</v>
      </c>
      <c r="M18" s="44">
        <v>1.6305000000000001</v>
      </c>
      <c r="N18" s="44">
        <v>1.5848199999999999</v>
      </c>
    </row>
    <row r="19" spans="1:14" s="13" customFormat="1" ht="11.25" x14ac:dyDescent="0.2">
      <c r="A19" s="28" t="s">
        <v>27</v>
      </c>
      <c r="B19" s="44">
        <v>3.3791469487530286</v>
      </c>
      <c r="C19" s="44">
        <v>3.2554836376636698</v>
      </c>
      <c r="D19" s="44">
        <v>2.9015580784531467</v>
      </c>
      <c r="E19" s="44">
        <v>3.2554267759150992</v>
      </c>
      <c r="F19" s="44">
        <v>3.0966869405048123</v>
      </c>
      <c r="G19" s="44">
        <v>3.1110827577707427</v>
      </c>
      <c r="H19" s="44">
        <v>3.1845921882517643</v>
      </c>
      <c r="I19" s="44">
        <v>3.275655833625164</v>
      </c>
      <c r="J19" s="44">
        <v>3.3680343173401615</v>
      </c>
      <c r="K19" s="44">
        <v>3.0634758504579662</v>
      </c>
      <c r="L19" s="44">
        <v>3.94876</v>
      </c>
      <c r="M19" s="44">
        <v>3.5106299999999999</v>
      </c>
      <c r="N19" s="44">
        <v>3.3177599999999998</v>
      </c>
    </row>
    <row r="20" spans="1:14" s="13" customFormat="1" ht="11.25" x14ac:dyDescent="0.2">
      <c r="A20" s="28" t="s">
        <v>4</v>
      </c>
      <c r="B20" s="44" t="s">
        <v>17</v>
      </c>
      <c r="C20" s="44" t="s">
        <v>17</v>
      </c>
      <c r="D20" s="44" t="s">
        <v>17</v>
      </c>
      <c r="E20" s="44">
        <v>14.000093001609448</v>
      </c>
      <c r="F20" s="44">
        <v>16.810526824449152</v>
      </c>
      <c r="G20" s="44">
        <v>13.59525739629866</v>
      </c>
      <c r="H20" s="44">
        <v>12.707274712532094</v>
      </c>
      <c r="I20" s="44">
        <v>13.228235303249038</v>
      </c>
      <c r="J20" s="44" t="s">
        <v>17</v>
      </c>
      <c r="K20" s="44">
        <v>9.9581763101053493</v>
      </c>
      <c r="L20" s="44">
        <v>11.86379</v>
      </c>
      <c r="M20" s="44">
        <v>9.8434500000000007</v>
      </c>
      <c r="N20" s="44">
        <v>10.661350000000001</v>
      </c>
    </row>
    <row r="21" spans="1:14" s="13" customFormat="1" ht="11.25" x14ac:dyDescent="0.2">
      <c r="A21" s="28" t="s">
        <v>5</v>
      </c>
      <c r="B21" s="44">
        <v>5.0915909598832032</v>
      </c>
      <c r="C21" s="44">
        <v>7.1250545344876262</v>
      </c>
      <c r="D21" s="44">
        <v>5.3691266281557697</v>
      </c>
      <c r="E21" s="44">
        <v>6.8840635403801533</v>
      </c>
      <c r="F21" s="44">
        <v>6.1425524530323274</v>
      </c>
      <c r="G21" s="44">
        <v>7.1522175915615405</v>
      </c>
      <c r="H21" s="44">
        <v>6.1455165123241136</v>
      </c>
      <c r="I21" s="44">
        <v>5.2615862205277466</v>
      </c>
      <c r="J21" s="44">
        <v>6.0459739435584412</v>
      </c>
      <c r="K21" s="44">
        <v>7.6609096737825393</v>
      </c>
      <c r="L21" s="44">
        <v>10.173819999999999</v>
      </c>
      <c r="M21" s="44">
        <v>8.5618400000000001</v>
      </c>
      <c r="N21" s="44">
        <v>5.9083399999999999</v>
      </c>
    </row>
    <row r="22" spans="1:14" s="13" customFormat="1" ht="11.25" x14ac:dyDescent="0.2">
      <c r="A22" s="28" t="s">
        <v>6</v>
      </c>
      <c r="B22" s="44" t="s">
        <v>17</v>
      </c>
      <c r="C22" s="44" t="s">
        <v>17</v>
      </c>
      <c r="D22" s="44" t="s">
        <v>17</v>
      </c>
      <c r="E22" s="44">
        <v>5.0983701046498</v>
      </c>
      <c r="F22" s="44">
        <v>4.8766620303631996</v>
      </c>
      <c r="G22" s="44">
        <v>4.81690587921456</v>
      </c>
      <c r="H22" s="44">
        <v>5.0431160465209688</v>
      </c>
      <c r="I22" s="44">
        <v>4.9784971142434555</v>
      </c>
      <c r="J22" s="44">
        <v>4.8690827900940716</v>
      </c>
      <c r="K22" s="44">
        <v>4.731025610703421</v>
      </c>
      <c r="L22" s="44">
        <v>6.5611899999999999</v>
      </c>
      <c r="M22" s="44">
        <v>4.8056799999999997</v>
      </c>
      <c r="N22" s="44">
        <v>4.64907</v>
      </c>
    </row>
    <row r="23" spans="1:14" s="13" customFormat="1" ht="22.5" customHeight="1" x14ac:dyDescent="0.2">
      <c r="A23" s="53" t="s">
        <v>7</v>
      </c>
      <c r="B23" s="54"/>
      <c r="C23" s="54"/>
      <c r="D23" s="54"/>
      <c r="E23" s="54"/>
      <c r="F23" s="54"/>
      <c r="G23" s="54"/>
      <c r="H23" s="54"/>
      <c r="I23" s="54"/>
      <c r="J23" s="54"/>
      <c r="K23" s="54"/>
      <c r="L23" s="54"/>
      <c r="M23" s="54"/>
      <c r="N23" s="54"/>
    </row>
    <row r="24" spans="1:14" s="13" customFormat="1" ht="11.25" x14ac:dyDescent="0.2">
      <c r="A24" s="28" t="s">
        <v>1</v>
      </c>
      <c r="B24" s="44">
        <v>0.81443802345485516</v>
      </c>
      <c r="C24" s="44">
        <v>0.81634579994759815</v>
      </c>
      <c r="D24" s="44">
        <v>0.77542872315305478</v>
      </c>
      <c r="E24" s="44">
        <v>0.78142681013133042</v>
      </c>
      <c r="F24" s="44">
        <v>0.7793745852506978</v>
      </c>
      <c r="G24" s="44">
        <v>0.78503941390297616</v>
      </c>
      <c r="H24" s="44">
        <v>0.77598348336734235</v>
      </c>
      <c r="I24" s="44">
        <v>0.77841129847862633</v>
      </c>
      <c r="J24" s="44">
        <v>0.77619708465757153</v>
      </c>
      <c r="K24" s="44">
        <v>0.77758401003433997</v>
      </c>
      <c r="L24" s="44">
        <v>1.17</v>
      </c>
      <c r="M24" s="44">
        <v>1.07772</v>
      </c>
      <c r="N24" s="44">
        <v>1.0774300000000001</v>
      </c>
    </row>
    <row r="25" spans="1:14" s="13" customFormat="1" ht="11.25" x14ac:dyDescent="0.2">
      <c r="A25" s="28" t="s">
        <v>2</v>
      </c>
      <c r="B25" s="44">
        <v>1.7225143056642229</v>
      </c>
      <c r="C25" s="44">
        <v>1.7111798391946296</v>
      </c>
      <c r="D25" s="44">
        <v>1.6824257723348295</v>
      </c>
      <c r="E25" s="44">
        <v>1.6859985998392779</v>
      </c>
      <c r="F25" s="44">
        <v>1.6717119124245956</v>
      </c>
      <c r="G25" s="44">
        <v>1.6875781415200481</v>
      </c>
      <c r="H25" s="44">
        <v>1.6543966287772716</v>
      </c>
      <c r="I25" s="44">
        <v>1.6148503499915479</v>
      </c>
      <c r="J25" s="44">
        <v>1.5937779675619181</v>
      </c>
      <c r="K25" s="44">
        <v>1.6422903286428991</v>
      </c>
      <c r="L25" s="44">
        <v>2.1602700000000001</v>
      </c>
      <c r="M25" s="44">
        <v>1.9005700000000001</v>
      </c>
      <c r="N25" s="44">
        <v>2.3303099999999999</v>
      </c>
    </row>
    <row r="26" spans="1:14" s="13" customFormat="1" ht="11.25" x14ac:dyDescent="0.2">
      <c r="A26" s="28" t="s">
        <v>3</v>
      </c>
      <c r="B26" s="44">
        <v>1.7151700344698739</v>
      </c>
      <c r="C26" s="44">
        <v>1.6689809236790785</v>
      </c>
      <c r="D26" s="44">
        <v>1.5140356622291162</v>
      </c>
      <c r="E26" s="44">
        <v>1.6040190566210333</v>
      </c>
      <c r="F26" s="44">
        <v>1.5570028883155906</v>
      </c>
      <c r="G26" s="44">
        <v>1.5806927940878874</v>
      </c>
      <c r="H26" s="44">
        <v>1.5157414672659406</v>
      </c>
      <c r="I26" s="44">
        <v>1.5677601858855312</v>
      </c>
      <c r="J26" s="44">
        <v>1.5014850010339782</v>
      </c>
      <c r="K26" s="44">
        <v>1.5047341451060319</v>
      </c>
      <c r="L26" s="44">
        <v>1.6046199999999999</v>
      </c>
      <c r="M26" s="44">
        <v>1.5757099999999999</v>
      </c>
      <c r="N26" s="44">
        <v>1.7322900000000001</v>
      </c>
    </row>
    <row r="27" spans="1:14" s="13" customFormat="1" ht="11.25" x14ac:dyDescent="0.2">
      <c r="A27" s="28" t="s">
        <v>27</v>
      </c>
      <c r="B27" s="44">
        <v>3.4545437200252471</v>
      </c>
      <c r="C27" s="44">
        <v>3.3800387542199002</v>
      </c>
      <c r="D27" s="44">
        <v>3.0567117042531153</v>
      </c>
      <c r="E27" s="44">
        <v>3.154101341439397</v>
      </c>
      <c r="F27" s="44">
        <v>3.2433158990000921</v>
      </c>
      <c r="G27" s="44">
        <v>3.2834918255402288</v>
      </c>
      <c r="H27" s="44">
        <v>3.266284805379688</v>
      </c>
      <c r="I27" s="44">
        <v>3.1670581346752065</v>
      </c>
      <c r="J27" s="44">
        <v>3.1819876274392924</v>
      </c>
      <c r="K27" s="44">
        <v>3.0798417731382006</v>
      </c>
      <c r="L27" s="44">
        <v>3.39507</v>
      </c>
      <c r="M27" s="44">
        <v>3.3716300000000001</v>
      </c>
      <c r="N27" s="44">
        <v>3.56121</v>
      </c>
    </row>
    <row r="28" spans="1:14" s="13" customFormat="1" ht="11.25" x14ac:dyDescent="0.2">
      <c r="A28" s="28" t="s">
        <v>4</v>
      </c>
      <c r="B28" s="44" t="s">
        <v>17</v>
      </c>
      <c r="C28" s="44" t="s">
        <v>17</v>
      </c>
      <c r="D28" s="44" t="s">
        <v>17</v>
      </c>
      <c r="E28" s="44">
        <v>13.757318554227435</v>
      </c>
      <c r="F28" s="44">
        <v>10.6167448299756</v>
      </c>
      <c r="G28" s="44">
        <v>17.091281593886418</v>
      </c>
      <c r="H28" s="44">
        <v>10.100421940627651</v>
      </c>
      <c r="I28" s="44">
        <v>12.469984380336982</v>
      </c>
      <c r="J28" s="44">
        <v>12.156759645835061</v>
      </c>
      <c r="K28" s="44">
        <v>11.182601518998188</v>
      </c>
      <c r="L28" s="44">
        <v>10.898910000000001</v>
      </c>
      <c r="M28" s="44">
        <v>13.045450000000001</v>
      </c>
      <c r="N28" s="44">
        <v>13.323700000000001</v>
      </c>
    </row>
    <row r="29" spans="1:14" s="13" customFormat="1" ht="11.25" x14ac:dyDescent="0.2">
      <c r="A29" s="28" t="s">
        <v>5</v>
      </c>
      <c r="B29" s="44">
        <v>7.4686005318702424</v>
      </c>
      <c r="C29" s="44">
        <v>5.3696342497730649</v>
      </c>
      <c r="D29" s="44">
        <v>5.7467197430029584</v>
      </c>
      <c r="E29" s="44">
        <v>5.7694014125580635</v>
      </c>
      <c r="F29" s="44">
        <v>6.5528950959213255</v>
      </c>
      <c r="G29" s="44">
        <v>6.6581986104999817</v>
      </c>
      <c r="H29" s="44">
        <v>8.3868283300155628</v>
      </c>
      <c r="I29" s="44">
        <v>6.795289322247144</v>
      </c>
      <c r="J29" s="44">
        <v>5.819840779520737</v>
      </c>
      <c r="K29" s="44">
        <v>6.4268616452702245</v>
      </c>
      <c r="L29" s="44">
        <v>7.9910500000000004</v>
      </c>
      <c r="M29" s="44">
        <v>5.4442500000000003</v>
      </c>
      <c r="N29" s="44">
        <v>5.5491700000000002</v>
      </c>
    </row>
    <row r="30" spans="1:14" s="13" customFormat="1" ht="11.25" x14ac:dyDescent="0.2">
      <c r="A30" s="30" t="s">
        <v>6</v>
      </c>
      <c r="B30" s="45" t="s">
        <v>17</v>
      </c>
      <c r="C30" s="45" t="s">
        <v>17</v>
      </c>
      <c r="D30" s="45" t="s">
        <v>17</v>
      </c>
      <c r="E30" s="45">
        <v>5.0234410700510566</v>
      </c>
      <c r="F30" s="45">
        <v>4.8366987193318947</v>
      </c>
      <c r="G30" s="45">
        <v>4.9866739897546744</v>
      </c>
      <c r="H30" s="45">
        <v>4.8915925759250412</v>
      </c>
      <c r="I30" s="45">
        <v>4.8573067349497148</v>
      </c>
      <c r="J30" s="45">
        <v>5.1718246841863529</v>
      </c>
      <c r="K30" s="45">
        <v>4.6507784525972111</v>
      </c>
      <c r="L30" s="45">
        <v>5.2263400000000004</v>
      </c>
      <c r="M30" s="45">
        <v>5.0717299999999996</v>
      </c>
      <c r="N30" s="45">
        <v>5.1314000000000002</v>
      </c>
    </row>
    <row r="31" spans="1:14" s="12" customFormat="1" ht="11.25" x14ac:dyDescent="0.2">
      <c r="A31" s="70" t="s">
        <v>40</v>
      </c>
      <c r="B31" s="70"/>
      <c r="C31" s="70"/>
      <c r="D31" s="70"/>
      <c r="E31" s="70"/>
      <c r="F31" s="70"/>
      <c r="G31" s="70"/>
      <c r="H31" s="70"/>
      <c r="I31" s="70"/>
      <c r="J31" s="70"/>
      <c r="K31" s="70"/>
      <c r="L31" s="70"/>
      <c r="M31" s="70"/>
      <c r="N31" s="70"/>
    </row>
    <row r="32" spans="1:14" s="12" customFormat="1" ht="11.25" x14ac:dyDescent="0.2">
      <c r="A32" s="58" t="s">
        <v>39</v>
      </c>
      <c r="B32" s="58"/>
      <c r="C32" s="58"/>
      <c r="D32" s="58"/>
      <c r="E32" s="58"/>
      <c r="F32" s="58"/>
      <c r="G32" s="58"/>
      <c r="H32" s="58"/>
      <c r="I32" s="58"/>
      <c r="J32" s="58"/>
      <c r="K32" s="58"/>
      <c r="L32" s="58"/>
      <c r="M32" s="58"/>
      <c r="N32" s="58"/>
    </row>
    <row r="33" spans="1:14" s="12" customFormat="1" ht="23.25" customHeight="1" x14ac:dyDescent="0.2">
      <c r="A33" s="59" t="s">
        <v>19</v>
      </c>
      <c r="B33" s="59"/>
      <c r="C33" s="59"/>
      <c r="D33" s="59"/>
      <c r="E33" s="59"/>
      <c r="F33" s="59"/>
      <c r="G33" s="59"/>
      <c r="H33" s="59"/>
      <c r="I33" s="59"/>
      <c r="J33" s="59"/>
      <c r="K33" s="59"/>
      <c r="L33" s="59"/>
      <c r="M33" s="59"/>
      <c r="N33" s="59"/>
    </row>
    <row r="34" spans="1:14" s="12" customFormat="1" ht="11.25" x14ac:dyDescent="0.2">
      <c r="A34" s="58" t="s">
        <v>42</v>
      </c>
      <c r="B34" s="58"/>
      <c r="C34" s="58"/>
      <c r="D34" s="58"/>
      <c r="E34" s="58"/>
      <c r="F34" s="58"/>
      <c r="G34" s="58"/>
      <c r="H34" s="58"/>
      <c r="I34" s="58"/>
      <c r="J34" s="58"/>
      <c r="K34" s="58"/>
      <c r="L34" s="58"/>
      <c r="M34" s="58"/>
      <c r="N34" s="58"/>
    </row>
    <row r="35" spans="1:14" s="12" customFormat="1" ht="11.25" x14ac:dyDescent="0.2">
      <c r="A35" s="57"/>
      <c r="B35" s="57"/>
      <c r="C35" s="57"/>
      <c r="D35" s="57"/>
      <c r="E35" s="57"/>
      <c r="F35" s="57"/>
      <c r="G35" s="57"/>
      <c r="H35" s="57"/>
      <c r="I35" s="57"/>
      <c r="J35" s="57"/>
      <c r="K35" s="57"/>
      <c r="L35" s="57"/>
      <c r="M35" s="57"/>
      <c r="N35" s="57"/>
    </row>
  </sheetData>
  <mergeCells count="10">
    <mergeCell ref="A1:N1"/>
    <mergeCell ref="A33:N33"/>
    <mergeCell ref="A34:N34"/>
    <mergeCell ref="A35:N35"/>
    <mergeCell ref="A32:N32"/>
    <mergeCell ref="A4:N4"/>
    <mergeCell ref="A7:N7"/>
    <mergeCell ref="A15:N15"/>
    <mergeCell ref="A23:N23"/>
    <mergeCell ref="A31:N31"/>
  </mergeCells>
  <pageMargins left="0.7" right="0.7" top="0.75" bottom="0.75" header="0.3" footer="0.3"/>
  <pageSetup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8"/>
  <sheetViews>
    <sheetView workbookViewId="0">
      <selection activeCell="Q5" sqref="Q5"/>
    </sheetView>
  </sheetViews>
  <sheetFormatPr defaultColWidth="9.140625" defaultRowHeight="14.25" x14ac:dyDescent="0.2"/>
  <cols>
    <col min="1" max="1" width="35.7109375" style="14" customWidth="1"/>
    <col min="2" max="14" width="6.7109375" style="15" customWidth="1"/>
    <col min="15" max="16384" width="9.140625" style="15"/>
  </cols>
  <sheetData>
    <row r="1" spans="1:14" s="11" customFormat="1" ht="12.75" x14ac:dyDescent="0.2">
      <c r="A1" s="71" t="s">
        <v>47</v>
      </c>
      <c r="B1" s="72"/>
      <c r="C1" s="72"/>
      <c r="D1" s="72"/>
      <c r="E1" s="72"/>
      <c r="F1" s="72"/>
      <c r="G1" s="72"/>
      <c r="H1" s="72"/>
      <c r="I1" s="72"/>
      <c r="J1" s="72"/>
      <c r="K1" s="72"/>
      <c r="L1" s="72"/>
      <c r="M1" s="72"/>
      <c r="N1" s="72"/>
    </row>
    <row r="2" spans="1:14" s="12" customFormat="1" ht="11.25" x14ac:dyDescent="0.2">
      <c r="A2" s="73" t="s">
        <v>14</v>
      </c>
      <c r="B2" s="74"/>
      <c r="C2" s="74"/>
      <c r="D2" s="74"/>
      <c r="E2" s="74"/>
      <c r="F2" s="74"/>
      <c r="G2" s="74"/>
      <c r="H2" s="74"/>
      <c r="I2" s="74"/>
      <c r="J2" s="74"/>
      <c r="K2" s="74"/>
      <c r="L2" s="74"/>
      <c r="M2" s="74"/>
      <c r="N2" s="74"/>
    </row>
    <row r="3" spans="1:14" s="16" customFormat="1" ht="11.25" x14ac:dyDescent="0.2">
      <c r="A3" s="46" t="s">
        <v>15</v>
      </c>
      <c r="B3" s="52">
        <v>2000</v>
      </c>
      <c r="C3" s="52">
        <v>2001</v>
      </c>
      <c r="D3" s="47">
        <v>2002</v>
      </c>
      <c r="E3" s="47">
        <v>2003</v>
      </c>
      <c r="F3" s="51">
        <v>2004</v>
      </c>
      <c r="G3" s="51">
        <v>2005</v>
      </c>
      <c r="H3" s="51">
        <v>2006</v>
      </c>
      <c r="I3" s="51">
        <v>2007</v>
      </c>
      <c r="J3" s="51">
        <v>2008</v>
      </c>
      <c r="K3" s="51">
        <v>2009</v>
      </c>
      <c r="L3" s="51">
        <v>2010</v>
      </c>
      <c r="M3" s="51">
        <v>2011</v>
      </c>
      <c r="N3" s="47">
        <v>2012</v>
      </c>
    </row>
    <row r="4" spans="1:14" s="13" customFormat="1" ht="11.25" x14ac:dyDescent="0.2">
      <c r="A4" s="48" t="s">
        <v>12</v>
      </c>
      <c r="B4" s="49">
        <v>144.23751732056584</v>
      </c>
      <c r="C4" s="49">
        <v>147.55212769764361</v>
      </c>
      <c r="D4" s="49">
        <v>140.60440491264691</v>
      </c>
      <c r="E4" s="49">
        <v>142.71285487292769</v>
      </c>
      <c r="F4" s="49">
        <v>144.25904643052877</v>
      </c>
      <c r="G4" s="49">
        <v>145.63569171807481</v>
      </c>
      <c r="H4" s="49">
        <v>144.10541282539657</v>
      </c>
      <c r="I4" s="49">
        <v>147.61947458661655</v>
      </c>
      <c r="J4" s="49">
        <v>149.43303110874083</v>
      </c>
      <c r="K4" s="49">
        <v>152.95436428403985</v>
      </c>
      <c r="L4" s="49">
        <v>170.11532500000001</v>
      </c>
      <c r="M4" s="49">
        <v>190.47338200000002</v>
      </c>
      <c r="N4" s="49">
        <v>218.27256400000002</v>
      </c>
    </row>
    <row r="5" spans="1:14" s="13" customFormat="1" ht="24" customHeight="1" x14ac:dyDescent="0.2">
      <c r="A5" s="76" t="s">
        <v>8</v>
      </c>
      <c r="B5" s="77"/>
      <c r="C5" s="77"/>
      <c r="D5" s="77"/>
      <c r="E5" s="77"/>
      <c r="F5" s="77"/>
      <c r="G5" s="77"/>
      <c r="H5" s="77"/>
      <c r="I5" s="77"/>
      <c r="J5" s="77"/>
      <c r="K5" s="77"/>
      <c r="L5" s="77"/>
      <c r="M5" s="77"/>
      <c r="N5" s="77"/>
    </row>
    <row r="6" spans="1:14" s="13" customFormat="1" ht="11.25" x14ac:dyDescent="0.2">
      <c r="A6" s="48" t="s">
        <v>9</v>
      </c>
      <c r="B6" s="49">
        <v>99.762495335153247</v>
      </c>
      <c r="C6" s="49">
        <v>102.13739199096793</v>
      </c>
      <c r="D6" s="49">
        <v>97.575666533697273</v>
      </c>
      <c r="E6" s="49">
        <v>98.264973749645691</v>
      </c>
      <c r="F6" s="49">
        <v>99.945257185197889</v>
      </c>
      <c r="G6" s="49">
        <v>101.0068403814426</v>
      </c>
      <c r="H6" s="49">
        <v>100.03253825362582</v>
      </c>
      <c r="I6" s="49">
        <v>102.77673069918694</v>
      </c>
      <c r="J6" s="49">
        <v>104.91364584660434</v>
      </c>
      <c r="K6" s="49">
        <v>107.28838330325108</v>
      </c>
      <c r="L6" s="49">
        <v>116.810428</v>
      </c>
      <c r="M6" s="49">
        <v>122.10905100000001</v>
      </c>
      <c r="N6" s="49">
        <v>146.032917</v>
      </c>
    </row>
    <row r="7" spans="1:14" s="13" customFormat="1" ht="11.25" x14ac:dyDescent="0.2">
      <c r="A7" s="48" t="s">
        <v>10</v>
      </c>
      <c r="B7" s="49">
        <v>107.8887205660281</v>
      </c>
      <c r="C7" s="49">
        <v>110.0469827045348</v>
      </c>
      <c r="D7" s="49">
        <v>105.11447493157304</v>
      </c>
      <c r="E7" s="49">
        <v>107.53004831760231</v>
      </c>
      <c r="F7" s="49">
        <v>108.24126894613372</v>
      </c>
      <c r="G7" s="49">
        <v>109.27087096144732</v>
      </c>
      <c r="H7" s="49">
        <v>107.93889845355163</v>
      </c>
      <c r="I7" s="49">
        <v>110.54089847126106</v>
      </c>
      <c r="J7" s="49">
        <v>111.22568546698142</v>
      </c>
      <c r="K7" s="49">
        <v>114.21575117057436</v>
      </c>
      <c r="L7" s="49">
        <v>125.046222</v>
      </c>
      <c r="M7" s="49">
        <v>132.75616600000001</v>
      </c>
      <c r="N7" s="49">
        <v>133.17943199999999</v>
      </c>
    </row>
    <row r="8" spans="1:14" s="13" customFormat="1" ht="23.25" customHeight="1" x14ac:dyDescent="0.2">
      <c r="A8" s="76" t="s">
        <v>11</v>
      </c>
      <c r="B8" s="77"/>
      <c r="C8" s="77"/>
      <c r="D8" s="77"/>
      <c r="E8" s="77"/>
      <c r="F8" s="77"/>
      <c r="G8" s="77"/>
      <c r="H8" s="77"/>
      <c r="I8" s="77"/>
      <c r="J8" s="77"/>
      <c r="K8" s="77"/>
      <c r="L8" s="77"/>
      <c r="M8" s="77"/>
      <c r="N8" s="77"/>
    </row>
    <row r="9" spans="1:14" s="13" customFormat="1" ht="11.25" x14ac:dyDescent="0.2">
      <c r="A9" s="48" t="s">
        <v>1</v>
      </c>
      <c r="B9" s="50">
        <v>122.86160879742904</v>
      </c>
      <c r="C9" s="50">
        <v>125.0156062993411</v>
      </c>
      <c r="D9" s="50">
        <v>118.91676878093176</v>
      </c>
      <c r="E9" s="50">
        <v>119.91525819276879</v>
      </c>
      <c r="F9" s="50">
        <v>120.69512208433204</v>
      </c>
      <c r="G9" s="50">
        <v>121.98336812046065</v>
      </c>
      <c r="H9" s="50">
        <v>120.47217309719403</v>
      </c>
      <c r="I9" s="50">
        <v>123.06223228918262</v>
      </c>
      <c r="J9" s="50">
        <v>125.79507768896336</v>
      </c>
      <c r="K9" s="50">
        <v>126.45830141830847</v>
      </c>
      <c r="L9" s="50">
        <v>145.609734</v>
      </c>
      <c r="M9" s="50">
        <v>157.52593599999997</v>
      </c>
      <c r="N9" s="50">
        <v>156.238259</v>
      </c>
    </row>
    <row r="10" spans="1:14" s="13" customFormat="1" ht="11.25" x14ac:dyDescent="0.2">
      <c r="A10" s="48" t="s">
        <v>2</v>
      </c>
      <c r="B10" s="50">
        <v>53.685638723921642</v>
      </c>
      <c r="C10" s="50">
        <v>54.842765708747805</v>
      </c>
      <c r="D10" s="50">
        <v>51.157965564970439</v>
      </c>
      <c r="E10" s="50">
        <v>51.473133007495768</v>
      </c>
      <c r="F10" s="50">
        <v>51.697955998138589</v>
      </c>
      <c r="G10" s="50">
        <v>52.817115063953821</v>
      </c>
      <c r="H10" s="50">
        <v>53.43492873727309</v>
      </c>
      <c r="I10" s="50">
        <v>54.337791829813114</v>
      </c>
      <c r="J10" s="50">
        <v>53.80498068444853</v>
      </c>
      <c r="K10" s="50">
        <v>58.403018045412075</v>
      </c>
      <c r="L10" s="50">
        <v>70.646789099999992</v>
      </c>
      <c r="M10" s="50">
        <v>69.494160999999991</v>
      </c>
      <c r="N10" s="50">
        <v>74.720199199999996</v>
      </c>
    </row>
    <row r="11" spans="1:14" s="13" customFormat="1" ht="11.25" x14ac:dyDescent="0.2">
      <c r="A11" s="48" t="s">
        <v>3</v>
      </c>
      <c r="B11" s="50">
        <v>50.736591032077868</v>
      </c>
      <c r="C11" s="50">
        <v>51.740823514495062</v>
      </c>
      <c r="D11" s="50">
        <v>50.068788570345625</v>
      </c>
      <c r="E11" s="50">
        <v>53.172407959618042</v>
      </c>
      <c r="F11" s="50">
        <v>55.430452054124608</v>
      </c>
      <c r="G11" s="50">
        <v>55.290970146047741</v>
      </c>
      <c r="H11" s="50">
        <v>54.615259277934804</v>
      </c>
      <c r="I11" s="50">
        <v>58.479125495833614</v>
      </c>
      <c r="J11" s="50">
        <v>57.756235222569522</v>
      </c>
      <c r="K11" s="50">
        <v>60.162003475626307</v>
      </c>
      <c r="L11" s="50">
        <v>68.688983900000011</v>
      </c>
      <c r="M11" s="50">
        <v>77.990999599999995</v>
      </c>
      <c r="N11" s="50">
        <v>79.501428799999999</v>
      </c>
    </row>
    <row r="12" spans="1:14" s="13" customFormat="1" ht="11.25" x14ac:dyDescent="0.2">
      <c r="A12" s="48" t="s">
        <v>27</v>
      </c>
      <c r="B12" s="50">
        <v>39.773945708707075</v>
      </c>
      <c r="C12" s="50">
        <v>41.935473354698509</v>
      </c>
      <c r="D12" s="50">
        <v>41.607810362107529</v>
      </c>
      <c r="E12" s="50">
        <v>38.961575881848674</v>
      </c>
      <c r="F12" s="50">
        <v>39.221881337192897</v>
      </c>
      <c r="G12" s="50">
        <v>39.003766810209633</v>
      </c>
      <c r="H12" s="50">
        <v>38.288865382437777</v>
      </c>
      <c r="I12" s="50">
        <v>38.127607526813982</v>
      </c>
      <c r="J12" s="50">
        <v>37.829775195208335</v>
      </c>
      <c r="K12" s="50">
        <v>40.816267915438438</v>
      </c>
      <c r="L12" s="50">
        <v>40.570344800000001</v>
      </c>
      <c r="M12" s="50">
        <v>35.336142800000005</v>
      </c>
      <c r="N12" s="50">
        <v>47.105889000000005</v>
      </c>
    </row>
    <row r="13" spans="1:14" s="13" customFormat="1" ht="11.25" x14ac:dyDescent="0.2">
      <c r="A13" s="48" t="s">
        <v>4</v>
      </c>
      <c r="B13" s="50" t="s">
        <v>17</v>
      </c>
      <c r="C13" s="50" t="s">
        <v>17</v>
      </c>
      <c r="D13" s="50" t="s">
        <v>17</v>
      </c>
      <c r="E13" s="50" t="s">
        <v>17</v>
      </c>
      <c r="F13" s="50" t="s">
        <v>17</v>
      </c>
      <c r="G13" s="50" t="s">
        <v>17</v>
      </c>
      <c r="H13" s="50" t="s">
        <v>17</v>
      </c>
      <c r="I13" s="50" t="s">
        <v>17</v>
      </c>
      <c r="J13" s="50" t="s">
        <v>17</v>
      </c>
      <c r="K13" s="50" t="s">
        <v>17</v>
      </c>
      <c r="L13" s="50" t="s">
        <v>17</v>
      </c>
      <c r="M13" s="50" t="s">
        <v>17</v>
      </c>
      <c r="N13" s="50" t="s">
        <v>17</v>
      </c>
    </row>
    <row r="14" spans="1:14" s="13" customFormat="1" ht="11.25" x14ac:dyDescent="0.2">
      <c r="A14" s="48" t="s">
        <v>5</v>
      </c>
      <c r="B14" s="50" t="s">
        <v>17</v>
      </c>
      <c r="C14" s="50">
        <v>12.716591404014398</v>
      </c>
      <c r="D14" s="50">
        <v>12.532698731200037</v>
      </c>
      <c r="E14" s="50" t="s">
        <v>17</v>
      </c>
      <c r="F14" s="50" t="s">
        <v>17</v>
      </c>
      <c r="G14" s="50">
        <v>11.635989684148088</v>
      </c>
      <c r="H14" s="50" t="s">
        <v>17</v>
      </c>
      <c r="I14" s="50">
        <v>11.108706231142657</v>
      </c>
      <c r="J14" s="50" t="s">
        <v>17</v>
      </c>
      <c r="K14" s="50" t="s">
        <v>17</v>
      </c>
      <c r="L14" s="50">
        <v>20.7437778</v>
      </c>
      <c r="M14" s="50">
        <v>14.938227599999999</v>
      </c>
      <c r="N14" s="50">
        <v>13.497804400000001</v>
      </c>
    </row>
    <row r="15" spans="1:14" s="13" customFormat="1" ht="11.25" x14ac:dyDescent="0.2">
      <c r="A15" s="48" t="s">
        <v>6</v>
      </c>
      <c r="B15" s="50" t="s">
        <v>17</v>
      </c>
      <c r="C15" s="50" t="s">
        <v>17</v>
      </c>
      <c r="D15" s="50" t="s">
        <v>17</v>
      </c>
      <c r="E15" s="50">
        <v>21.16030889234424</v>
      </c>
      <c r="F15" s="50">
        <v>20.257624574760584</v>
      </c>
      <c r="G15" s="50">
        <v>21.802098619341624</v>
      </c>
      <c r="H15" s="50">
        <v>20.518503114769075</v>
      </c>
      <c r="I15" s="50">
        <v>20.928915097130826</v>
      </c>
      <c r="J15" s="50">
        <v>22.558684787991339</v>
      </c>
      <c r="K15" s="50">
        <v>21.986587997662657</v>
      </c>
      <c r="L15" s="50">
        <v>24.601667899999999</v>
      </c>
      <c r="M15" s="50">
        <v>24.202774099999999</v>
      </c>
      <c r="N15" s="50">
        <v>32.753644700000002</v>
      </c>
    </row>
    <row r="16" spans="1:14" s="13" customFormat="1" ht="26.25" customHeight="1" x14ac:dyDescent="0.2">
      <c r="A16" s="76" t="s">
        <v>0</v>
      </c>
      <c r="B16" s="77"/>
      <c r="C16" s="77"/>
      <c r="D16" s="77"/>
      <c r="E16" s="77"/>
      <c r="F16" s="77"/>
      <c r="G16" s="77"/>
      <c r="H16" s="77"/>
      <c r="I16" s="77"/>
      <c r="J16" s="77"/>
      <c r="K16" s="77"/>
      <c r="L16" s="77"/>
      <c r="M16" s="77"/>
      <c r="N16" s="77"/>
    </row>
    <row r="17" spans="1:14" s="13" customFormat="1" ht="11.25" x14ac:dyDescent="0.2">
      <c r="A17" s="48" t="s">
        <v>1</v>
      </c>
      <c r="B17" s="50">
        <v>85.177824125950536</v>
      </c>
      <c r="C17" s="50">
        <v>87.306397009796186</v>
      </c>
      <c r="D17" s="50">
        <v>82.657923070494476</v>
      </c>
      <c r="E17" s="50">
        <v>82.70766684206049</v>
      </c>
      <c r="F17" s="50">
        <v>83.083819708312035</v>
      </c>
      <c r="G17" s="50">
        <v>84.376809591549247</v>
      </c>
      <c r="H17" s="50">
        <v>83.475357436438188</v>
      </c>
      <c r="I17" s="50">
        <v>85.70064015668892</v>
      </c>
      <c r="J17" s="50">
        <v>88.313848451580654</v>
      </c>
      <c r="K17" s="50">
        <v>88.550899574016029</v>
      </c>
      <c r="L17" s="50">
        <v>90.273599300000001</v>
      </c>
      <c r="M17" s="50">
        <v>89.619766600000005</v>
      </c>
      <c r="N17" s="50">
        <v>106.40016199999999</v>
      </c>
    </row>
    <row r="18" spans="1:14" s="13" customFormat="1" ht="11.25" x14ac:dyDescent="0.2">
      <c r="A18" s="48" t="s">
        <v>2</v>
      </c>
      <c r="B18" s="50">
        <v>34.335623301361018</v>
      </c>
      <c r="C18" s="50">
        <v>35.289693686465277</v>
      </c>
      <c r="D18" s="50">
        <v>32.837603762696233</v>
      </c>
      <c r="E18" s="50">
        <v>33.74797359896435</v>
      </c>
      <c r="F18" s="50">
        <v>33.136816280210006</v>
      </c>
      <c r="G18" s="50">
        <v>34.579377604851473</v>
      </c>
      <c r="H18" s="50">
        <v>35.321782895678879</v>
      </c>
      <c r="I18" s="50">
        <v>38.321222144148543</v>
      </c>
      <c r="J18" s="50">
        <v>36.698010042419114</v>
      </c>
      <c r="K18" s="50">
        <v>39.07327438133813</v>
      </c>
      <c r="L18" s="50">
        <v>43.235564700000005</v>
      </c>
      <c r="M18" s="50">
        <v>47.954873500000005</v>
      </c>
      <c r="N18" s="50">
        <v>45.6569298</v>
      </c>
    </row>
    <row r="19" spans="1:14" s="13" customFormat="1" ht="11.25" x14ac:dyDescent="0.2">
      <c r="A19" s="48" t="s">
        <v>3</v>
      </c>
      <c r="B19" s="50">
        <v>34.489213994482704</v>
      </c>
      <c r="C19" s="50">
        <v>33.621632090693637</v>
      </c>
      <c r="D19" s="50">
        <v>34.166724044164084</v>
      </c>
      <c r="E19" s="50">
        <v>35.13230307128115</v>
      </c>
      <c r="F19" s="50">
        <v>38.907895969930735</v>
      </c>
      <c r="G19" s="50">
        <v>37.771269797005054</v>
      </c>
      <c r="H19" s="50">
        <v>37.184873890198801</v>
      </c>
      <c r="I19" s="50">
        <v>38.430521111332304</v>
      </c>
      <c r="J19" s="50">
        <v>40.204092676771808</v>
      </c>
      <c r="K19" s="50">
        <v>41.674564192821798</v>
      </c>
      <c r="L19" s="50">
        <v>47.252752099999995</v>
      </c>
      <c r="M19" s="50">
        <v>56.3241674</v>
      </c>
      <c r="N19" s="50">
        <v>56.564929499999998</v>
      </c>
    </row>
    <row r="20" spans="1:14" s="13" customFormat="1" ht="11.25" x14ac:dyDescent="0.2">
      <c r="A20" s="48" t="s">
        <v>27</v>
      </c>
      <c r="B20" s="50">
        <v>29.44738804081496</v>
      </c>
      <c r="C20" s="50">
        <v>30.992731107478654</v>
      </c>
      <c r="D20" s="50">
        <v>30.767400047120908</v>
      </c>
      <c r="E20" s="50">
        <v>27.771089553445247</v>
      </c>
      <c r="F20" s="50">
        <v>29.224933975388137</v>
      </c>
      <c r="G20" s="50">
        <v>29.070629819241077</v>
      </c>
      <c r="H20" s="50">
        <v>27.951416446020602</v>
      </c>
      <c r="I20" s="50">
        <v>27.105568149419476</v>
      </c>
      <c r="J20" s="50">
        <v>26.024013189401902</v>
      </c>
      <c r="K20" s="50">
        <v>29.601944314915823</v>
      </c>
      <c r="L20" s="50">
        <v>29.616716400000001</v>
      </c>
      <c r="M20" s="50">
        <v>25.4344885</v>
      </c>
      <c r="N20" s="50">
        <v>27.471189500000001</v>
      </c>
    </row>
    <row r="21" spans="1:14" s="13" customFormat="1" ht="11.25" x14ac:dyDescent="0.2">
      <c r="A21" s="48" t="s">
        <v>4</v>
      </c>
      <c r="B21" s="50" t="s">
        <v>17</v>
      </c>
      <c r="C21" s="50" t="s">
        <v>17</v>
      </c>
      <c r="D21" s="50" t="s">
        <v>17</v>
      </c>
      <c r="E21" s="50" t="s">
        <v>17</v>
      </c>
      <c r="F21" s="50" t="s">
        <v>17</v>
      </c>
      <c r="G21" s="50" t="s">
        <v>17</v>
      </c>
      <c r="H21" s="50" t="s">
        <v>17</v>
      </c>
      <c r="I21" s="50" t="s">
        <v>17</v>
      </c>
      <c r="J21" s="50" t="s">
        <v>17</v>
      </c>
      <c r="K21" s="50" t="s">
        <v>17</v>
      </c>
      <c r="L21" s="50" t="s">
        <v>17</v>
      </c>
      <c r="M21" s="50" t="s">
        <v>17</v>
      </c>
      <c r="N21" s="50" t="s">
        <v>17</v>
      </c>
    </row>
    <row r="22" spans="1:14" s="13" customFormat="1" ht="11.25" x14ac:dyDescent="0.2">
      <c r="A22" s="48" t="s">
        <v>5</v>
      </c>
      <c r="B22" s="50" t="s">
        <v>17</v>
      </c>
      <c r="C22" s="50" t="s">
        <v>17</v>
      </c>
      <c r="D22" s="50" t="s">
        <v>17</v>
      </c>
      <c r="E22" s="50" t="s">
        <v>17</v>
      </c>
      <c r="F22" s="50" t="s">
        <v>17</v>
      </c>
      <c r="G22" s="50" t="s">
        <v>17</v>
      </c>
      <c r="H22" s="50" t="s">
        <v>17</v>
      </c>
      <c r="I22" s="50" t="s">
        <v>17</v>
      </c>
      <c r="J22" s="50" t="s">
        <v>17</v>
      </c>
      <c r="K22" s="50" t="s">
        <v>17</v>
      </c>
      <c r="L22" s="50" t="s">
        <v>17</v>
      </c>
      <c r="M22" s="50" t="s">
        <v>17</v>
      </c>
      <c r="N22" s="50" t="s">
        <v>17</v>
      </c>
    </row>
    <row r="23" spans="1:14" s="13" customFormat="1" ht="11.25" x14ac:dyDescent="0.2">
      <c r="A23" s="48" t="s">
        <v>6</v>
      </c>
      <c r="B23" s="50" t="s">
        <v>17</v>
      </c>
      <c r="C23" s="50" t="s">
        <v>17</v>
      </c>
      <c r="D23" s="50" t="s">
        <v>17</v>
      </c>
      <c r="E23" s="50">
        <v>14.509449030113228</v>
      </c>
      <c r="F23" s="50">
        <v>15.211655827350846</v>
      </c>
      <c r="G23" s="50">
        <v>14.588016528615787</v>
      </c>
      <c r="H23" s="50">
        <v>14.376905768252684</v>
      </c>
      <c r="I23" s="50">
        <v>14.022968380732266</v>
      </c>
      <c r="J23" s="50">
        <v>15.945911603812517</v>
      </c>
      <c r="K23" s="50">
        <v>15.027880221858645</v>
      </c>
      <c r="L23" s="50">
        <v>17.262743699999998</v>
      </c>
      <c r="M23" s="50">
        <v>16.200079599999999</v>
      </c>
      <c r="N23" s="50">
        <v>19.190853499999999</v>
      </c>
    </row>
    <row r="24" spans="1:14" s="13" customFormat="1" ht="24" customHeight="1" x14ac:dyDescent="0.2">
      <c r="A24" s="76" t="s">
        <v>7</v>
      </c>
      <c r="B24" s="77"/>
      <c r="C24" s="77"/>
      <c r="D24" s="77"/>
      <c r="E24" s="77"/>
      <c r="F24" s="77"/>
      <c r="G24" s="77"/>
      <c r="H24" s="77"/>
      <c r="I24" s="77"/>
      <c r="J24" s="77"/>
      <c r="K24" s="77"/>
      <c r="L24" s="77"/>
      <c r="M24" s="77"/>
      <c r="N24" s="77"/>
    </row>
    <row r="25" spans="1:14" s="13" customFormat="1" ht="11.25" x14ac:dyDescent="0.2">
      <c r="A25" s="48" t="s">
        <v>1</v>
      </c>
      <c r="B25" s="50">
        <v>90.762087608620533</v>
      </c>
      <c r="C25" s="50">
        <v>91.590101047350629</v>
      </c>
      <c r="D25" s="50">
        <v>87.748907819269832</v>
      </c>
      <c r="E25" s="50">
        <v>89.125507141148589</v>
      </c>
      <c r="F25" s="50">
        <v>89.886802064412876</v>
      </c>
      <c r="G25" s="50">
        <v>90.52877381809104</v>
      </c>
      <c r="H25" s="50">
        <v>89.208667413374556</v>
      </c>
      <c r="I25" s="50">
        <v>90.840606571899528</v>
      </c>
      <c r="J25" s="50">
        <v>92.317396160479632</v>
      </c>
      <c r="K25" s="50">
        <v>93.053239006575751</v>
      </c>
      <c r="L25" s="50">
        <v>104.307079</v>
      </c>
      <c r="M25" s="50">
        <v>117.756897</v>
      </c>
      <c r="N25" s="50">
        <v>94.84486849999999</v>
      </c>
    </row>
    <row r="26" spans="1:14" s="13" customFormat="1" ht="11.25" x14ac:dyDescent="0.2">
      <c r="A26" s="48" t="s">
        <v>2</v>
      </c>
      <c r="B26" s="50">
        <v>42.881782419833314</v>
      </c>
      <c r="C26" s="50">
        <v>43.528835989566382</v>
      </c>
      <c r="D26" s="50">
        <v>40.795590730882203</v>
      </c>
      <c r="E26" s="50">
        <v>40.19990696529905</v>
      </c>
      <c r="F26" s="50">
        <v>40.993358136492503</v>
      </c>
      <c r="G26" s="50">
        <v>41.373285078856064</v>
      </c>
      <c r="H26" s="50">
        <v>41.621646222598137</v>
      </c>
      <c r="I26" s="50">
        <v>40.273296248492123</v>
      </c>
      <c r="J26" s="50">
        <v>40.973731915483647</v>
      </c>
      <c r="K26" s="50">
        <v>45.497337892858859</v>
      </c>
      <c r="L26" s="50">
        <v>48.271995499999996</v>
      </c>
      <c r="M26" s="50">
        <v>44.487884600000001</v>
      </c>
      <c r="N26" s="50">
        <v>53.108469499999998</v>
      </c>
    </row>
    <row r="27" spans="1:14" s="13" customFormat="1" ht="11.25" x14ac:dyDescent="0.2">
      <c r="A27" s="48" t="s">
        <v>3</v>
      </c>
      <c r="B27" s="50">
        <v>38.308434367303889</v>
      </c>
      <c r="C27" s="50">
        <v>40.310011379900104</v>
      </c>
      <c r="D27" s="50">
        <v>37.790775090552074</v>
      </c>
      <c r="E27" s="50">
        <v>41.304375814355438</v>
      </c>
      <c r="F27" s="50">
        <v>41.203088125145804</v>
      </c>
      <c r="G27" s="50">
        <v>42.031685186940372</v>
      </c>
      <c r="H27" s="50">
        <v>41.581801627601166</v>
      </c>
      <c r="I27" s="50">
        <v>45.973785282766457</v>
      </c>
      <c r="J27" s="50">
        <v>43.423608593042111</v>
      </c>
      <c r="K27" s="50">
        <v>45.625131299233587</v>
      </c>
      <c r="L27" s="50">
        <v>46.171137600000002</v>
      </c>
      <c r="M27" s="50">
        <v>46.923639999999999</v>
      </c>
      <c r="N27" s="50">
        <v>58.100823499999997</v>
      </c>
    </row>
    <row r="28" spans="1:14" s="13" customFormat="1" ht="11.25" x14ac:dyDescent="0.2">
      <c r="A28" s="48" t="s">
        <v>27</v>
      </c>
      <c r="B28" s="50">
        <v>27.725417519895228</v>
      </c>
      <c r="C28" s="50">
        <v>29.424454605575409</v>
      </c>
      <c r="D28" s="50">
        <v>29.478233966436587</v>
      </c>
      <c r="E28" s="50">
        <v>28.461695864250192</v>
      </c>
      <c r="F28" s="50">
        <v>27.370850292611674</v>
      </c>
      <c r="G28" s="50">
        <v>27.194196505042139</v>
      </c>
      <c r="H28" s="50">
        <v>27.265862274782247</v>
      </c>
      <c r="I28" s="50">
        <v>27.867516157280033</v>
      </c>
      <c r="J28" s="50">
        <v>28.444403969547409</v>
      </c>
      <c r="K28" s="50">
        <v>29.451049504105164</v>
      </c>
      <c r="L28" s="50">
        <v>25.8338228</v>
      </c>
      <c r="M28" s="50">
        <v>26.689318200000002</v>
      </c>
      <c r="N28" s="50">
        <v>32.827750299999998</v>
      </c>
    </row>
    <row r="29" spans="1:14" s="13" customFormat="1" ht="11.25" x14ac:dyDescent="0.2">
      <c r="A29" s="48" t="s">
        <v>4</v>
      </c>
      <c r="B29" s="50" t="s">
        <v>17</v>
      </c>
      <c r="C29" s="50" t="s">
        <v>17</v>
      </c>
      <c r="D29" s="50" t="s">
        <v>17</v>
      </c>
      <c r="E29" s="50" t="s">
        <v>17</v>
      </c>
      <c r="F29" s="50" t="s">
        <v>17</v>
      </c>
      <c r="G29" s="50" t="s">
        <v>17</v>
      </c>
      <c r="H29" s="50" t="s">
        <v>17</v>
      </c>
      <c r="I29" s="50" t="s">
        <v>17</v>
      </c>
      <c r="J29" s="50" t="s">
        <v>17</v>
      </c>
      <c r="K29" s="50" t="s">
        <v>17</v>
      </c>
      <c r="L29" s="50" t="s">
        <v>17</v>
      </c>
      <c r="M29" s="50" t="s">
        <v>17</v>
      </c>
      <c r="N29" s="50" t="s">
        <v>17</v>
      </c>
    </row>
    <row r="30" spans="1:14" s="13" customFormat="1" ht="11.25" x14ac:dyDescent="0.2">
      <c r="A30" s="48" t="s">
        <v>5</v>
      </c>
      <c r="B30" s="50" t="s">
        <v>17</v>
      </c>
      <c r="C30" s="50" t="s">
        <v>17</v>
      </c>
      <c r="D30" s="50" t="s">
        <v>17</v>
      </c>
      <c r="E30" s="50" t="s">
        <v>17</v>
      </c>
      <c r="F30" s="50" t="s">
        <v>17</v>
      </c>
      <c r="G30" s="50" t="s">
        <v>17</v>
      </c>
      <c r="H30" s="50" t="s">
        <v>17</v>
      </c>
      <c r="I30" s="50" t="s">
        <v>17</v>
      </c>
      <c r="J30" s="50" t="s">
        <v>17</v>
      </c>
      <c r="K30" s="50" t="s">
        <v>17</v>
      </c>
      <c r="L30" s="50" t="s">
        <v>17</v>
      </c>
      <c r="M30" s="50" t="s">
        <v>17</v>
      </c>
      <c r="N30" s="50" t="s">
        <v>17</v>
      </c>
    </row>
    <row r="31" spans="1:14" s="13" customFormat="1" ht="11.25" x14ac:dyDescent="0.2">
      <c r="A31" s="48" t="s">
        <v>6</v>
      </c>
      <c r="B31" s="50" t="s">
        <v>17</v>
      </c>
      <c r="C31" s="50" t="s">
        <v>17</v>
      </c>
      <c r="D31" s="50" t="s">
        <v>17</v>
      </c>
      <c r="E31" s="50">
        <v>15.559966182333467</v>
      </c>
      <c r="F31" s="50">
        <v>13.528578407195472</v>
      </c>
      <c r="G31" s="50">
        <v>16.370298257468981</v>
      </c>
      <c r="H31" s="50">
        <v>14.786231875118583</v>
      </c>
      <c r="I31" s="50">
        <v>15.68448935520788</v>
      </c>
      <c r="J31" s="50">
        <v>16.15526405306014</v>
      </c>
      <c r="K31" s="50">
        <v>16.225691944906945</v>
      </c>
      <c r="L31" s="50">
        <v>15.482935400000001</v>
      </c>
      <c r="M31" s="50">
        <v>16.041874400000001</v>
      </c>
      <c r="N31" s="50">
        <v>23.293224200000001</v>
      </c>
    </row>
    <row r="32" spans="1:14" s="13" customFormat="1" ht="11.25" x14ac:dyDescent="0.2">
      <c r="A32" s="58" t="s">
        <v>40</v>
      </c>
      <c r="B32" s="58"/>
      <c r="C32" s="58"/>
      <c r="D32" s="58"/>
      <c r="E32" s="58"/>
      <c r="F32" s="58"/>
      <c r="G32" s="58"/>
      <c r="H32" s="58"/>
      <c r="I32" s="58"/>
      <c r="J32" s="58"/>
      <c r="K32" s="58"/>
      <c r="L32" s="58"/>
      <c r="M32" s="58"/>
      <c r="N32" s="58"/>
    </row>
    <row r="33" spans="1:32" s="13" customFormat="1" ht="11.25" x14ac:dyDescent="0.2">
      <c r="A33" s="57" t="s">
        <v>41</v>
      </c>
      <c r="B33" s="57"/>
      <c r="C33" s="57"/>
      <c r="D33" s="57"/>
      <c r="E33" s="57"/>
      <c r="F33" s="57"/>
      <c r="G33" s="57"/>
      <c r="H33" s="57"/>
      <c r="I33" s="57"/>
      <c r="J33" s="57"/>
      <c r="K33" s="57"/>
      <c r="L33" s="57"/>
      <c r="M33" s="57"/>
      <c r="N33" s="57"/>
    </row>
    <row r="34" spans="1:32" s="13" customFormat="1" ht="24.75" customHeight="1" x14ac:dyDescent="0.2">
      <c r="A34" s="75" t="s">
        <v>19</v>
      </c>
      <c r="B34" s="75"/>
      <c r="C34" s="75"/>
      <c r="D34" s="75"/>
      <c r="E34" s="75"/>
      <c r="F34" s="75"/>
      <c r="G34" s="75"/>
      <c r="H34" s="75"/>
      <c r="I34" s="75"/>
      <c r="J34" s="75"/>
      <c r="K34" s="75"/>
      <c r="L34" s="75"/>
      <c r="M34" s="75"/>
      <c r="N34" s="75"/>
    </row>
    <row r="35" spans="1:32" s="13" customFormat="1" ht="13.15" customHeight="1" x14ac:dyDescent="0.2">
      <c r="A35" s="58" t="s">
        <v>43</v>
      </c>
      <c r="B35" s="58"/>
      <c r="C35" s="58"/>
      <c r="D35" s="58"/>
      <c r="E35" s="58"/>
      <c r="F35" s="58"/>
      <c r="G35" s="58"/>
      <c r="H35" s="58"/>
      <c r="I35" s="58"/>
      <c r="J35" s="58"/>
      <c r="K35" s="58"/>
      <c r="L35" s="58"/>
      <c r="M35" s="58"/>
      <c r="N35" s="58"/>
      <c r="O35" s="17"/>
      <c r="P35" s="17"/>
      <c r="Q35" s="17"/>
      <c r="R35" s="17"/>
      <c r="S35" s="17"/>
      <c r="T35" s="17"/>
      <c r="U35" s="17"/>
      <c r="V35" s="17"/>
      <c r="W35" s="17"/>
      <c r="X35" s="17"/>
    </row>
    <row r="36" spans="1:32" s="13" customFormat="1" ht="15" customHeight="1" x14ac:dyDescent="0.2">
      <c r="A36" s="57"/>
      <c r="B36" s="57"/>
      <c r="C36" s="57"/>
      <c r="D36" s="57"/>
      <c r="E36" s="57"/>
      <c r="F36" s="57"/>
      <c r="G36" s="57"/>
      <c r="H36" s="57"/>
      <c r="I36" s="57"/>
      <c r="J36" s="57"/>
      <c r="K36" s="57"/>
      <c r="L36" s="57"/>
      <c r="M36" s="57"/>
      <c r="N36" s="57"/>
      <c r="O36" s="18"/>
      <c r="P36" s="18"/>
      <c r="Q36" s="18"/>
      <c r="R36" s="18"/>
      <c r="S36" s="18"/>
      <c r="T36" s="18"/>
      <c r="U36" s="18"/>
      <c r="V36" s="18"/>
      <c r="W36" s="18"/>
      <c r="X36" s="19"/>
    </row>
    <row r="37" spans="1:32" s="21" customFormat="1" ht="12.75" x14ac:dyDescent="0.15">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row r="38" spans="1:32" s="21" customFormat="1" ht="12.75" x14ac:dyDescent="0.15">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sheetData>
  <mergeCells count="17">
    <mergeCell ref="A1:N1"/>
    <mergeCell ref="A2:N2"/>
    <mergeCell ref="A33:N33"/>
    <mergeCell ref="A34:N34"/>
    <mergeCell ref="A35:N35"/>
    <mergeCell ref="A5:N5"/>
    <mergeCell ref="A8:N8"/>
    <mergeCell ref="A16:N16"/>
    <mergeCell ref="A24:N24"/>
    <mergeCell ref="A32:N32"/>
    <mergeCell ref="A36:N36"/>
    <mergeCell ref="X37:AF37"/>
    <mergeCell ref="A38:N38"/>
    <mergeCell ref="O38:W38"/>
    <mergeCell ref="X38:AF38"/>
    <mergeCell ref="A37:N37"/>
    <mergeCell ref="O37:W37"/>
  </mergeCells>
  <pageMargins left="0.7" right="0.7" top="0.75" bottom="0.75" header="0.3" footer="0.3"/>
  <pageSetup scale="7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A15" sqref="AA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A23" sqref="AA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zoomScale="90" zoomScaleNormal="90" workbookViewId="0">
      <selection activeCell="L43" sqref="L43"/>
    </sheetView>
  </sheetViews>
  <sheetFormatPr defaultRowHeight="15" x14ac:dyDescent="0.25"/>
  <cols>
    <col min="1" max="1" width="43.28515625" bestFit="1" customWidth="1"/>
    <col min="2" max="2" width="12.7109375" bestFit="1" customWidth="1"/>
    <col min="3" max="3" width="7.7109375" bestFit="1" customWidth="1"/>
    <col min="4" max="4" width="10.140625" customWidth="1"/>
    <col min="5" max="5" width="9.42578125" customWidth="1"/>
    <col min="16" max="16" width="23.28515625" customWidth="1"/>
  </cols>
  <sheetData>
    <row r="1" spans="1:27" ht="14.45" x14ac:dyDescent="0.3">
      <c r="A1" s="2" t="s">
        <v>22</v>
      </c>
    </row>
    <row r="2" spans="1:27" ht="15" customHeight="1" x14ac:dyDescent="0.3">
      <c r="A2" t="s">
        <v>0</v>
      </c>
      <c r="B2" s="3">
        <v>2000</v>
      </c>
      <c r="C2" s="3">
        <v>2001</v>
      </c>
      <c r="D2" s="3">
        <v>2002</v>
      </c>
      <c r="E2" s="3">
        <v>2003</v>
      </c>
      <c r="F2" s="3">
        <v>2004</v>
      </c>
      <c r="G2" s="3">
        <v>2005</v>
      </c>
      <c r="H2" s="3">
        <v>2006</v>
      </c>
      <c r="I2" s="3">
        <v>2007</v>
      </c>
      <c r="J2" s="3">
        <v>2008</v>
      </c>
      <c r="K2" s="3">
        <v>2009</v>
      </c>
      <c r="L2" s="3">
        <v>2010</v>
      </c>
      <c r="M2" s="3">
        <v>2011</v>
      </c>
      <c r="N2" s="3">
        <v>2012</v>
      </c>
      <c r="O2" s="7"/>
      <c r="P2" s="5"/>
      <c r="Q2" s="7"/>
      <c r="R2" s="5"/>
      <c r="S2" s="7"/>
      <c r="T2" s="5"/>
      <c r="U2" s="7"/>
      <c r="V2" s="5"/>
      <c r="W2" s="7"/>
      <c r="X2" s="5"/>
      <c r="Y2" s="7"/>
      <c r="AA2" s="4"/>
    </row>
    <row r="3" spans="1:27" ht="15" customHeight="1" x14ac:dyDescent="0.3">
      <c r="A3" t="s">
        <v>26</v>
      </c>
      <c r="B3" s="9">
        <f>'Table 1 Percentages'!B3</f>
        <v>35.455851275581999</v>
      </c>
      <c r="C3" s="9">
        <f>'Table 1 Percentages'!D3</f>
        <v>36.315081718096565</v>
      </c>
      <c r="D3" s="9">
        <f>'Table 1 Percentages'!F3</f>
        <v>36.660270018369737</v>
      </c>
      <c r="E3" s="9">
        <f>'Table 1 Percentages'!H3</f>
        <v>37.818440438484302</v>
      </c>
      <c r="F3" s="9">
        <f>'Table 1 Percentages'!J3</f>
        <v>37.967200627695362</v>
      </c>
      <c r="G3" s="9">
        <f>'Table 1 Percentages'!L3</f>
        <v>38.895333620250113</v>
      </c>
      <c r="H3" s="9">
        <f>'Table 1 Percentages'!N3</f>
        <v>37.312056798995734</v>
      </c>
      <c r="I3" s="9">
        <f>'Table 1 Percentages'!P3</f>
        <v>38.783858066439734</v>
      </c>
      <c r="J3" s="9">
        <f>'Table 1 Percentages'!R3</f>
        <v>39.605215743453648</v>
      </c>
      <c r="K3" s="9">
        <f>'Table 1 Percentages'!T3</f>
        <v>41.313159284248727</v>
      </c>
      <c r="L3" s="9">
        <f>'Table 1 Percentages'!V3</f>
        <v>41.177719416496565</v>
      </c>
      <c r="M3" s="9">
        <f>'Table 1 Percentages'!X3</f>
        <v>41.980004565290294</v>
      </c>
      <c r="N3" s="9">
        <f>'Table 1 Percentages'!Z3</f>
        <v>41.005519179252069</v>
      </c>
      <c r="O3" s="7"/>
      <c r="P3" s="5"/>
      <c r="Q3" s="7"/>
      <c r="R3" s="5"/>
      <c r="S3" s="7"/>
      <c r="T3" s="5"/>
      <c r="U3" s="7"/>
      <c r="V3" s="5"/>
      <c r="W3" s="7"/>
      <c r="X3" s="5"/>
      <c r="Y3" s="7"/>
      <c r="AA3" s="4"/>
    </row>
    <row r="4" spans="1:27" ht="15" customHeight="1" x14ac:dyDescent="0.3">
      <c r="A4" t="s">
        <v>24</v>
      </c>
      <c r="B4" s="9">
        <f>'Table 1 Percentages'!B5</f>
        <v>32.55692191571061</v>
      </c>
      <c r="C4" s="9">
        <f>'Table 1 Percentages'!D5</f>
        <v>33.635462797147426</v>
      </c>
      <c r="D4" s="9">
        <f>'Table 1 Percentages'!F5</f>
        <v>33.677667847955853</v>
      </c>
      <c r="E4" s="9">
        <f>'Table 1 Percentages'!H5</f>
        <v>34.331938615422516</v>
      </c>
      <c r="F4" s="9">
        <f>'Table 1 Percentages'!J5</f>
        <v>34.706715137429526</v>
      </c>
      <c r="G4" s="9">
        <f>'Table 1 Percentages'!L5</f>
        <v>35.328253414533606</v>
      </c>
      <c r="H4" s="9">
        <f>'Table 1 Percentages'!N5</f>
        <v>34.08473730975313</v>
      </c>
      <c r="I4" s="9">
        <f>'Table 1 Percentages'!P5</f>
        <v>35.52560812192317</v>
      </c>
      <c r="J4" s="9">
        <f>'Table 1 Percentages'!R5</f>
        <v>36.970360287210291</v>
      </c>
      <c r="K4" s="9">
        <f>'Table 1 Percentages'!T5</f>
        <v>38.431669379562337</v>
      </c>
      <c r="L4" s="9">
        <f>'Table 1 Percentages'!V5</f>
        <v>38.274023251982136</v>
      </c>
      <c r="M4" s="9">
        <f>'Table 1 Percentages'!X5</f>
        <v>39.134096373011204</v>
      </c>
      <c r="N4" s="9">
        <f>'Table 1 Percentages'!Z5</f>
        <v>37.574150818340293</v>
      </c>
      <c r="O4" s="7"/>
      <c r="P4" s="5"/>
      <c r="Q4" s="7"/>
      <c r="R4" s="5"/>
      <c r="S4" s="7"/>
      <c r="T4" s="5"/>
      <c r="U4" s="7"/>
      <c r="V4" s="5"/>
      <c r="W4" s="7"/>
      <c r="X4" s="5"/>
      <c r="Y4" s="7"/>
      <c r="AA4" s="4"/>
    </row>
    <row r="5" spans="1:27" ht="14.45" x14ac:dyDescent="0.3">
      <c r="A5" s="6" t="s">
        <v>28</v>
      </c>
      <c r="B5" s="9">
        <f>'Table 1 Percentages'!B16</f>
        <v>36.172911863959584</v>
      </c>
      <c r="C5" s="9">
        <f>'Table 1 Percentages'!D16</f>
        <v>37.16917006767622</v>
      </c>
      <c r="D5" s="9">
        <f>'Table 1 Percentages'!F16</f>
        <v>38.887199224526036</v>
      </c>
      <c r="E5" s="9">
        <f>'Table 1 Percentages'!H16</f>
        <v>38.549493370147346</v>
      </c>
      <c r="F5" s="9">
        <f>'Table 1 Percentages'!J16</f>
        <v>38.433695375475729</v>
      </c>
      <c r="G5" s="9">
        <f>'Table 1 Percentages'!L16</f>
        <v>39.414667406728803</v>
      </c>
      <c r="H5" s="9">
        <f>'Table 1 Percentages'!N16</f>
        <v>37.937884675718379</v>
      </c>
      <c r="I5" s="9">
        <f>'Table 1 Percentages'!P16</f>
        <v>39.602910508174219</v>
      </c>
      <c r="J5" s="9">
        <f>'Table 1 Percentages'!R16</f>
        <v>41.70243863389733</v>
      </c>
      <c r="K5" s="9">
        <f>'Table 1 Percentages'!T16</f>
        <v>42.283464917863832</v>
      </c>
      <c r="L5" s="9">
        <f>'Table 1 Percentages'!V16</f>
        <v>40.55106921161665</v>
      </c>
      <c r="M5" s="9">
        <f>'Table 1 Percentages'!X16</f>
        <v>42.35166812720491</v>
      </c>
      <c r="N5" s="9">
        <f>'Table 1 Percentages'!Z16</f>
        <v>38.26942561270657</v>
      </c>
      <c r="O5" s="5"/>
      <c r="P5" s="5"/>
      <c r="Q5" s="5"/>
      <c r="R5" s="5"/>
      <c r="S5" s="5"/>
      <c r="T5" s="5"/>
      <c r="U5" s="5"/>
      <c r="V5" s="5"/>
      <c r="W5" s="5"/>
      <c r="X5" s="5"/>
      <c r="Y5" s="5"/>
    </row>
    <row r="6" spans="1:27" ht="14.45" x14ac:dyDescent="0.3">
      <c r="A6" s="6" t="s">
        <v>29</v>
      </c>
      <c r="B6" s="9">
        <f>'Table 1 Percentages'!B17</f>
        <v>25.127678065454351</v>
      </c>
      <c r="C6" s="9">
        <f>'Table 1 Percentages'!D17</f>
        <v>26.658423234792046</v>
      </c>
      <c r="D6" s="9">
        <f>'Table 1 Percentages'!F17</f>
        <v>26.333554588797458</v>
      </c>
      <c r="E6" s="9">
        <f>'Table 1 Percentages'!H17</f>
        <v>28.159514434902334</v>
      </c>
      <c r="F6" s="9">
        <f>'Table 1 Percentages'!J17</f>
        <v>26.467975346545202</v>
      </c>
      <c r="G6" s="9">
        <f>'Table 1 Percentages'!L17</f>
        <v>28.170095406138419</v>
      </c>
      <c r="H6" s="9">
        <f>'Table 1 Percentages'!N17</f>
        <v>28.108829487731928</v>
      </c>
      <c r="I6" s="9">
        <f>'Table 1 Percentages'!P17</f>
        <v>32.207307592682632</v>
      </c>
      <c r="J6" s="9">
        <f>'Table 1 Percentages'!R17</f>
        <v>29.707984340300168</v>
      </c>
      <c r="K6" s="9">
        <f>'Table 1 Percentages'!T17</f>
        <v>33.176913620223857</v>
      </c>
      <c r="L6" s="9">
        <f>'Table 1 Percentages'!V17</f>
        <v>35.174866485113974</v>
      </c>
      <c r="M6" s="9">
        <f>'Table 1 Percentages'!X17</f>
        <v>33.980990310091862</v>
      </c>
      <c r="N6" s="9">
        <f>'Table 1 Percentages'!Z17</f>
        <v>33.891927891919273</v>
      </c>
      <c r="O6" s="5"/>
      <c r="P6" s="5"/>
      <c r="Q6" s="5"/>
      <c r="R6" s="5"/>
      <c r="S6" s="5"/>
      <c r="T6" s="5"/>
      <c r="U6" s="5"/>
      <c r="V6" s="5"/>
      <c r="W6" s="5"/>
      <c r="X6" s="5"/>
      <c r="Y6" s="5"/>
    </row>
    <row r="7" spans="1:27" ht="14.45" x14ac:dyDescent="0.3">
      <c r="A7" s="6" t="s">
        <v>30</v>
      </c>
      <c r="B7" s="9">
        <f>'Table 1 Percentages'!B18</f>
        <v>18.459742647364461</v>
      </c>
      <c r="C7" s="9">
        <f>'Table 1 Percentages'!D18</f>
        <v>17.437731537119504</v>
      </c>
      <c r="D7" s="9">
        <f>'Table 1 Percentages'!F18</f>
        <v>16.198402323863547</v>
      </c>
      <c r="E7" s="9">
        <f>'Table 1 Percentages'!H18</f>
        <v>18.283060291478858</v>
      </c>
      <c r="F7" s="9">
        <f>'Table 1 Percentages'!J18</f>
        <v>21.679525664459167</v>
      </c>
      <c r="G7" s="9">
        <f>'Table 1 Percentages'!L18</f>
        <v>20.660652485199559</v>
      </c>
      <c r="H7" s="9">
        <f>'Table 1 Percentages'!N18</f>
        <v>19.96102998353296</v>
      </c>
      <c r="I7" s="9">
        <f>'Table 1 Percentages'!P18</f>
        <v>20.680866493316042</v>
      </c>
      <c r="J7" s="9">
        <f>'Table 1 Percentages'!R18</f>
        <v>22.980758918677534</v>
      </c>
      <c r="K7" s="9">
        <f>'Table 1 Percentages'!T18</f>
        <v>24.184239478891495</v>
      </c>
      <c r="L7" s="9">
        <f>'Table 1 Percentages'!V18</f>
        <v>27.944394367091576</v>
      </c>
      <c r="M7" s="9">
        <f>'Table 1 Percentages'!X18</f>
        <v>30.959713077089457</v>
      </c>
      <c r="N7" s="9">
        <f>'Table 1 Percentages'!Z18</f>
        <v>33.505246331282798</v>
      </c>
      <c r="O7" s="5"/>
      <c r="P7" s="5"/>
      <c r="Q7" s="5"/>
      <c r="R7" s="5"/>
      <c r="S7" s="5"/>
      <c r="T7" s="5"/>
      <c r="U7" s="5"/>
      <c r="V7" s="5"/>
      <c r="W7" s="5"/>
      <c r="X7" s="5"/>
      <c r="Y7" s="5"/>
    </row>
    <row r="8" spans="1:27" ht="14.45" x14ac:dyDescent="0.3">
      <c r="A8" s="6" t="s">
        <v>31</v>
      </c>
      <c r="B8" s="9">
        <f>'Table 1 Percentages'!B19</f>
        <v>58.992935631645416</v>
      </c>
      <c r="C8" s="9">
        <f>'Table 1 Percentages'!D19</f>
        <v>63.719703126606376</v>
      </c>
      <c r="D8" s="9">
        <f>'Table 1 Percentages'!F19</f>
        <v>59.924125059822785</v>
      </c>
      <c r="E8" s="9">
        <f>'Table 1 Percentages'!H19</f>
        <v>62.162181363361455</v>
      </c>
      <c r="F8" s="9">
        <f>'Table 1 Percentages'!J19</f>
        <v>63.468801044512958</v>
      </c>
      <c r="G8" s="9">
        <f>'Table 1 Percentages'!L19</f>
        <v>63.060923794568566</v>
      </c>
      <c r="H8" s="9">
        <f>'Table 1 Percentages'!N19</f>
        <v>58.355653865174986</v>
      </c>
      <c r="I8" s="9">
        <f>'Table 1 Percentages'!P19</f>
        <v>57.651348153637869</v>
      </c>
      <c r="J8" s="9">
        <f>'Table 1 Percentages'!R19</f>
        <v>55.331697437318425</v>
      </c>
      <c r="K8" s="9">
        <f>'Table 1 Percentages'!T19</f>
        <v>65.190924449638388</v>
      </c>
      <c r="L8" s="9">
        <f>'Table 1 Percentages'!V19</f>
        <v>61.3494684722899</v>
      </c>
      <c r="M8" s="9">
        <f>'Table 1 Percentages'!X19</f>
        <v>59.899034789864089</v>
      </c>
      <c r="N8" s="9">
        <f>'Table 1 Percentages'!Z19</f>
        <v>59.259900306974366</v>
      </c>
      <c r="O8" s="5"/>
      <c r="P8" s="5"/>
      <c r="Q8" s="5"/>
      <c r="R8" s="5"/>
      <c r="S8" s="5"/>
      <c r="T8" s="5"/>
      <c r="U8" s="5"/>
      <c r="V8" s="5"/>
      <c r="W8" s="5"/>
      <c r="X8" s="5"/>
      <c r="Y8" s="5"/>
    </row>
    <row r="9" spans="1:27" ht="14.45" x14ac:dyDescent="0.3">
      <c r="A9" s="6" t="s">
        <v>32</v>
      </c>
      <c r="B9" s="9"/>
      <c r="C9" s="9"/>
      <c r="D9" s="9"/>
      <c r="E9" s="9">
        <f>'Table 1 Percentages'!H20</f>
        <v>51.51247457772817</v>
      </c>
      <c r="F9" s="9">
        <f>'Table 1 Percentages'!J20</f>
        <v>51.3166275297962</v>
      </c>
      <c r="G9" s="9">
        <f>'Table 1 Percentages'!L20</f>
        <v>41.740528525437242</v>
      </c>
      <c r="H9" s="9">
        <f>'Table 1 Percentages'!N20</f>
        <v>55.432754725086731</v>
      </c>
      <c r="I9" s="9">
        <f>'Table 1 Percentages'!P20</f>
        <v>37.02714502090091</v>
      </c>
      <c r="J9" s="9"/>
      <c r="K9" s="9">
        <f>'Table 1 Percentages'!T20</f>
        <v>31.449834361847934</v>
      </c>
      <c r="L9" s="9">
        <f>'Table 1 Percentages'!V20</f>
        <v>40.398996846007627</v>
      </c>
      <c r="M9" s="9">
        <f>'Table 1 Percentages'!X20</f>
        <v>33.11605977905819</v>
      </c>
      <c r="N9" s="9">
        <f>'Table 1 Percentages'!Z20</f>
        <v>63.257948775433256</v>
      </c>
      <c r="O9" s="5"/>
      <c r="P9" s="5"/>
      <c r="Q9" s="5"/>
      <c r="R9" s="5"/>
      <c r="S9" s="5"/>
      <c r="T9" s="5"/>
      <c r="U9" s="5"/>
      <c r="V9" s="5"/>
      <c r="W9" s="5"/>
      <c r="X9" s="5"/>
      <c r="Y9" s="5"/>
    </row>
    <row r="10" spans="1:27" ht="14.45" x14ac:dyDescent="0.3">
      <c r="A10" s="6" t="s">
        <v>33</v>
      </c>
      <c r="B10" s="9">
        <f>'Table 1 Percentages'!B21</f>
        <v>12.757457267538626</v>
      </c>
      <c r="C10" s="9">
        <f>'Table 1 Percentages'!D21</f>
        <v>21.929163701849216</v>
      </c>
      <c r="D10" s="9">
        <f>'Table 1 Percentages'!F21</f>
        <v>20.111636390708757</v>
      </c>
      <c r="E10" s="9">
        <f>'Table 1 Percentages'!H21</f>
        <v>20.253908440000011</v>
      </c>
      <c r="F10" s="9">
        <f>'Table 1 Percentages'!J21</f>
        <v>20.504804275247899</v>
      </c>
      <c r="G10" s="9">
        <f>'Table 1 Percentages'!L21</f>
        <v>25.73720554200704</v>
      </c>
      <c r="H10" s="9">
        <f>'Table 1 Percentages'!N21</f>
        <v>18.070129662551349</v>
      </c>
      <c r="I10" s="9">
        <f>'Table 1 Percentages'!P21</f>
        <v>11.827730886485007</v>
      </c>
      <c r="J10" s="9">
        <f>'Table 1 Percentages'!R21</f>
        <v>18.670147466165087</v>
      </c>
      <c r="K10" s="9">
        <f>'Table 1 Percentages'!T21</f>
        <v>38.729130756577931</v>
      </c>
      <c r="L10" s="9">
        <f>'Table 1 Percentages'!V21</f>
        <v>45.51758609770539</v>
      </c>
      <c r="M10" s="9">
        <f>'Table 1 Percentages'!X21</f>
        <v>22.641043364760126</v>
      </c>
      <c r="N10" s="9">
        <f>'Table 1 Percentages'!Z21</f>
        <v>28.099204363147717</v>
      </c>
      <c r="O10" s="5"/>
      <c r="P10" s="5"/>
      <c r="Q10" s="5"/>
      <c r="R10" s="5"/>
      <c r="S10" s="5"/>
      <c r="T10" s="5"/>
      <c r="U10" s="5"/>
      <c r="V10" s="5"/>
      <c r="W10" s="5"/>
      <c r="X10" s="5"/>
      <c r="Y10" s="5"/>
    </row>
    <row r="11" spans="1:27" ht="14.45" x14ac:dyDescent="0.3">
      <c r="A11" s="6" t="s">
        <v>34</v>
      </c>
      <c r="B11" s="9"/>
      <c r="C11" s="9"/>
      <c r="D11" s="9"/>
      <c r="E11" s="9">
        <f>'Table 1 Percentages'!H22</f>
        <v>39.739461727487608</v>
      </c>
      <c r="F11" s="9">
        <f>'Table 1 Percentages'!J22</f>
        <v>39.936375248630604</v>
      </c>
      <c r="G11" s="9">
        <f>'Table 1 Percentages'!L22</f>
        <v>36.888419196478601</v>
      </c>
      <c r="H11" s="9">
        <f>'Table 1 Percentages'!N22</f>
        <v>38.575253731821896</v>
      </c>
      <c r="I11" s="9">
        <f>'Table 1 Percentages'!P22</f>
        <v>36.531791933153748</v>
      </c>
      <c r="J11" s="9">
        <f>'Table 1 Percentages'!R22</f>
        <v>42.890086680350997</v>
      </c>
      <c r="K11" s="9">
        <f>'Table 1 Percentages'!T22</f>
        <v>37.524513289726862</v>
      </c>
      <c r="L11" s="9">
        <f>'Table 1 Percentages'!V22</f>
        <v>41.186483736253635</v>
      </c>
      <c r="M11" s="9">
        <f>'Table 1 Percentages'!X22</f>
        <v>32.272451224710515</v>
      </c>
      <c r="N11" s="9">
        <f>'Table 1 Percentages'!Z22</f>
        <v>35.361780879185382</v>
      </c>
      <c r="O11" s="5"/>
      <c r="P11" s="5"/>
      <c r="Q11" s="5"/>
      <c r="R11" s="5"/>
      <c r="S11" s="5"/>
      <c r="T11" s="5"/>
      <c r="U11" s="5"/>
      <c r="V11" s="5"/>
      <c r="W11" s="5"/>
      <c r="X11" s="5"/>
      <c r="Y11" s="5"/>
    </row>
    <row r="12" spans="1:27" ht="14.45" x14ac:dyDescent="0.3">
      <c r="B12" s="9"/>
      <c r="C12" s="9"/>
      <c r="D12" s="10"/>
      <c r="E12" s="10"/>
      <c r="F12" s="10"/>
      <c r="G12" s="10"/>
      <c r="H12" s="10"/>
      <c r="I12" s="9"/>
      <c r="J12" s="9"/>
      <c r="K12" s="9"/>
      <c r="L12" s="9"/>
      <c r="M12" s="9"/>
      <c r="N12" s="9"/>
      <c r="O12" s="5"/>
      <c r="P12" s="5"/>
      <c r="Q12" s="5"/>
      <c r="R12" s="5"/>
      <c r="S12" s="5"/>
      <c r="T12" s="5"/>
      <c r="U12" s="5"/>
      <c r="V12" s="5"/>
      <c r="W12" s="5"/>
      <c r="X12" s="5"/>
      <c r="Y12" s="5"/>
    </row>
    <row r="13" spans="1:27" ht="14.45" x14ac:dyDescent="0.3">
      <c r="A13" t="s">
        <v>7</v>
      </c>
      <c r="B13" s="9"/>
      <c r="C13" s="9"/>
      <c r="D13" s="9"/>
      <c r="E13" s="9"/>
      <c r="F13" s="9"/>
      <c r="G13" s="9"/>
      <c r="H13" s="9"/>
      <c r="I13" s="9"/>
      <c r="J13" s="9"/>
      <c r="K13" s="9"/>
      <c r="L13" s="9"/>
      <c r="M13" s="9"/>
      <c r="N13" s="9"/>
      <c r="O13" s="5"/>
      <c r="P13" s="5"/>
      <c r="Q13" s="5"/>
      <c r="R13" s="5"/>
      <c r="S13" s="5"/>
      <c r="T13" s="5"/>
      <c r="U13" s="5"/>
      <c r="V13" s="5"/>
      <c r="W13" s="5"/>
      <c r="X13" s="5"/>
      <c r="Y13" s="5"/>
    </row>
    <row r="14" spans="1:27" ht="14.45" x14ac:dyDescent="0.3">
      <c r="A14" t="s">
        <v>26</v>
      </c>
      <c r="B14" s="9">
        <f>'Table 1 Percentages'!B3</f>
        <v>35.455851275581999</v>
      </c>
      <c r="C14" s="9">
        <f>'Table 1 Percentages'!D3</f>
        <v>36.315081718096565</v>
      </c>
      <c r="D14" s="9">
        <f>'Table 1 Percentages'!F3</f>
        <v>36.660270018369737</v>
      </c>
      <c r="E14" s="9">
        <f>'Table 1 Percentages'!H3</f>
        <v>37.818440438484302</v>
      </c>
      <c r="F14" s="9">
        <f>'Table 1 Percentages'!J3</f>
        <v>37.967200627695362</v>
      </c>
      <c r="G14" s="9">
        <f>'Table 1 Percentages'!L3</f>
        <v>38.895333620250113</v>
      </c>
      <c r="H14" s="9">
        <f>'Table 1 Percentages'!N3</f>
        <v>37.312056798995734</v>
      </c>
      <c r="I14" s="9">
        <f>'Table 1 Percentages'!P3</f>
        <v>38.783858066439734</v>
      </c>
      <c r="J14" s="9">
        <f>'Table 1 Percentages'!R3</f>
        <v>39.605215743453648</v>
      </c>
      <c r="K14" s="9">
        <f>'Table 1 Percentages'!T3</f>
        <v>41.313159284248727</v>
      </c>
      <c r="L14" s="9">
        <f>'Table 1 Percentages'!V3</f>
        <v>41.177719416496565</v>
      </c>
      <c r="M14" s="9">
        <f>'Table 1 Percentages'!X3</f>
        <v>41.980004565290294</v>
      </c>
      <c r="N14" s="9">
        <f>'Table 1 Percentages'!Z3</f>
        <v>41.005519179252069</v>
      </c>
      <c r="O14" s="5"/>
      <c r="P14" s="5"/>
      <c r="Q14" s="5"/>
      <c r="R14" s="5"/>
      <c r="S14" s="5"/>
      <c r="T14" s="5"/>
      <c r="U14" s="5"/>
      <c r="V14" s="5"/>
      <c r="W14" s="5"/>
      <c r="X14" s="5"/>
      <c r="Y14" s="5"/>
    </row>
    <row r="15" spans="1:27" ht="14.45" x14ac:dyDescent="0.3">
      <c r="A15" t="s">
        <v>25</v>
      </c>
      <c r="B15" s="9">
        <f>'Table 1 Percentages'!B6</f>
        <v>38.358907139054281</v>
      </c>
      <c r="C15" s="9">
        <f>'Table 1 Percentages'!D6</f>
        <v>38.975684792887442</v>
      </c>
      <c r="D15" s="9">
        <f>'Table 1 Percentages'!F6</f>
        <v>39.669387999234473</v>
      </c>
      <c r="E15" s="9">
        <f>'Table 1 Percentages'!H6</f>
        <v>41.293997750645332</v>
      </c>
      <c r="F15" s="9">
        <f>'Table 1 Percentages'!J6</f>
        <v>41.248327648781228</v>
      </c>
      <c r="G15" s="9">
        <f>'Table 1 Percentages'!L6</f>
        <v>42.540054739236474</v>
      </c>
      <c r="H15" s="9">
        <f>'Table 1 Percentages'!N6</f>
        <v>40.591476993384347</v>
      </c>
      <c r="I15" s="9">
        <f>'Table 1 Percentages'!P6</f>
        <v>42.099572058936644</v>
      </c>
      <c r="J15" s="9">
        <f>'Table 1 Percentages'!R6</f>
        <v>42.270917727002484</v>
      </c>
      <c r="K15" s="9">
        <f>'Table 1 Percentages'!T6</f>
        <v>44.220531467313116</v>
      </c>
      <c r="L15" s="9">
        <f>'Table 1 Percentages'!V6</f>
        <v>44.103906895231042</v>
      </c>
      <c r="M15" s="9">
        <f>'Table 1 Percentages'!X6</f>
        <v>44.918565633377483</v>
      </c>
      <c r="N15" s="9">
        <f>'Table 1 Percentages'!Z6</f>
        <v>44.465688838983674</v>
      </c>
      <c r="O15" s="5"/>
      <c r="P15" s="5"/>
      <c r="Q15" s="5"/>
      <c r="R15" s="5"/>
      <c r="S15" s="5"/>
      <c r="T15" s="5"/>
      <c r="U15" s="5"/>
      <c r="V15" s="5"/>
      <c r="W15" s="5"/>
      <c r="X15" s="5"/>
      <c r="Y15" s="5"/>
    </row>
    <row r="16" spans="1:27" ht="14.45" x14ac:dyDescent="0.3">
      <c r="A16" s="6" t="s">
        <v>28</v>
      </c>
      <c r="B16" s="9">
        <f>'Table 1 Percentages'!B24</f>
        <v>41.274233258665468</v>
      </c>
      <c r="C16" s="9">
        <f>'Table 1 Percentages'!D24</f>
        <v>41.937104452572676</v>
      </c>
      <c r="D16" s="9">
        <f>'Table 1 Percentages'!F24</f>
        <v>42.832255886791039</v>
      </c>
      <c r="E16" s="9">
        <f>'Table 1 Percentages'!H24</f>
        <v>44.525661624090688</v>
      </c>
      <c r="F16" s="9">
        <f>'Table 1 Percentages'!J24</f>
        <v>44.98745833412962</v>
      </c>
      <c r="G16" s="9">
        <f>'Table 1 Percentages'!L24</f>
        <v>46.129692677763821</v>
      </c>
      <c r="H16" s="9">
        <f>'Table 1 Percentages'!N24</f>
        <v>44.082158947838451</v>
      </c>
      <c r="I16" s="9">
        <f>'Table 1 Percentages'!P24</f>
        <v>45.735945357886081</v>
      </c>
      <c r="J16" s="9">
        <f>'Table 1 Percentages'!R24</f>
        <v>46.858924189173145</v>
      </c>
      <c r="K16" s="9">
        <f>'Table 1 Percentages'!T24</f>
        <v>47.715438203981641</v>
      </c>
      <c r="L16" s="9">
        <f>'Table 1 Percentages'!V24</f>
        <v>46.116239106741858</v>
      </c>
      <c r="M16" s="9">
        <f>'Table 1 Percentages'!X24</f>
        <v>47.109212473796106</v>
      </c>
      <c r="N16" s="9">
        <f>'Table 1 Percentages'!Z24</f>
        <v>46.012389613626453</v>
      </c>
      <c r="O16" s="5"/>
      <c r="P16" s="5"/>
      <c r="Q16" s="5"/>
      <c r="R16" s="5"/>
      <c r="S16" s="5"/>
      <c r="T16" s="5"/>
      <c r="U16" s="5"/>
      <c r="V16" s="5"/>
      <c r="W16" s="5"/>
      <c r="X16" s="5"/>
      <c r="Y16" s="5"/>
    </row>
    <row r="17" spans="1:25" ht="14.45" x14ac:dyDescent="0.3">
      <c r="A17" s="6" t="s">
        <v>29</v>
      </c>
      <c r="B17" s="9">
        <f>'Table 1 Percentages'!B25</f>
        <v>35.241712675288476</v>
      </c>
      <c r="C17" s="9">
        <f>'Table 1 Percentages'!D25</f>
        <v>35.543623420435786</v>
      </c>
      <c r="D17" s="9">
        <f>'Table 1 Percentages'!F25</f>
        <v>36.903390033434626</v>
      </c>
      <c r="E17" s="9">
        <f>'Table 1 Percentages'!H25</f>
        <v>35.958458644596654</v>
      </c>
      <c r="F17" s="9">
        <f>'Table 1 Percentages'!J25</f>
        <v>36.567662268063501</v>
      </c>
      <c r="G17" s="9">
        <f>'Table 1 Percentages'!L25</f>
        <v>37.574017968351193</v>
      </c>
      <c r="H17" s="9">
        <f>'Table 1 Percentages'!N25</f>
        <v>36.857074117961403</v>
      </c>
      <c r="I17" s="9">
        <f>'Table 1 Percentages'!P25</f>
        <v>33.988128802407076</v>
      </c>
      <c r="J17" s="9">
        <f>'Table 1 Percentages'!R25</f>
        <v>34.217157293511761</v>
      </c>
      <c r="K17" s="9">
        <f>'Table 1 Percentages'!T25</f>
        <v>41.923621032082735</v>
      </c>
      <c r="L17" s="9">
        <f>'Table 1 Percentages'!V25</f>
        <v>41.402837065983782</v>
      </c>
      <c r="M17" s="9">
        <f>'Table 1 Percentages'!X25</f>
        <v>39.877636764887882</v>
      </c>
      <c r="N17" s="9">
        <f>'Table 1 Percentages'!Z25</f>
        <v>38.663018128756086</v>
      </c>
      <c r="O17" s="5"/>
      <c r="P17" s="5"/>
      <c r="Q17" s="5"/>
      <c r="R17" s="5"/>
      <c r="S17" s="5"/>
      <c r="T17" s="5"/>
      <c r="U17" s="5"/>
      <c r="V17" s="5"/>
      <c r="W17" s="5"/>
      <c r="X17" s="5"/>
      <c r="Y17" s="5"/>
    </row>
    <row r="18" spans="1:25" ht="14.45" x14ac:dyDescent="0.3">
      <c r="A18" s="6" t="s">
        <v>30</v>
      </c>
      <c r="B18" s="9">
        <f>'Table 1 Percentages'!B26</f>
        <v>25.360482446313476</v>
      </c>
      <c r="C18" s="9">
        <f>'Table 1 Percentages'!D26</f>
        <v>26.094322913172068</v>
      </c>
      <c r="D18" s="9">
        <f>'Table 1 Percentages'!F26</f>
        <v>24.442548589947602</v>
      </c>
      <c r="E18" s="9">
        <f>'Table 1 Percentages'!H26</f>
        <v>29.393099550304374</v>
      </c>
      <c r="F18" s="9">
        <f>'Table 1 Percentages'!J26</f>
        <v>28.225831351156621</v>
      </c>
      <c r="G18" s="9">
        <f>'Table 1 Percentages'!L26</f>
        <v>29.52986175525189</v>
      </c>
      <c r="H18" s="9">
        <f>'Table 1 Percentages'!N26</f>
        <v>27.627968995343512</v>
      </c>
      <c r="I18" s="9">
        <f>'Table 1 Percentages'!P26</f>
        <v>33.027455758377691</v>
      </c>
      <c r="J18" s="9">
        <f>'Table 1 Percentages'!R26</f>
        <v>28.899868924427963</v>
      </c>
      <c r="K18" s="9">
        <f>'Table 1 Percentages'!T26</f>
        <v>30.972989151662144</v>
      </c>
      <c r="L18" s="9">
        <f>'Table 1 Percentages'!V26</f>
        <v>36.128795700394441</v>
      </c>
      <c r="M18" s="9">
        <f>'Table 1 Percentages'!X26</f>
        <v>39.383137062989945</v>
      </c>
      <c r="N18" s="9">
        <f>'Table 1 Percentages'!Z26</f>
        <v>41.665085714451358</v>
      </c>
      <c r="O18" s="5"/>
      <c r="P18" s="5"/>
      <c r="Q18" s="5"/>
      <c r="R18" s="5"/>
      <c r="S18" s="5"/>
      <c r="T18" s="5"/>
      <c r="U18" s="5"/>
      <c r="V18" s="5"/>
      <c r="W18" s="5"/>
      <c r="X18" s="5"/>
      <c r="Y18" s="5"/>
    </row>
    <row r="19" spans="1:25" ht="14.45" x14ac:dyDescent="0.3">
      <c r="A19" s="6" t="s">
        <v>31</v>
      </c>
      <c r="B19" s="9">
        <f>'Table 1 Percentages'!B27</f>
        <v>52.840280514031512</v>
      </c>
      <c r="C19" s="9">
        <f>'Table 1 Percentages'!D27</f>
        <v>58.879478324959145</v>
      </c>
      <c r="D19" s="9">
        <f>'Table 1 Percentages'!F27</f>
        <v>61.912626245271738</v>
      </c>
      <c r="E19" s="9">
        <f>'Table 1 Percentages'!H27</f>
        <v>60.391416902126451</v>
      </c>
      <c r="F19" s="9">
        <f>'Table 1 Percentages'!J27</f>
        <v>57.686775366011801</v>
      </c>
      <c r="G19" s="9">
        <f>'Table 1 Percentages'!L27</f>
        <v>58.759157505776393</v>
      </c>
      <c r="H19" s="9">
        <f>'Table 1 Percentages'!N27</f>
        <v>58.259159818492037</v>
      </c>
      <c r="I19" s="9">
        <f>'Table 1 Percentages'!P27</f>
        <v>56.805285342334479</v>
      </c>
      <c r="J19" s="9">
        <f>'Table 1 Percentages'!R27</f>
        <v>62.976706606452773</v>
      </c>
      <c r="K19" s="9">
        <f>'Table 1 Percentages'!T27</f>
        <v>65.169836479448733</v>
      </c>
      <c r="L19" s="9">
        <f>'Table 1 Percentages'!V27</f>
        <v>65.833317955342892</v>
      </c>
      <c r="M19" s="9">
        <f>'Table 1 Percentages'!X27</f>
        <v>60.255130253516384</v>
      </c>
      <c r="N19" s="9">
        <f>'Table 1 Percentages'!Z27</f>
        <v>60.416725033128472</v>
      </c>
      <c r="O19" s="5"/>
      <c r="P19" s="5"/>
      <c r="Q19" s="5"/>
      <c r="R19" s="5"/>
      <c r="S19" s="5"/>
      <c r="T19" s="5"/>
      <c r="U19" s="5"/>
      <c r="V19" s="5"/>
      <c r="W19" s="5"/>
      <c r="X19" s="5"/>
      <c r="Y19" s="5"/>
    </row>
    <row r="20" spans="1:25" ht="14.45" x14ac:dyDescent="0.3">
      <c r="A20" s="6" t="s">
        <v>32</v>
      </c>
      <c r="B20" s="9"/>
      <c r="C20" s="9"/>
      <c r="D20" s="9"/>
      <c r="E20" s="9">
        <f>'Table 1 Percentages'!H28</f>
        <v>34.503833904118515</v>
      </c>
      <c r="F20" s="9">
        <f>'Table 1 Percentages'!J28</f>
        <v>57.613610639014233</v>
      </c>
      <c r="G20" s="9">
        <f>'Table 1 Percentages'!L28</f>
        <v>65.84520212608858</v>
      </c>
      <c r="H20" s="9">
        <f>'Table 1 Percentages'!N28</f>
        <v>25.808638848843245</v>
      </c>
      <c r="I20" s="9">
        <f>'Table 1 Percentages'!P28</f>
        <v>37.25401271227026</v>
      </c>
      <c r="J20" s="9">
        <f>'Table 1 Percentages'!R28</f>
        <v>32.112658703547851</v>
      </c>
      <c r="K20" s="9">
        <f>'Table 1 Percentages'!T28</f>
        <v>35.624971859630975</v>
      </c>
      <c r="L20" s="9">
        <f>'Table 1 Percentages'!V28</f>
        <v>28.480121138771704</v>
      </c>
      <c r="M20" s="9">
        <f>'Table 1 Percentages'!X28</f>
        <v>42.654182637846027</v>
      </c>
      <c r="N20" s="9">
        <f>'Table 1 Percentages'!Z28</f>
        <v>40.262513313943685</v>
      </c>
      <c r="O20" s="5"/>
      <c r="P20" s="5"/>
      <c r="Q20" s="5"/>
      <c r="R20" s="5"/>
      <c r="S20" s="5"/>
      <c r="T20" s="5"/>
      <c r="U20" s="5"/>
      <c r="V20" s="5"/>
      <c r="W20" s="5"/>
      <c r="X20" s="5"/>
      <c r="Y20" s="5"/>
    </row>
    <row r="21" spans="1:25" ht="14.45" x14ac:dyDescent="0.3">
      <c r="A21" s="6" t="s">
        <v>33</v>
      </c>
      <c r="B21" s="9">
        <f>'Table 1 Percentages'!B29</f>
        <v>20.525856935669264</v>
      </c>
      <c r="C21" s="9">
        <f>'Table 1 Percentages'!D29</f>
        <v>24.071905739309177</v>
      </c>
      <c r="D21" s="9">
        <f>'Table 1 Percentages'!F29</f>
        <v>26.919326234959613</v>
      </c>
      <c r="E21" s="9">
        <f>'Table 1 Percentages'!H29</f>
        <v>15.571132305015725</v>
      </c>
      <c r="F21" s="9">
        <f>'Table 1 Percentages'!J29</f>
        <v>28.073212914839356</v>
      </c>
      <c r="G21" s="9">
        <f>'Table 1 Percentages'!L29</f>
        <v>29.507366160850175</v>
      </c>
      <c r="H21" s="9">
        <f>'Table 1 Percentages'!N29</f>
        <v>35.929160657014712</v>
      </c>
      <c r="I21" s="9">
        <f>'Table 1 Percentages'!P29</f>
        <v>34.544248192550562</v>
      </c>
      <c r="J21" s="9">
        <f>'Table 1 Percentages'!R29</f>
        <v>24.337776244569749</v>
      </c>
      <c r="K21" s="9">
        <f>'Table 1 Percentages'!T29</f>
        <v>20.821390578025024</v>
      </c>
      <c r="L21" s="9">
        <f>'Table 1 Percentages'!V29</f>
        <v>36.608635892109035</v>
      </c>
      <c r="M21" s="9">
        <f>'Table 1 Percentages'!X29</f>
        <v>24.379299030316638</v>
      </c>
      <c r="N21" s="9">
        <f>'Table 1 Percentages'!Z29</f>
        <v>27.601782331791309</v>
      </c>
      <c r="O21" s="5"/>
      <c r="P21" s="5"/>
      <c r="Q21" s="5"/>
      <c r="R21" s="5"/>
      <c r="S21" s="5"/>
      <c r="T21" s="5"/>
      <c r="U21" s="5"/>
      <c r="V21" s="5"/>
      <c r="W21" s="5"/>
      <c r="X21" s="5"/>
      <c r="Y21" s="5"/>
    </row>
    <row r="22" spans="1:25" ht="14.45" x14ac:dyDescent="0.3">
      <c r="A22" s="6" t="s">
        <v>34</v>
      </c>
      <c r="B22" s="9"/>
      <c r="C22" s="9"/>
      <c r="D22" s="9"/>
      <c r="E22" s="9">
        <f>'Table 1 Percentages'!H30</f>
        <v>43.335280622905245</v>
      </c>
      <c r="F22" s="9">
        <f>'Table 1 Percentages'!J30</f>
        <v>33.419117743290684</v>
      </c>
      <c r="G22" s="9">
        <f>'Table 1 Percentages'!L30</f>
        <v>46.690060855290433</v>
      </c>
      <c r="H22" s="9">
        <f>'Table 1 Percentages'!N30</f>
        <v>38.454976744693361</v>
      </c>
      <c r="I22" s="9">
        <f>'Table 1 Percentages'!P30</f>
        <v>41.61416204476911</v>
      </c>
      <c r="J22" s="9">
        <f>'Table 1 Percentages'!R30</f>
        <v>48.712233955122763</v>
      </c>
      <c r="K22" s="9">
        <f>'Table 1 Percentages'!T30</f>
        <v>41.033326866802703</v>
      </c>
      <c r="L22" s="9">
        <f>'Table 1 Percentages'!V30</f>
        <v>35.774711000665889</v>
      </c>
      <c r="M22" s="9">
        <f>'Table 1 Percentages'!X30</f>
        <v>46.041046031135885</v>
      </c>
      <c r="N22" s="9">
        <f>'Table 1 Percentages'!Z30</f>
        <v>43.594600551661749</v>
      </c>
      <c r="O22" s="5"/>
      <c r="P22" s="5"/>
      <c r="Q22" s="5"/>
      <c r="R22" s="5"/>
      <c r="S22" s="5"/>
      <c r="T22" s="5"/>
      <c r="U22" s="5"/>
      <c r="V22" s="5"/>
      <c r="W22" s="5"/>
      <c r="X22" s="5"/>
      <c r="Y22" s="5"/>
    </row>
    <row r="24" spans="1:25" ht="14.45" x14ac:dyDescent="0.3">
      <c r="A24" s="2" t="s">
        <v>23</v>
      </c>
    </row>
    <row r="25" spans="1:25" ht="14.45" x14ac:dyDescent="0.3">
      <c r="B25">
        <v>2012</v>
      </c>
    </row>
    <row r="26" spans="1:25" ht="14.45" x14ac:dyDescent="0.3">
      <c r="A26" t="s">
        <v>24</v>
      </c>
      <c r="B26" s="9">
        <f>'Table 1 Percentages'!Z5</f>
        <v>37.574150818340293</v>
      </c>
    </row>
    <row r="27" spans="1:25" x14ac:dyDescent="0.25">
      <c r="A27" s="6" t="s">
        <v>28</v>
      </c>
      <c r="B27" s="9">
        <f>'Table 1 Percentages'!Z16</f>
        <v>38.26942561270657</v>
      </c>
      <c r="C27" t="str">
        <f>'Table 1 Percentages'!AA16</f>
        <v xml:space="preserve"> </v>
      </c>
    </row>
    <row r="28" spans="1:25" x14ac:dyDescent="0.25">
      <c r="A28" s="6" t="s">
        <v>29</v>
      </c>
      <c r="B28" s="9">
        <f>'Table 1 Percentages'!Z17</f>
        <v>33.891927891919273</v>
      </c>
      <c r="C28" t="str">
        <f>'Table 1 Percentages'!AA17</f>
        <v xml:space="preserve"> </v>
      </c>
    </row>
    <row r="29" spans="1:25" x14ac:dyDescent="0.25">
      <c r="A29" s="6" t="s">
        <v>30</v>
      </c>
      <c r="B29" s="9">
        <f>'Table 1 Percentages'!Z18</f>
        <v>33.505246331282798</v>
      </c>
      <c r="C29" t="str">
        <f>'Table 1 Percentages'!AA18</f>
        <v xml:space="preserve"> </v>
      </c>
    </row>
    <row r="30" spans="1:25" x14ac:dyDescent="0.25">
      <c r="A30" s="6" t="s">
        <v>31</v>
      </c>
      <c r="B30" s="9">
        <f>'Table 1 Percentages'!Z19</f>
        <v>59.259900306974366</v>
      </c>
      <c r="C30" t="str">
        <f>'Table 1 Percentages'!AA19</f>
        <v xml:space="preserve"> </v>
      </c>
    </row>
    <row r="31" spans="1:25" x14ac:dyDescent="0.25">
      <c r="A31" s="6" t="s">
        <v>32</v>
      </c>
      <c r="B31" s="9">
        <f>'Table 1 Percentages'!Z20</f>
        <v>63.257948775433256</v>
      </c>
      <c r="C31" t="str">
        <f>'Table 1 Percentages'!AA20</f>
        <v xml:space="preserve"> </v>
      </c>
    </row>
    <row r="32" spans="1:25" x14ac:dyDescent="0.25">
      <c r="A32" s="6" t="s">
        <v>33</v>
      </c>
      <c r="B32" s="9">
        <f>'Table 1 Percentages'!Z21</f>
        <v>28.099204363147717</v>
      </c>
      <c r="C32" t="str">
        <f>'Table 1 Percentages'!AA21</f>
        <v xml:space="preserve"> </v>
      </c>
    </row>
    <row r="33" spans="1:3" x14ac:dyDescent="0.25">
      <c r="A33" s="6" t="s">
        <v>34</v>
      </c>
      <c r="B33" s="9">
        <f>'Table 1 Percentages'!Z22</f>
        <v>35.361780879185382</v>
      </c>
      <c r="C33" t="str">
        <f>'Table 1 Percentages'!AA22</f>
        <v xml:space="preserve"> </v>
      </c>
    </row>
    <row r="34" spans="1:3" x14ac:dyDescent="0.25">
      <c r="A34" s="1"/>
      <c r="B34" s="9"/>
    </row>
    <row r="35" spans="1:3" x14ac:dyDescent="0.25">
      <c r="A35" s="1" t="s">
        <v>25</v>
      </c>
      <c r="B35" s="9">
        <f>'Table 1 Percentages'!Z6</f>
        <v>44.465688838983674</v>
      </c>
    </row>
    <row r="36" spans="1:3" x14ac:dyDescent="0.25">
      <c r="A36" s="6" t="s">
        <v>28</v>
      </c>
      <c r="B36" s="9">
        <f>'Table 1 Percentages'!Z24</f>
        <v>46.012389613626453</v>
      </c>
      <c r="C36" t="str">
        <f>'Table 1 Percentages'!AA24</f>
        <v xml:space="preserve"> </v>
      </c>
    </row>
    <row r="37" spans="1:3" x14ac:dyDescent="0.25">
      <c r="A37" s="6" t="s">
        <v>29</v>
      </c>
      <c r="B37" s="9">
        <f>'Table 1 Percentages'!Z25</f>
        <v>38.663018128756086</v>
      </c>
      <c r="C37" t="str">
        <f>'Table 1 Percentages'!AA25</f>
        <v xml:space="preserve"> </v>
      </c>
    </row>
    <row r="38" spans="1:3" x14ac:dyDescent="0.25">
      <c r="A38" s="6" t="s">
        <v>30</v>
      </c>
      <c r="B38" s="9">
        <f>'Table 1 Percentages'!Z26</f>
        <v>41.665085714451358</v>
      </c>
      <c r="C38" t="str">
        <f>'Table 1 Percentages'!AA26</f>
        <v xml:space="preserve"> </v>
      </c>
    </row>
    <row r="39" spans="1:3" x14ac:dyDescent="0.25">
      <c r="A39" s="6" t="s">
        <v>31</v>
      </c>
      <c r="B39" s="9">
        <f>'Table 1 Percentages'!Z27</f>
        <v>60.416725033128472</v>
      </c>
      <c r="C39" t="str">
        <f>'Table 1 Percentages'!AA27</f>
        <v xml:space="preserve"> </v>
      </c>
    </row>
    <row r="40" spans="1:3" x14ac:dyDescent="0.25">
      <c r="A40" s="6" t="s">
        <v>32</v>
      </c>
      <c r="B40" s="9">
        <f>'Table 1 Percentages'!Z28</f>
        <v>40.262513313943685</v>
      </c>
      <c r="C40" s="8" t="str">
        <f>'Table 1 Percentages'!AA28</f>
        <v>!</v>
      </c>
    </row>
    <row r="41" spans="1:3" x14ac:dyDescent="0.25">
      <c r="A41" s="6" t="s">
        <v>33</v>
      </c>
      <c r="B41" s="9">
        <f>'Table 1 Percentages'!Z29</f>
        <v>27.601782331791309</v>
      </c>
      <c r="C41" t="str">
        <f>'Table 1 Percentages'!AA29</f>
        <v xml:space="preserve"> </v>
      </c>
    </row>
    <row r="42" spans="1:3" x14ac:dyDescent="0.25">
      <c r="A42" s="6" t="s">
        <v>34</v>
      </c>
      <c r="B42" s="9">
        <f>'Table 1 Percentages'!Z30</f>
        <v>43.594600551661749</v>
      </c>
      <c r="C42" t="str">
        <f>'Table 1 Percentages'!AA30</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Table 1 Percentages</vt:lpstr>
      <vt:lpstr>Table 2 Counts</vt:lpstr>
      <vt:lpstr>Table 1 se values</vt:lpstr>
      <vt:lpstr>Table 2 se values</vt:lpstr>
      <vt:lpstr>line chart</vt:lpstr>
      <vt:lpstr>bar chart</vt:lpstr>
      <vt:lpstr>chart data</vt:lpstr>
      <vt:lpstr>'Table 1 Percentages'!Print_Area</vt:lpstr>
      <vt:lpstr>'Table 1 se values'!Print_Area</vt:lpstr>
      <vt:lpstr>'Table 2 Counts'!Print_Area</vt:lpstr>
      <vt:lpstr>'Table 2 se values'!Print_Area</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 Group</dc:creator>
  <cp:lastModifiedBy>srobers</cp:lastModifiedBy>
  <cp:lastPrinted>2014-04-21T17:56:55Z</cp:lastPrinted>
  <dcterms:created xsi:type="dcterms:W3CDTF">2013-04-17T20:23:25Z</dcterms:created>
  <dcterms:modified xsi:type="dcterms:W3CDTF">2014-05-22T17:52:37Z</dcterms:modified>
</cp:coreProperties>
</file>