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  <sheet name="__post_processing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2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FAFAFA"/>
      <sz val="10"/>
    </font>
    <font>
      <name val="Times New Roman"/>
      <charset val="1"/>
      <family val="1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  <font>
      <name val="Courier New"/>
      <charset val="1"/>
      <family val="3"/>
      <sz val="10"/>
    </font>
  </fonts>
  <fills count="5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5" fillId="4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6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543960</colOff>
      <row>0</row>
      <rowOff>69840</rowOff>
    </from>
    <to>
      <col>7</col>
      <colOff>464040</colOff>
      <row>9</row>
      <rowOff>76320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4761000" y="69840"/>
          <a:ext cx="1545840" cy="14695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739080</colOff>
      <row>2</row>
      <rowOff>1167840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5840" cy="14695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21" activeCellId="0" sqref="H21"/>
    </sheetView>
  </sheetViews>
  <sheetFormatPr baseColWidth="8" defaultColWidth="11.53515625" defaultRowHeight="12.8" zeroHeight="0" outlineLevelRow="0"/>
  <cols>
    <col width="17.17" customWidth="1" style="14" min="1" max="1"/>
    <col width="9.140000000000001" customWidth="1" style="14" min="2" max="2"/>
    <col width="10.45" customWidth="1" style="14" min="3" max="3"/>
  </cols>
  <sheetData>
    <row r="1"/>
    <row r="2" ht="12.8" customHeight="1" s="15">
      <c r="B2" s="16" t="inlineStr">
        <is>
          <t>Ministère</t>
        </is>
      </c>
    </row>
    <row r="3"/>
    <row r="4" ht="12.8" customHeight="1" s="15">
      <c r="A4" s="17" t="inlineStr">
        <is>
          <t>1</t>
        </is>
      </c>
      <c r="B4" s="18" t="inlineStr">
        <is>
          <t>Region 1</t>
        </is>
      </c>
      <c r="C4" s="18" t="n"/>
      <c r="D4" s="18" t="n"/>
      <c r="E4" s="18" t="n"/>
    </row>
    <row r="5" ht="12.8" customHeight="1" s="15">
      <c r="A5" s="16" t="inlineStr"/>
      <c r="B5" s="19" t="inlineStr">
        <is>
          <t>District A</t>
        </is>
      </c>
      <c r="C5" s="19" t="inlineStr">
        <is>
          <t>10</t>
        </is>
      </c>
      <c r="D5" s="20" t="inlineStr">
        <is>
          <t>urban</t>
        </is>
      </c>
    </row>
    <row r="6" ht="12.8" customHeight="1" s="15">
      <c r="A6" s="16" t="inlineStr"/>
      <c r="B6" s="19" t="inlineStr">
        <is>
          <t>District B</t>
        </is>
      </c>
      <c r="C6" s="19" t="inlineStr">
        <is>
          <t>5</t>
        </is>
      </c>
      <c r="D6" s="20" t="inlineStr">
        <is>
          <t>rural</t>
        </is>
      </c>
    </row>
    <row r="7" ht="12.8" customHeight="1" s="15">
      <c r="A7" s="16" t="n"/>
      <c r="E7" s="16" t="inlineStr">
        <is>
          <t>end group</t>
        </is>
      </c>
    </row>
    <row r="8" ht="12.8" customHeight="1" s="15">
      <c r="A8" s="17" t="inlineStr">
        <is>
          <t>2</t>
        </is>
      </c>
      <c r="B8" s="18" t="inlineStr">
        <is>
          <t>Region 2</t>
        </is>
      </c>
      <c r="C8" s="18" t="n"/>
      <c r="D8" s="18" t="n"/>
      <c r="E8" s="18" t="n"/>
    </row>
    <row r="9" ht="12.8" customHeight="1" s="15">
      <c r="A9" s="16" t="inlineStr"/>
      <c r="B9" s="19" t="inlineStr">
        <is>
          <t>District C</t>
        </is>
      </c>
      <c r="C9" s="19" t="inlineStr">
        <is>
          <t>20</t>
        </is>
      </c>
      <c r="D9" s="20" t="inlineStr">
        <is>
          <t>urban</t>
        </is>
      </c>
    </row>
    <row r="10" ht="12.8" customHeight="1" s="15">
      <c r="A10" s="16" t="n"/>
      <c r="E10" s="16" t="inlineStr">
        <is>
          <t>end group</t>
        </is>
      </c>
    </row>
    <row r="11">
      <c r="A11" s="17" t="inlineStr">
        <is>
          <t>3</t>
        </is>
      </c>
      <c r="B11" s="18" t="inlineStr">
        <is>
          <t>Region 3</t>
        </is>
      </c>
      <c r="C11" s="18" t="n"/>
      <c r="D11" s="18" t="n"/>
      <c r="E11" s="18" t="n"/>
    </row>
    <row r="12">
      <c r="A12" s="16" t="inlineStr"/>
      <c r="B12" s="19" t="inlineStr">
        <is>
          <t>District D</t>
        </is>
      </c>
      <c r="C12" s="19" t="inlineStr">
        <is>
          <t>8</t>
        </is>
      </c>
      <c r="D12" s="20" t="inlineStr">
        <is>
          <t>rural</t>
        </is>
      </c>
    </row>
    <row r="13">
      <c r="A13" s="16" t="inlineStr"/>
      <c r="B13" s="19" t="inlineStr">
        <is>
          <t>District E</t>
        </is>
      </c>
      <c r="C13" s="19" t="inlineStr">
        <is>
          <t>12</t>
        </is>
      </c>
      <c r="D13" s="20" t="inlineStr">
        <is>
          <t>rural</t>
        </is>
      </c>
    </row>
    <row r="14">
      <c r="A14" s="16" t="n"/>
      <c r="E14" s="16" t="inlineStr">
        <is>
          <t>end group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2" activeCellId="0" sqref="C22"/>
    </sheetView>
  </sheetViews>
  <sheetFormatPr baseColWidth="8" defaultColWidth="11.53515625" defaultRowHeight="12.8" zeroHeight="0" outlineLevelRow="0"/>
  <cols>
    <col width="11" customWidth="1" style="14" min="1" max="1"/>
    <col width="12" customWidth="1" style="14" min="2" max="2"/>
    <col width="12" customWidth="1" style="15" min="3" max="3"/>
    <col hidden="1" width="54.9" customWidth="1" style="14" min="5" max="5"/>
    <col width="15" customWidth="1" style="14" min="6" max="6"/>
  </cols>
  <sheetData>
    <row r="1"/>
    <row r="2" ht="12.8" customHeight="1" s="15">
      <c r="A2" s="16" t="inlineStr">
        <is>
          <t>Ministère</t>
        </is>
      </c>
    </row>
    <row r="3" ht="93.34999999999999" customHeight="1" s="15">
      <c r="A3" s="16" t="n"/>
    </row>
    <row r="4" ht="12.8" customHeight="1" s="15">
      <c r="A4" s="21" t="inlineStr">
        <is>
          <t>Region</t>
        </is>
      </c>
      <c r="B4" s="22" t="inlineStr">
        <is>
          <t>District</t>
        </is>
      </c>
      <c r="C4" s="22" t="inlineStr">
        <is>
          <t>Fosa</t>
        </is>
      </c>
      <c r="D4" s="22" t="inlineStr">
        <is>
          <t>Quantity</t>
        </is>
      </c>
      <c r="E4" s="22" t="n"/>
      <c r="F4" s="23" t="inlineStr">
        <is>
          <t>Price</t>
        </is>
      </c>
    </row>
    <row r="5" ht="12.8" customHeight="1" s="15">
      <c r="A5" s="17" t="inlineStr">
        <is>
          <t>1</t>
        </is>
      </c>
      <c r="B5" s="18" t="inlineStr">
        <is>
          <t>Region 1</t>
        </is>
      </c>
      <c r="C5" s="18" t="n"/>
      <c r="D5" s="18" t="n"/>
      <c r="E5" s="18" t="inlineStr">
        <is>
          <t>settlement from another sheet</t>
        </is>
      </c>
    </row>
    <row r="6" ht="12.8" customHeight="1" s="15">
      <c r="A6" s="16" t="inlineStr">
        <is>
          <t>Region 1</t>
        </is>
      </c>
      <c r="B6" s="16" t="inlineStr">
        <is>
          <t>District A</t>
        </is>
      </c>
      <c r="C6" s="16" t="inlineStr">
        <is>
          <t>fosa AA CS</t>
        </is>
      </c>
      <c r="D6" s="24" t="inlineStr">
        <is>
          <t>1</t>
        </is>
      </c>
      <c r="E6" s="25">
        <f>VLOOKUP(B6, districts!B:D, 3, 0)</f>
        <v/>
      </c>
      <c r="F6" s="25">
        <f>IF(E6="urban", 10, 20)</f>
        <v/>
      </c>
    </row>
    <row r="7" ht="12.8" customHeight="1" s="15">
      <c r="A7" s="16" t="inlineStr">
        <is>
          <t>Region 1</t>
        </is>
      </c>
      <c r="B7" s="16" t="inlineStr">
        <is>
          <t>District A</t>
        </is>
      </c>
      <c r="C7" s="16" t="inlineStr">
        <is>
          <t>fosa AB CS</t>
        </is>
      </c>
      <c r="D7" s="24" t="inlineStr">
        <is>
          <t>5</t>
        </is>
      </c>
      <c r="E7" s="25">
        <f>VLOOKUP(B7, districts!B:D, 3, 0)</f>
        <v/>
      </c>
      <c r="F7" s="25">
        <f>IF(E7="urban", 10, 20)</f>
        <v/>
      </c>
    </row>
    <row r="8" ht="12.8" customHeight="1" s="15">
      <c r="A8" s="16" t="inlineStr">
        <is>
          <t>Region 1</t>
        </is>
      </c>
      <c r="B8" s="16" t="inlineStr">
        <is>
          <t>District A</t>
        </is>
      </c>
      <c r="C8" s="16" t="inlineStr">
        <is>
          <t>fosa AC CS</t>
        </is>
      </c>
      <c r="D8" s="24" t="inlineStr">
        <is>
          <t>3</t>
        </is>
      </c>
      <c r="E8" s="25">
        <f>VLOOKUP(B8, districts!B:D, 3, 0)</f>
        <v/>
      </c>
      <c r="F8" s="25">
        <f>IF(E8="urban", 10, 20)</f>
        <v/>
      </c>
    </row>
    <row r="9" ht="15.65" customHeight="1" s="15">
      <c r="A9" s="16" t="inlineStr">
        <is>
          <t>Region 1</t>
        </is>
      </c>
      <c r="B9" s="16" t="inlineStr">
        <is>
          <t>District A</t>
        </is>
      </c>
      <c r="C9" s="16" t="inlineStr">
        <is>
          <t>fosa AD CS</t>
        </is>
      </c>
      <c r="D9" s="24" t="inlineStr">
        <is>
          <t>1</t>
        </is>
      </c>
      <c r="E9" s="25">
        <f>VLOOKUP(B9, districts!B:D, 3, 0)</f>
        <v/>
      </c>
      <c r="F9" s="25">
        <f>IF(E9="urban", 10, 20)</f>
        <v/>
      </c>
    </row>
    <row r="10" ht="12.8" customHeight="1" s="15">
      <c r="A10" s="16" t="inlineStr">
        <is>
          <t>Region 1</t>
        </is>
      </c>
      <c r="B10" s="16" t="inlineStr">
        <is>
          <t>District B</t>
        </is>
      </c>
      <c r="C10" s="16" t="inlineStr">
        <is>
          <t>fosa BA CS</t>
        </is>
      </c>
      <c r="D10" s="24" t="inlineStr">
        <is>
          <t>3</t>
        </is>
      </c>
      <c r="E10" s="25">
        <f>VLOOKUP(B10, districts!B:D, 3, 0)</f>
        <v/>
      </c>
      <c r="F10" s="25">
        <f>IF(E10="urban", 10, 20)</f>
        <v/>
      </c>
    </row>
    <row r="11" ht="12.8" customHeight="1" s="15">
      <c r="A11" s="16" t="inlineStr">
        <is>
          <t>Region 1</t>
        </is>
      </c>
      <c r="B11" s="16" t="inlineStr">
        <is>
          <t>District B</t>
        </is>
      </c>
      <c r="C11" s="16" t="inlineStr">
        <is>
          <t>fosa BB CS</t>
        </is>
      </c>
      <c r="D11" s="24" t="inlineStr">
        <is>
          <t>2</t>
        </is>
      </c>
      <c r="E11" s="25">
        <f>VLOOKUP(B11, districts!B:D, 3, 0)</f>
        <v/>
      </c>
      <c r="F11" s="25">
        <f>IF(E11="urban", 10, 20)</f>
        <v/>
      </c>
    </row>
    <row r="12" ht="12.8" customHeight="1" s="15">
      <c r="A12" s="17" t="inlineStr">
        <is>
          <t>2</t>
        </is>
      </c>
      <c r="B12" s="18" t="inlineStr">
        <is>
          <t>Region 2</t>
        </is>
      </c>
      <c r="C12" s="18" t="n"/>
      <c r="D12" s="18" t="n"/>
      <c r="E12" s="18" t="inlineStr">
        <is>
          <t>settlement from another sheet</t>
        </is>
      </c>
    </row>
    <row r="13">
      <c r="A13" s="16" t="inlineStr">
        <is>
          <t>Region 2</t>
        </is>
      </c>
      <c r="B13" s="16" t="inlineStr">
        <is>
          <t>District C</t>
        </is>
      </c>
      <c r="C13" s="16" t="inlineStr">
        <is>
          <t>fosa CA CS</t>
        </is>
      </c>
      <c r="D13" s="24" t="inlineStr">
        <is>
          <t>2</t>
        </is>
      </c>
      <c r="E13" s="25">
        <f>VLOOKUP(B13, districts!B:D, 3, 0)</f>
        <v/>
      </c>
      <c r="F13" s="25">
        <f>IF(E13="urban", 10, 20)</f>
        <v/>
      </c>
    </row>
    <row r="14">
      <c r="A14" s="16" t="inlineStr">
        <is>
          <t>Region 2</t>
        </is>
      </c>
      <c r="B14" s="16" t="inlineStr">
        <is>
          <t>District C</t>
        </is>
      </c>
      <c r="C14" s="16" t="inlineStr">
        <is>
          <t>fosa CB CS</t>
        </is>
      </c>
      <c r="D14" s="24" t="inlineStr">
        <is>
          <t>18</t>
        </is>
      </c>
      <c r="E14" s="25">
        <f>VLOOKUP(B14, districts!B:D, 3, 0)</f>
        <v/>
      </c>
      <c r="F14" s="25">
        <f>IF(E14="urban", 10, 20)</f>
        <v/>
      </c>
    </row>
    <row r="15">
      <c r="A15" s="17" t="inlineStr">
        <is>
          <t>3</t>
        </is>
      </c>
      <c r="B15" s="18" t="inlineStr">
        <is>
          <t>Region 3</t>
        </is>
      </c>
      <c r="C15" s="18" t="n"/>
      <c r="D15" s="18" t="n"/>
      <c r="E15" s="18" t="inlineStr">
        <is>
          <t>settlement from another sheet</t>
        </is>
      </c>
    </row>
    <row r="16">
      <c r="A16" s="16" t="inlineStr">
        <is>
          <t>Region 3</t>
        </is>
      </c>
      <c r="B16" s="16" t="inlineStr">
        <is>
          <t>District D</t>
        </is>
      </c>
      <c r="C16" s="16" t="inlineStr">
        <is>
          <t>fosa DA CS</t>
        </is>
      </c>
      <c r="D16" s="24" t="inlineStr">
        <is>
          <t>2</t>
        </is>
      </c>
      <c r="E16" s="25">
        <f>VLOOKUP(B16, districts!B:D, 3, 0)</f>
        <v/>
      </c>
      <c r="F16" s="25">
        <f>IF(E16="urban", 10, 20)</f>
        <v/>
      </c>
    </row>
    <row r="17">
      <c r="A17" s="16" t="inlineStr">
        <is>
          <t>Region 3</t>
        </is>
      </c>
      <c r="B17" s="16" t="inlineStr">
        <is>
          <t>District D</t>
        </is>
      </c>
      <c r="C17" s="16" t="inlineStr">
        <is>
          <t>fosa DB CS</t>
        </is>
      </c>
      <c r="D17" s="24" t="inlineStr">
        <is>
          <t>18</t>
        </is>
      </c>
      <c r="E17" s="25">
        <f>VLOOKUP(B17, districts!B:D, 3, 0)</f>
        <v/>
      </c>
      <c r="F17" s="25">
        <f>IF(E17="urban", 10, 20)</f>
        <v/>
      </c>
    </row>
    <row r="18">
      <c r="A18" s="16" t="inlineStr">
        <is>
          <t>Region 3</t>
        </is>
      </c>
      <c r="B18" s="16" t="inlineStr">
        <is>
          <t>District E</t>
        </is>
      </c>
      <c r="C18" s="16" t="inlineStr">
        <is>
          <t>fosa EA CS</t>
        </is>
      </c>
      <c r="D18" s="24" t="inlineStr">
        <is>
          <t>2</t>
        </is>
      </c>
      <c r="E18" s="25">
        <f>VLOOKUP(B18, districts!B:D, 3, 0)</f>
        <v/>
      </c>
      <c r="F18" s="25">
        <f>IF(E18="urban", 10, 20)</f>
        <v/>
      </c>
    </row>
    <row r="19">
      <c r="A19" s="16" t="inlineStr">
        <is>
          <t>Region 3</t>
        </is>
      </c>
      <c r="B19" s="16" t="inlineStr">
        <is>
          <t>District E</t>
        </is>
      </c>
      <c r="C19" s="16" t="inlineStr">
        <is>
          <t>fosa EB CS</t>
        </is>
      </c>
      <c r="D19" s="24" t="inlineStr">
        <is>
          <t>10</t>
        </is>
      </c>
      <c r="E19" s="25">
        <f>VLOOKUP(B19, districts!B:D, 3, 0)</f>
        <v/>
      </c>
      <c r="F19" s="25">
        <f>IF(E19="urban", 10, 20)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6" activeCellId="0" sqref="A6"/>
    </sheetView>
  </sheetViews>
  <sheetFormatPr baseColWidth="8" defaultColWidth="11.53515625" defaultRowHeight="12.8" zeroHeight="0" outlineLevelRow="0"/>
  <cols>
    <col width="19.21" customWidth="1" style="14" min="1" max="1"/>
    <col width="4.27" customWidth="1" style="14" min="4" max="4"/>
    <col width="86.89" customWidth="1" style="14" min="5" max="5"/>
  </cols>
  <sheetData>
    <row r="1" ht="12.8" customHeight="1" s="15">
      <c r="A1" s="26" t="inlineStr">
        <is>
          <t>action</t>
        </is>
      </c>
      <c r="B1" s="26" t="inlineStr">
        <is>
          <t>sheet</t>
        </is>
      </c>
      <c r="C1" s="26" t="inlineStr">
        <is>
          <t>column</t>
        </is>
      </c>
      <c r="D1" s="26" t="inlineStr">
        <is>
          <t>arg</t>
        </is>
      </c>
      <c r="E1" s="26" t="inlineStr">
        <is>
          <t>comment</t>
        </is>
      </c>
    </row>
    <row r="2" ht="12.8" customHeight="1" s="15">
      <c r="A2" s="14" t="inlineStr">
        <is>
          <t>HIDE_COLUMN</t>
        </is>
      </c>
      <c r="B2" s="14" t="inlineStr">
        <is>
          <t>fosas</t>
        </is>
      </c>
      <c r="C2" s="14" t="inlineStr">
        <is>
          <t>E</t>
        </is>
      </c>
      <c r="E2" s="14" t="inlineStr">
        <is>
          <t>hide vlookup on settlement, just want to use for price calculation</t>
        </is>
      </c>
    </row>
    <row r="3" ht="12.8" customHeight="1" s="15">
      <c r="A3" s="14" t="inlineStr">
        <is>
          <t>FIT_COLUMN</t>
        </is>
      </c>
      <c r="B3" s="14" t="inlineStr">
        <is>
          <t>fosas</t>
        </is>
      </c>
      <c r="C3" s="14" t="inlineStr">
        <is>
          <t>A</t>
        </is>
      </c>
      <c r="D3" s="14" t="n"/>
      <c r="E3" s="14" t="inlineStr">
        <is>
          <t>fit names for region, district and fosa so everything fit</t>
        </is>
      </c>
    </row>
    <row r="4" ht="12.8" customHeight="1" s="15">
      <c r="A4" s="14" t="inlineStr">
        <is>
          <t>FIT_COLUMN</t>
        </is>
      </c>
      <c r="B4" s="14" t="inlineStr">
        <is>
          <t>fosas</t>
        </is>
      </c>
      <c r="C4" s="14" t="inlineStr">
        <is>
          <t>B</t>
        </is>
      </c>
      <c r="D4" s="14" t="n"/>
    </row>
    <row r="5" ht="12.8" customHeight="1" s="15">
      <c r="A5" s="14" t="inlineStr">
        <is>
          <t>FIT_COLUMN</t>
        </is>
      </c>
      <c r="B5" s="14" t="inlineStr">
        <is>
          <t>fosas</t>
        </is>
      </c>
      <c r="C5" s="14" t="inlineStr">
        <is>
          <t>C</t>
        </is>
      </c>
      <c r="D5" s="14" t="n"/>
    </row>
    <row r="6" ht="12.8" customHeight="1" s="15">
      <c r="A6" s="14" t="inlineStr">
        <is>
          <t>FIT_FIXED_COLUMN</t>
        </is>
      </c>
      <c r="B6" s="14" t="inlineStr">
        <is>
          <t>fosas</t>
        </is>
      </c>
      <c r="C6" s="14" t="inlineStr">
        <is>
          <t>F</t>
        </is>
      </c>
      <c r="D6" s="14" t="n">
        <v>15</v>
      </c>
      <c r="E6" s="14" t="inlineStr">
        <is>
          <t>use fixed width since it’s a formula, allow to keep the formula wide in the template but “compact” in output</t>
        </is>
      </c>
    </row>
    <row r="7" ht="12.8" customHeight="1" s="15">
      <c r="A7" s="14" t="inlineStr">
        <is>
          <t>ACTIVE_SHEET</t>
        </is>
      </c>
      <c r="B7" s="14" t="inlineStr">
        <is>
          <t>fosas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2025-02-08T17:21:47Z</dcterms:modified>
  <cp:revision>49</cp:revision>
</cp:coreProperties>
</file>