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1\KeyV1_LWMName\"/>
    </mc:Choice>
  </mc:AlternateContent>
  <bookViews>
    <workbookView xWindow="0" yWindow="0" windowWidth="19200" windowHeight="7500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2" i="1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</calcChain>
</file>

<file path=xl/sharedStrings.xml><?xml version="1.0" encoding="utf-8"?>
<sst xmlns="http://schemas.openxmlformats.org/spreadsheetml/2006/main" count="2455" uniqueCount="1192">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</sst>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0" fontId="2" fillId="0" borderId="0" xfId="1" applyNumberFormat="1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abSelected="1" workbookViewId="0">
      <selection activeCell="E3" sqref="E3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4" max="14" width="18.7109375" bestFit="1" customWidth="1"/>
    <col min="15" max="15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1082</v>
      </c>
      <c r="B2" t="s">
        <v>1088</v>
      </c>
      <c r="C2" s="6">
        <f>VLOOKUP(B2,StdInfo!B:E,4,FALSE)</f>
        <v>504.69</v>
      </c>
      <c r="D2">
        <f>VLOOKUP(B2,StdInfo!B:E,2,FALSE)</f>
        <v>0.1</v>
      </c>
      <c r="E2">
        <f>ROUND(D2/C2*100000*F2/2.5,8)/IF(G2=TRUE,2,1)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1083</v>
      </c>
      <c r="B3" t="s">
        <v>1088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ROUND(D3/C3*100000*F3/2.5,8)/IF(G3=TRUE,2,1)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1084</v>
      </c>
      <c r="B4" t="s">
        <v>1088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1085</v>
      </c>
      <c r="B5" t="s">
        <v>1088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1086</v>
      </c>
      <c r="B6" t="s">
        <v>1088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1087</v>
      </c>
      <c r="B7" t="s">
        <v>1088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1089</v>
      </c>
      <c r="B8" t="s">
        <v>1088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1090</v>
      </c>
      <c r="B9" t="s">
        <v>1088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1091</v>
      </c>
      <c r="B10" t="s">
        <v>1088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1092</v>
      </c>
      <c r="B11" t="s">
        <v>1088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1093</v>
      </c>
      <c r="B12" t="s">
        <v>1088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1094</v>
      </c>
      <c r="B13" t="s">
        <v>1088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1095</v>
      </c>
      <c r="B14" t="s">
        <v>1088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1096</v>
      </c>
      <c r="B15" t="s">
        <v>1088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1097</v>
      </c>
      <c r="B16" t="s">
        <v>1088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5" ht="15.75" customHeight="1" x14ac:dyDescent="0.25">
      <c r="A17" t="s">
        <v>1098</v>
      </c>
      <c r="B17" t="s">
        <v>1088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N17" s="3"/>
      <c r="O17" s="4"/>
    </row>
    <row r="18" spans="1:15" x14ac:dyDescent="0.25">
      <c r="A18" t="s">
        <v>1099</v>
      </c>
      <c r="B18" t="s">
        <v>1088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5" x14ac:dyDescent="0.25">
      <c r="A19" t="s">
        <v>1100</v>
      </c>
      <c r="B19" t="s">
        <v>1088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5" x14ac:dyDescent="0.25">
      <c r="A20" t="s">
        <v>1101</v>
      </c>
      <c r="B20" t="s">
        <v>1088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5" x14ac:dyDescent="0.25">
      <c r="A21" t="s">
        <v>1102</v>
      </c>
      <c r="B21" t="s">
        <v>1088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5" x14ac:dyDescent="0.25">
      <c r="A22" t="s">
        <v>1103</v>
      </c>
      <c r="B22" t="s">
        <v>1088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5" x14ac:dyDescent="0.25">
      <c r="A23" t="s">
        <v>1104</v>
      </c>
      <c r="B23" t="s">
        <v>1088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5" x14ac:dyDescent="0.25">
      <c r="A24" t="s">
        <v>1105</v>
      </c>
      <c r="B24" t="s">
        <v>1088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5" x14ac:dyDescent="0.25">
      <c r="A25" t="s">
        <v>1106</v>
      </c>
      <c r="B25" t="s">
        <v>1088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5" x14ac:dyDescent="0.25">
      <c r="A26" t="s">
        <v>1107</v>
      </c>
      <c r="B26" t="s">
        <v>1088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5" x14ac:dyDescent="0.25">
      <c r="A27" t="s">
        <v>1108</v>
      </c>
      <c r="B27" t="s">
        <v>1088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5" x14ac:dyDescent="0.25">
      <c r="A28" t="s">
        <v>1088</v>
      </c>
      <c r="B28" t="s">
        <v>1088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5" x14ac:dyDescent="0.25">
      <c r="A29" t="s">
        <v>1109</v>
      </c>
      <c r="B29" t="s">
        <v>1135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5" x14ac:dyDescent="0.25">
      <c r="A30" t="s">
        <v>1110</v>
      </c>
      <c r="B30" t="s">
        <v>1135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5" x14ac:dyDescent="0.25">
      <c r="A31" t="s">
        <v>1111</v>
      </c>
      <c r="B31" t="s">
        <v>1135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5" x14ac:dyDescent="0.25">
      <c r="A32" t="s">
        <v>1112</v>
      </c>
      <c r="B32" t="s">
        <v>1135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1113</v>
      </c>
      <c r="B33" t="s">
        <v>1135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1114</v>
      </c>
      <c r="B34" t="s">
        <v>1135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1115</v>
      </c>
      <c r="B35" t="s">
        <v>1135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1116</v>
      </c>
      <c r="B36" t="s">
        <v>1135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1117</v>
      </c>
      <c r="B37" t="s">
        <v>1135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1118</v>
      </c>
      <c r="B38" t="s">
        <v>1135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1119</v>
      </c>
      <c r="B39" t="s">
        <v>1135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1120</v>
      </c>
      <c r="B40" t="s">
        <v>1135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1121</v>
      </c>
      <c r="B41" t="s">
        <v>1135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1122</v>
      </c>
      <c r="B42" t="s">
        <v>1135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1123</v>
      </c>
      <c r="B43" t="s">
        <v>1135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1124</v>
      </c>
      <c r="B44" t="s">
        <v>1135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1125</v>
      </c>
      <c r="B45" t="s">
        <v>1135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1126</v>
      </c>
      <c r="B46" t="s">
        <v>1135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1127</v>
      </c>
      <c r="B47" t="s">
        <v>1135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1128</v>
      </c>
      <c r="B48" t="s">
        <v>1135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1129</v>
      </c>
      <c r="B49" t="s">
        <v>1135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1130</v>
      </c>
      <c r="B50" t="s">
        <v>1135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1131</v>
      </c>
      <c r="B51" t="s">
        <v>1135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1132</v>
      </c>
      <c r="B52" t="s">
        <v>1135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1133</v>
      </c>
      <c r="B53" t="s">
        <v>1135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1134</v>
      </c>
      <c r="B54" t="s">
        <v>1135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1135</v>
      </c>
      <c r="B55" t="s">
        <v>1135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1142</v>
      </c>
      <c r="B56" t="s">
        <v>1142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1143</v>
      </c>
      <c r="B57" t="s">
        <v>1143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1144</v>
      </c>
      <c r="B58" t="s">
        <v>1144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1145</v>
      </c>
      <c r="B59" t="s">
        <v>1145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1146</v>
      </c>
      <c r="B60" t="s">
        <v>1146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1147</v>
      </c>
      <c r="B61" t="s">
        <v>1147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1148</v>
      </c>
      <c r="B62" t="s">
        <v>1148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1149</v>
      </c>
      <c r="B63" t="s">
        <v>1149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1150</v>
      </c>
      <c r="B64" t="s">
        <v>1150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1151</v>
      </c>
      <c r="B65" t="s">
        <v>1151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1163</v>
      </c>
      <c r="B66" t="s">
        <v>1163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708</v>
      </c>
      <c r="B67" t="s">
        <v>1142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ROUND(D67/C67*100000*F67/2.5,8)/IF(G67=TRUE,2,1)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709</v>
      </c>
      <c r="B68" t="s">
        <v>1142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710</v>
      </c>
      <c r="B69" t="s">
        <v>1142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725</v>
      </c>
      <c r="B70" t="s">
        <v>848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726</v>
      </c>
      <c r="B71" t="s">
        <v>848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735</v>
      </c>
      <c r="B72" t="s">
        <v>848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736</v>
      </c>
      <c r="B73" t="s">
        <v>848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744</v>
      </c>
      <c r="B74" t="s">
        <v>1142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745</v>
      </c>
      <c r="B75" t="s">
        <v>1142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746</v>
      </c>
      <c r="B76" t="s">
        <v>1142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761</v>
      </c>
      <c r="B77" t="s">
        <v>1142</v>
      </c>
      <c r="C77" s="6">
        <f>VLOOKUP(B77,StdInfo!B:E,4,FALSE)</f>
        <v>740.6</v>
      </c>
      <c r="D77">
        <f>VLOOKUP(B77,StdInfo!B:E,2,FALSE)</f>
        <v>8.43E-2</v>
      </c>
      <c r="E77">
        <f t="shared" si="3"/>
        <v>3.9080475300000002</v>
      </c>
      <c r="F77" s="17">
        <f>VLOOKUP(B77,StdInfo!B:E,3,FALSE)</f>
        <v>1.7166666666666666</v>
      </c>
      <c r="G77" s="17" t="b">
        <f t="shared" si="2"/>
        <v>1</v>
      </c>
    </row>
    <row r="78" spans="1:7" x14ac:dyDescent="0.25">
      <c r="A78" t="s">
        <v>762</v>
      </c>
      <c r="B78" t="s">
        <v>1142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763</v>
      </c>
      <c r="B79" t="s">
        <v>1142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764</v>
      </c>
      <c r="B80" t="s">
        <v>1142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780</v>
      </c>
      <c r="B81" t="s">
        <v>1142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781</v>
      </c>
      <c r="B82" t="s">
        <v>1142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782</v>
      </c>
      <c r="B83" t="s">
        <v>1143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783</v>
      </c>
      <c r="B84" t="s">
        <v>1142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786</v>
      </c>
      <c r="B85" t="s">
        <v>1142</v>
      </c>
      <c r="C85" s="6">
        <f>VLOOKUP(B85,StdInfo!B:E,4,FALSE)</f>
        <v>740.6</v>
      </c>
      <c r="D85">
        <f>VLOOKUP(B85,StdInfo!B:E,2,FALSE)</f>
        <v>8.43E-2</v>
      </c>
      <c r="E85">
        <f t="shared" si="3"/>
        <v>3.9080475300000002</v>
      </c>
      <c r="F85" s="17">
        <f>VLOOKUP(B85,StdInfo!B:E,3,FALSE)</f>
        <v>1.7166666666666666</v>
      </c>
      <c r="G85" s="17" t="b">
        <f t="shared" si="2"/>
        <v>1</v>
      </c>
    </row>
    <row r="86" spans="1:7" x14ac:dyDescent="0.25">
      <c r="A86" t="s">
        <v>787</v>
      </c>
      <c r="B86" t="s">
        <v>1142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802</v>
      </c>
      <c r="B87" t="s">
        <v>1143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803</v>
      </c>
      <c r="B88" t="s">
        <v>1144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848</v>
      </c>
      <c r="B89" t="s">
        <v>1142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711</v>
      </c>
      <c r="B90" t="s">
        <v>1143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712</v>
      </c>
      <c r="B91" t="s">
        <v>1143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747</v>
      </c>
      <c r="B92" t="s">
        <v>1143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748</v>
      </c>
      <c r="B93" t="s">
        <v>1143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765</v>
      </c>
      <c r="B94" t="s">
        <v>1143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766</v>
      </c>
      <c r="B95" t="s">
        <v>1143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784</v>
      </c>
      <c r="B96" t="s">
        <v>1143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788</v>
      </c>
      <c r="B97" t="s">
        <v>1143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789</v>
      </c>
      <c r="B98" t="s">
        <v>1143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804</v>
      </c>
      <c r="B99" t="s">
        <v>1143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805</v>
      </c>
      <c r="B100" t="s">
        <v>1144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806</v>
      </c>
      <c r="B101" t="s">
        <v>1143</v>
      </c>
      <c r="C101" s="6">
        <f>VLOOKUP(B101,StdInfo!B:E,4,FALSE)</f>
        <v>768.63</v>
      </c>
      <c r="D101">
        <f>VLOOKUP(B101,StdInfo!B:E,2,FALSE)</f>
        <v>0.38040000000000002</v>
      </c>
      <c r="E101">
        <f t="shared" si="3"/>
        <v>16.991790590000001</v>
      </c>
      <c r="F101" s="17">
        <f>VLOOKUP(B101,StdInfo!B:E,3,FALSE)</f>
        <v>1.7166666666666666</v>
      </c>
      <c r="G101" s="17" t="b">
        <f t="shared" si="2"/>
        <v>1</v>
      </c>
    </row>
    <row r="102" spans="1:7" x14ac:dyDescent="0.25">
      <c r="A102" t="s">
        <v>807</v>
      </c>
      <c r="B102" t="s">
        <v>1143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821</v>
      </c>
      <c r="B103" t="s">
        <v>1143</v>
      </c>
      <c r="C103" s="6">
        <f>VLOOKUP(B103,StdInfo!B:E,4,FALSE)</f>
        <v>768.63</v>
      </c>
      <c r="D103">
        <f>VLOOKUP(B103,StdInfo!B:E,2,FALSE)</f>
        <v>0.38040000000000002</v>
      </c>
      <c r="E103">
        <f t="shared" si="3"/>
        <v>16.991790590000001</v>
      </c>
      <c r="F103" s="17">
        <f>VLOOKUP(B103,StdInfo!B:E,3,FALSE)</f>
        <v>1.7166666666666666</v>
      </c>
      <c r="G103" s="17" t="b">
        <f t="shared" si="2"/>
        <v>1</v>
      </c>
    </row>
    <row r="104" spans="1:7" x14ac:dyDescent="0.25">
      <c r="A104" t="s">
        <v>849</v>
      </c>
      <c r="B104" t="s">
        <v>1143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713</v>
      </c>
      <c r="B105" t="s">
        <v>1144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749</v>
      </c>
      <c r="B106" t="s">
        <v>1144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767</v>
      </c>
      <c r="B107" t="s">
        <v>1144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785</v>
      </c>
      <c r="B108" t="s">
        <v>1144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790</v>
      </c>
      <c r="B109" t="s">
        <v>1144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808</v>
      </c>
      <c r="B110" t="s">
        <v>1144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822</v>
      </c>
      <c r="B111" t="s">
        <v>1144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835</v>
      </c>
      <c r="B112" t="s">
        <v>1144</v>
      </c>
      <c r="C112" s="6">
        <f>VLOOKUP(B112,StdInfo!B:E,4,FALSE)</f>
        <v>766.62</v>
      </c>
      <c r="D112">
        <f>VLOOKUP(B112,StdInfo!B:E,2,FALSE)</f>
        <v>0.37990000000000002</v>
      </c>
      <c r="E112">
        <f t="shared" si="3"/>
        <v>17.013948675000002</v>
      </c>
      <c r="F112" s="17">
        <f>VLOOKUP(B112,StdInfo!B:E,3,FALSE)</f>
        <v>1.7166666666666666</v>
      </c>
      <c r="G112" s="17" t="b">
        <f t="shared" si="2"/>
        <v>1</v>
      </c>
    </row>
    <row r="113" spans="1:7" x14ac:dyDescent="0.25">
      <c r="A113" t="s">
        <v>850</v>
      </c>
      <c r="B113" t="s">
        <v>1144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714</v>
      </c>
      <c r="B114" t="s">
        <v>1145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715</v>
      </c>
      <c r="B115" t="s">
        <v>1145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727</v>
      </c>
      <c r="B116" t="s">
        <v>1145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737</v>
      </c>
      <c r="B117" t="s">
        <v>1145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750</v>
      </c>
      <c r="B118" t="s">
        <v>1145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751</v>
      </c>
      <c r="B119" t="s">
        <v>1145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768</v>
      </c>
      <c r="B120" t="s">
        <v>1145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769</v>
      </c>
      <c r="B121" t="s">
        <v>1145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791</v>
      </c>
      <c r="B122" t="s">
        <v>1145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792</v>
      </c>
      <c r="B123" t="s">
        <v>1145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809</v>
      </c>
      <c r="B124" t="s">
        <v>1145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810</v>
      </c>
      <c r="B125" t="s">
        <v>1145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823</v>
      </c>
      <c r="B126" t="s">
        <v>1146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824</v>
      </c>
      <c r="B127" t="s">
        <v>1145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836</v>
      </c>
      <c r="B128" t="s">
        <v>1146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837</v>
      </c>
      <c r="B129" t="s">
        <v>1145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851</v>
      </c>
      <c r="B130" t="s">
        <v>1145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716</v>
      </c>
      <c r="B131" t="s">
        <v>1143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ROUND(D131/C131*100000*F131/2.5,8)/IF(G131=TRUE,2,1)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717</v>
      </c>
      <c r="B132" t="s">
        <v>1146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718</v>
      </c>
      <c r="B133" t="s">
        <v>1146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728</v>
      </c>
      <c r="B134" t="s">
        <v>852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738</v>
      </c>
      <c r="B135" t="s">
        <v>852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752</v>
      </c>
      <c r="B136" t="s">
        <v>1146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753</v>
      </c>
      <c r="B137" t="s">
        <v>1146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754</v>
      </c>
      <c r="B138" t="s">
        <v>1146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770</v>
      </c>
      <c r="B139" t="s">
        <v>1143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771</v>
      </c>
      <c r="B140" t="s">
        <v>1144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772</v>
      </c>
      <c r="B141" t="s">
        <v>1146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793</v>
      </c>
      <c r="B142" t="s">
        <v>1143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794</v>
      </c>
      <c r="B143" t="s">
        <v>1144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795</v>
      </c>
      <c r="B144" t="s">
        <v>1146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811</v>
      </c>
      <c r="B145" t="s">
        <v>1143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812</v>
      </c>
      <c r="B146" t="s">
        <v>1144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813</v>
      </c>
      <c r="B147" t="s">
        <v>1146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825</v>
      </c>
      <c r="B148" t="s">
        <v>1143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826</v>
      </c>
      <c r="B149" t="s">
        <v>1144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827</v>
      </c>
      <c r="B150" t="s">
        <v>1146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838</v>
      </c>
      <c r="B151" t="s">
        <v>1143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839</v>
      </c>
      <c r="B152" t="s">
        <v>1144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840</v>
      </c>
      <c r="B153" t="s">
        <v>1146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852</v>
      </c>
      <c r="B154" t="s">
        <v>1146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719</v>
      </c>
      <c r="B155" t="s">
        <v>1147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729</v>
      </c>
      <c r="B156" t="s">
        <v>853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739</v>
      </c>
      <c r="B157" t="s">
        <v>853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755</v>
      </c>
      <c r="B158" t="s">
        <v>1147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773</v>
      </c>
      <c r="B159" t="s">
        <v>1147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796</v>
      </c>
      <c r="B160" t="s">
        <v>1147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814</v>
      </c>
      <c r="B161" t="s">
        <v>1147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828</v>
      </c>
      <c r="B162" t="s">
        <v>1147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841</v>
      </c>
      <c r="B163" t="s">
        <v>1147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853</v>
      </c>
      <c r="B164" t="s">
        <v>1147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720</v>
      </c>
      <c r="B165" t="s">
        <v>1148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730</v>
      </c>
      <c r="B166" t="s">
        <v>1148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740</v>
      </c>
      <c r="B167" t="s">
        <v>1148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756</v>
      </c>
      <c r="B168" t="s">
        <v>1148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774</v>
      </c>
      <c r="B169" t="s">
        <v>1148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797</v>
      </c>
      <c r="B170" t="s">
        <v>1148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815</v>
      </c>
      <c r="B171" t="s">
        <v>1148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829</v>
      </c>
      <c r="B172" t="s">
        <v>1148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842</v>
      </c>
      <c r="B173" t="s">
        <v>1148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854</v>
      </c>
      <c r="B174" t="s">
        <v>1148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721</v>
      </c>
      <c r="B175" t="s">
        <v>1149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722</v>
      </c>
      <c r="B176" t="s">
        <v>1149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731</v>
      </c>
      <c r="B177" t="s">
        <v>855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734</v>
      </c>
      <c r="B178" t="s">
        <v>1143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741</v>
      </c>
      <c r="B179" t="s">
        <v>855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757</v>
      </c>
      <c r="B180" t="s">
        <v>1149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758</v>
      </c>
      <c r="B181" t="s">
        <v>1149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775</v>
      </c>
      <c r="B182" t="s">
        <v>1143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776</v>
      </c>
      <c r="B183" t="s">
        <v>1144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777</v>
      </c>
      <c r="B184" t="s">
        <v>1149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798</v>
      </c>
      <c r="B185" t="s">
        <v>1144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799</v>
      </c>
      <c r="B186" t="s">
        <v>1149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816</v>
      </c>
      <c r="B187" t="s">
        <v>1143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817</v>
      </c>
      <c r="B188" t="s">
        <v>1144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818</v>
      </c>
      <c r="B189" t="s">
        <v>1149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830</v>
      </c>
      <c r="B190" t="s">
        <v>1143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831</v>
      </c>
      <c r="B191" t="s">
        <v>1144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832</v>
      </c>
      <c r="B192" t="s">
        <v>1149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843</v>
      </c>
      <c r="B193" t="s">
        <v>1149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844</v>
      </c>
      <c r="B194" t="s">
        <v>1149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845</v>
      </c>
      <c r="B195" t="s">
        <v>1149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ROUND(D195/C195*100000*F195/2.5,8)/IF(G195=TRUE,2,1)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855</v>
      </c>
      <c r="B196" t="s">
        <v>1149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723</v>
      </c>
      <c r="B197" t="s">
        <v>1150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732</v>
      </c>
      <c r="B198" t="s">
        <v>856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742</v>
      </c>
      <c r="B199" t="s">
        <v>856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759</v>
      </c>
      <c r="B200" t="s">
        <v>1150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778</v>
      </c>
      <c r="B201" t="s">
        <v>1150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800</v>
      </c>
      <c r="B202" t="s">
        <v>1150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819</v>
      </c>
      <c r="B203" t="s">
        <v>1150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833</v>
      </c>
      <c r="B204" t="s">
        <v>1150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846</v>
      </c>
      <c r="B205" t="s">
        <v>1150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856</v>
      </c>
      <c r="B206" t="s">
        <v>1150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724</v>
      </c>
      <c r="B207" t="s">
        <v>1151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733</v>
      </c>
      <c r="B208" t="s">
        <v>857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743</v>
      </c>
      <c r="B209" t="s">
        <v>857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760</v>
      </c>
      <c r="B210" t="s">
        <v>1151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779</v>
      </c>
      <c r="B211" t="s">
        <v>1151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801</v>
      </c>
      <c r="B212" t="s">
        <v>1151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820</v>
      </c>
      <c r="B213" t="s">
        <v>1151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834</v>
      </c>
      <c r="B214" t="s">
        <v>1151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847</v>
      </c>
      <c r="B215" t="s">
        <v>1151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857</v>
      </c>
      <c r="B216" t="s">
        <v>1151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1152</v>
      </c>
      <c r="B217" t="s">
        <v>1152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1153</v>
      </c>
      <c r="B218" t="s">
        <v>1153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1154</v>
      </c>
      <c r="B219" t="s">
        <v>1154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1155</v>
      </c>
      <c r="B220" t="s">
        <v>1155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1156</v>
      </c>
      <c r="B221" t="s">
        <v>1156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1157</v>
      </c>
      <c r="B222" t="s">
        <v>1157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1158</v>
      </c>
      <c r="B223" t="s">
        <v>1158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1159</v>
      </c>
      <c r="B224" t="s">
        <v>1159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858</v>
      </c>
      <c r="B225" t="s">
        <v>1152</v>
      </c>
      <c r="C225" s="6">
        <f>VLOOKUP(B225,StdInfo!B:E,4,FALSE)</f>
        <v>750.59</v>
      </c>
      <c r="D225">
        <f>VLOOKUP(B225,StdInfo!B:E,2,FALSE)</f>
        <v>0.01</v>
      </c>
      <c r="E225">
        <f t="shared" si="7"/>
        <v>0.66170168500000004</v>
      </c>
      <c r="F225" s="17">
        <f>VLOOKUP(B225,StdInfo!B:E,3,FALSE)</f>
        <v>2.4833333333333334</v>
      </c>
      <c r="G225" s="17" t="b">
        <f t="shared" si="6"/>
        <v>1</v>
      </c>
    </row>
    <row r="226" spans="1:7" x14ac:dyDescent="0.25">
      <c r="A226" t="s">
        <v>859</v>
      </c>
      <c r="B226" t="s">
        <v>1152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860</v>
      </c>
      <c r="B227" t="s">
        <v>1152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861</v>
      </c>
      <c r="B228" t="s">
        <v>1152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862</v>
      </c>
      <c r="B229" t="s">
        <v>1152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863</v>
      </c>
      <c r="B230" t="s">
        <v>1152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877</v>
      </c>
      <c r="B231" t="s">
        <v>1152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878</v>
      </c>
      <c r="B232" t="s">
        <v>1152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879</v>
      </c>
      <c r="B233" t="s">
        <v>1153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880</v>
      </c>
      <c r="B234" t="s">
        <v>1074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881</v>
      </c>
      <c r="B235" t="s">
        <v>1074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882</v>
      </c>
      <c r="B236" t="s">
        <v>1074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883</v>
      </c>
      <c r="B237" t="s">
        <v>1074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884</v>
      </c>
      <c r="B238" t="s">
        <v>1074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897</v>
      </c>
      <c r="B239" t="s">
        <v>1152</v>
      </c>
      <c r="C239" s="6">
        <f>VLOOKUP(B239,StdInfo!B:E,4,FALSE)</f>
        <v>750.59</v>
      </c>
      <c r="D239">
        <f>VLOOKUP(B239,StdInfo!B:E,2,FALSE)</f>
        <v>0.01</v>
      </c>
      <c r="E239">
        <f t="shared" si="7"/>
        <v>0.66170168500000004</v>
      </c>
      <c r="F239" s="17">
        <f>VLOOKUP(B239,StdInfo!B:E,3,FALSE)</f>
        <v>2.4833333333333334</v>
      </c>
      <c r="G239" s="17" t="b">
        <f t="shared" si="6"/>
        <v>1</v>
      </c>
    </row>
    <row r="240" spans="1:7" x14ac:dyDescent="0.25">
      <c r="A240" t="s">
        <v>898</v>
      </c>
      <c r="B240" t="s">
        <v>1152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899</v>
      </c>
      <c r="B241" t="s">
        <v>1152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900</v>
      </c>
      <c r="B242" t="s">
        <v>1152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914</v>
      </c>
      <c r="B243" t="s">
        <v>1152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915</v>
      </c>
      <c r="B244" t="s">
        <v>1152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916</v>
      </c>
      <c r="B245" t="s">
        <v>1153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917</v>
      </c>
      <c r="B246" t="s">
        <v>1074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918</v>
      </c>
      <c r="B247" t="s">
        <v>1074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919</v>
      </c>
      <c r="B248" t="s">
        <v>1074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920</v>
      </c>
      <c r="B249" t="s">
        <v>1074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921</v>
      </c>
      <c r="B250" t="s">
        <v>1074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934</v>
      </c>
      <c r="B251" t="s">
        <v>1152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935</v>
      </c>
      <c r="B252" t="s">
        <v>1152</v>
      </c>
      <c r="C252" s="6">
        <f>VLOOKUP(B252,StdInfo!B:E,4,FALSE)</f>
        <v>750.59</v>
      </c>
      <c r="D252">
        <f>VLOOKUP(B252,StdInfo!B:E,2,FALSE)</f>
        <v>0.01</v>
      </c>
      <c r="E252">
        <f t="shared" si="7"/>
        <v>0.66170168500000004</v>
      </c>
      <c r="F252" s="17">
        <f>VLOOKUP(B252,StdInfo!B:E,3,FALSE)</f>
        <v>2.4833333333333334</v>
      </c>
      <c r="G252" s="17" t="b">
        <f t="shared" si="6"/>
        <v>1</v>
      </c>
    </row>
    <row r="253" spans="1:7" x14ac:dyDescent="0.25">
      <c r="A253" t="s">
        <v>936</v>
      </c>
      <c r="B253" t="s">
        <v>1152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949</v>
      </c>
      <c r="B254" t="s">
        <v>1152</v>
      </c>
      <c r="C254" s="6">
        <f>VLOOKUP(B254,StdInfo!B:E,4,FALSE)</f>
        <v>750.59</v>
      </c>
      <c r="D254">
        <f>VLOOKUP(B254,StdInfo!B:E,2,FALSE)</f>
        <v>0.01</v>
      </c>
      <c r="E254">
        <f t="shared" si="7"/>
        <v>0.66170168500000004</v>
      </c>
      <c r="F254" s="17">
        <f>VLOOKUP(B254,StdInfo!B:E,3,FALSE)</f>
        <v>2.4833333333333334</v>
      </c>
      <c r="G254" s="17" t="b">
        <f t="shared" si="6"/>
        <v>1</v>
      </c>
    </row>
    <row r="255" spans="1:7" x14ac:dyDescent="0.25">
      <c r="A255" t="s">
        <v>958</v>
      </c>
      <c r="B255" t="s">
        <v>1152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977</v>
      </c>
      <c r="B256" t="s">
        <v>1152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978</v>
      </c>
      <c r="B257" t="s">
        <v>1152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979</v>
      </c>
      <c r="B258" t="s">
        <v>1152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980</v>
      </c>
      <c r="B259" t="s">
        <v>1152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ROUND(D259/C259*100000*F259/2.5,8)/IF(G259=TRUE,2,1)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981</v>
      </c>
      <c r="B260" t="s">
        <v>1152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995</v>
      </c>
      <c r="B261" t="s">
        <v>1152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996</v>
      </c>
      <c r="B262" t="s">
        <v>1152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997</v>
      </c>
      <c r="B263" t="s">
        <v>1152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998</v>
      </c>
      <c r="B264" t="s">
        <v>1152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999</v>
      </c>
      <c r="B265" t="s">
        <v>1152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1013</v>
      </c>
      <c r="B266" t="s">
        <v>1152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1014</v>
      </c>
      <c r="B267" t="s">
        <v>1152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1015</v>
      </c>
      <c r="B268" t="s">
        <v>1152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1016</v>
      </c>
      <c r="B269" t="s">
        <v>1152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1017</v>
      </c>
      <c r="B270" t="s">
        <v>1152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1018</v>
      </c>
      <c r="B271" t="s">
        <v>1152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1019</v>
      </c>
      <c r="B272" t="s">
        <v>1152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1020</v>
      </c>
      <c r="B273" t="s">
        <v>1152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1034</v>
      </c>
      <c r="B274" t="s">
        <v>1152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1035</v>
      </c>
      <c r="B275" t="s">
        <v>1152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1036</v>
      </c>
      <c r="B276" t="s">
        <v>1152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1037</v>
      </c>
      <c r="B277" t="s">
        <v>1152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1038</v>
      </c>
      <c r="B278" t="s">
        <v>1152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1039</v>
      </c>
      <c r="B279" t="s">
        <v>1152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1053</v>
      </c>
      <c r="B280" t="s">
        <v>1152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1054</v>
      </c>
      <c r="B281" t="s">
        <v>1152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1055</v>
      </c>
      <c r="B282" t="s">
        <v>1152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1056</v>
      </c>
      <c r="B283" t="s">
        <v>1152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1057</v>
      </c>
      <c r="B284" t="s">
        <v>1152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1074</v>
      </c>
      <c r="B285" t="s">
        <v>1152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864</v>
      </c>
      <c r="B286" t="s">
        <v>1153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885</v>
      </c>
      <c r="B287" t="s">
        <v>1075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901</v>
      </c>
      <c r="B288" t="s">
        <v>1153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922</v>
      </c>
      <c r="B289" t="s">
        <v>1075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937</v>
      </c>
      <c r="B290" t="s">
        <v>1153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950</v>
      </c>
      <c r="B291" t="s">
        <v>1153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964</v>
      </c>
      <c r="B292" t="s">
        <v>1153</v>
      </c>
      <c r="C292" s="6">
        <f>VLOOKUP(B292,StdInfo!B:E,4,FALSE)</f>
        <v>748.58</v>
      </c>
      <c r="D292">
        <f>VLOOKUP(B292,StdInfo!B:E,2,FALSE)</f>
        <v>0.01</v>
      </c>
      <c r="E292">
        <f t="shared" si="9"/>
        <v>0.66347840999999996</v>
      </c>
      <c r="F292" s="17">
        <f>VLOOKUP(B292,StdInfo!B:E,3,FALSE)</f>
        <v>2.4833333333333334</v>
      </c>
      <c r="G292" s="17" t="b">
        <f t="shared" si="8"/>
        <v>1</v>
      </c>
    </row>
    <row r="293" spans="1:7" x14ac:dyDescent="0.25">
      <c r="A293" t="s">
        <v>982</v>
      </c>
      <c r="B293" t="s">
        <v>1153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1000</v>
      </c>
      <c r="B294" t="s">
        <v>1153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1021</v>
      </c>
      <c r="B295" t="s">
        <v>1153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1040</v>
      </c>
      <c r="B296" t="s">
        <v>1153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1058</v>
      </c>
      <c r="B297" t="s">
        <v>1153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1071</v>
      </c>
      <c r="B298" t="s">
        <v>1153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1075</v>
      </c>
      <c r="B299" t="s">
        <v>1153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865</v>
      </c>
      <c r="B300" t="s">
        <v>1154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866</v>
      </c>
      <c r="B301" t="s">
        <v>1154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886</v>
      </c>
      <c r="B302" t="s">
        <v>1154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887</v>
      </c>
      <c r="B303" t="s">
        <v>1154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902</v>
      </c>
      <c r="B304" t="s">
        <v>1154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903</v>
      </c>
      <c r="B305" t="s">
        <v>1154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923</v>
      </c>
      <c r="B306" t="s">
        <v>1154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924</v>
      </c>
      <c r="B307" t="s">
        <v>1154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938</v>
      </c>
      <c r="B308" t="s">
        <v>1154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939</v>
      </c>
      <c r="B309" t="s">
        <v>1154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951</v>
      </c>
      <c r="B310" t="s">
        <v>1154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952</v>
      </c>
      <c r="B311" t="s">
        <v>1154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965</v>
      </c>
      <c r="B312" t="s">
        <v>1154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966</v>
      </c>
      <c r="B313" t="s">
        <v>1154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983</v>
      </c>
      <c r="B314" t="s">
        <v>1154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984</v>
      </c>
      <c r="B315" t="s">
        <v>1154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1001</v>
      </c>
      <c r="B316" t="s">
        <v>1154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1002</v>
      </c>
      <c r="B317" t="s">
        <v>1154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1022</v>
      </c>
      <c r="B318" t="s">
        <v>1154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1023</v>
      </c>
      <c r="B319" t="s">
        <v>1154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1041</v>
      </c>
      <c r="B320" t="s">
        <v>1154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1042</v>
      </c>
      <c r="B321" t="s">
        <v>1154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1059</v>
      </c>
      <c r="B322" t="s">
        <v>1154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1060</v>
      </c>
      <c r="B323" t="s">
        <v>1154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ROUND(D323/C323*100000*F323/2.5,8)/IF(G323=TRUE,2,1)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1076</v>
      </c>
      <c r="B324" t="s">
        <v>1154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867</v>
      </c>
      <c r="B325" t="s">
        <v>1152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868</v>
      </c>
      <c r="B326" t="s">
        <v>1153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869</v>
      </c>
      <c r="B327" t="s">
        <v>1155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888</v>
      </c>
      <c r="B328" t="s">
        <v>1155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889</v>
      </c>
      <c r="B329" t="s">
        <v>1155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904</v>
      </c>
      <c r="B330" t="s">
        <v>1152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905</v>
      </c>
      <c r="B331" t="s">
        <v>1153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906</v>
      </c>
      <c r="B332" t="s">
        <v>1155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925</v>
      </c>
      <c r="B333" t="s">
        <v>1075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926</v>
      </c>
      <c r="B334" t="s">
        <v>1077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940</v>
      </c>
      <c r="B335" t="s">
        <v>1152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941</v>
      </c>
      <c r="B336" t="s">
        <v>1153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942</v>
      </c>
      <c r="B337" t="s">
        <v>1155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953</v>
      </c>
      <c r="B338" t="s">
        <v>1152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954</v>
      </c>
      <c r="B339" t="s">
        <v>1153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955</v>
      </c>
      <c r="B340" t="s">
        <v>1155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967</v>
      </c>
      <c r="B341" t="s">
        <v>1152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968</v>
      </c>
      <c r="B342" t="s">
        <v>1153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969</v>
      </c>
      <c r="B343" t="s">
        <v>1154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985</v>
      </c>
      <c r="B344" t="s">
        <v>1152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986</v>
      </c>
      <c r="B345" t="s">
        <v>1153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987</v>
      </c>
      <c r="B346" t="s">
        <v>1155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1003</v>
      </c>
      <c r="B347" t="s">
        <v>1152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1004</v>
      </c>
      <c r="B348" t="s">
        <v>1153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1005</v>
      </c>
      <c r="B349" t="s">
        <v>1155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1024</v>
      </c>
      <c r="B350" t="s">
        <v>1152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1025</v>
      </c>
      <c r="B351" t="s">
        <v>1153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1026</v>
      </c>
      <c r="B352" t="s">
        <v>1155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1043</v>
      </c>
      <c r="B353" t="s">
        <v>1152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1044</v>
      </c>
      <c r="B354" t="s">
        <v>1153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1045</v>
      </c>
      <c r="B355" t="s">
        <v>1155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1061</v>
      </c>
      <c r="B356" t="s">
        <v>1152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1062</v>
      </c>
      <c r="B357" t="s">
        <v>1153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1063</v>
      </c>
      <c r="B358" t="s">
        <v>1155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1072</v>
      </c>
      <c r="B359" t="s">
        <v>1156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1077</v>
      </c>
      <c r="B360" t="s">
        <v>1155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870</v>
      </c>
      <c r="B361" t="s">
        <v>1156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890</v>
      </c>
      <c r="B362" t="s">
        <v>1078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907</v>
      </c>
      <c r="B363" t="s">
        <v>1156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927</v>
      </c>
      <c r="B364" t="s">
        <v>1078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943</v>
      </c>
      <c r="B365" t="s">
        <v>1156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956</v>
      </c>
      <c r="B366" t="s">
        <v>1156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970</v>
      </c>
      <c r="B367" t="s">
        <v>1156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988</v>
      </c>
      <c r="B368" t="s">
        <v>1156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1006</v>
      </c>
      <c r="B369" t="s">
        <v>1156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1027</v>
      </c>
      <c r="B370" t="s">
        <v>1156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1046</v>
      </c>
      <c r="B371" t="s">
        <v>1156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1064</v>
      </c>
      <c r="B372" t="s">
        <v>1156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1078</v>
      </c>
      <c r="B373" t="s">
        <v>1156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871</v>
      </c>
      <c r="B374" t="s">
        <v>1157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891</v>
      </c>
      <c r="B375" t="s">
        <v>1079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908</v>
      </c>
      <c r="B376" t="s">
        <v>1157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928</v>
      </c>
      <c r="B377" t="s">
        <v>1157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944</v>
      </c>
      <c r="B378" t="s">
        <v>1157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957</v>
      </c>
      <c r="B379" t="s">
        <v>1157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971</v>
      </c>
      <c r="B380" t="s">
        <v>1157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989</v>
      </c>
      <c r="B381" t="s">
        <v>1157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1007</v>
      </c>
      <c r="B382" t="s">
        <v>1157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1028</v>
      </c>
      <c r="B383" t="s">
        <v>1157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1047</v>
      </c>
      <c r="B384" t="s">
        <v>1157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1065</v>
      </c>
      <c r="B385" t="s">
        <v>1157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1079</v>
      </c>
      <c r="B386" t="s">
        <v>1157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872</v>
      </c>
      <c r="B387" t="s">
        <v>1158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ROUND(D387/C387*100000*F387/2.5,8)/IF(G387=TRUE,2,1)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873</v>
      </c>
      <c r="B388" t="s">
        <v>1158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874</v>
      </c>
      <c r="B389" t="s">
        <v>1156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875</v>
      </c>
      <c r="B390" t="s">
        <v>1158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892</v>
      </c>
      <c r="B391" t="s">
        <v>1074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893</v>
      </c>
      <c r="B392" t="s">
        <v>1075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894</v>
      </c>
      <c r="B393" t="s">
        <v>1078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895</v>
      </c>
      <c r="B394" t="s">
        <v>1080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909</v>
      </c>
      <c r="B395" t="s">
        <v>1152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910</v>
      </c>
      <c r="B396" t="s">
        <v>1153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911</v>
      </c>
      <c r="B397" t="s">
        <v>1156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912</v>
      </c>
      <c r="B398" t="s">
        <v>1158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929</v>
      </c>
      <c r="B399" t="s">
        <v>1074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930</v>
      </c>
      <c r="B400" t="s">
        <v>1075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931</v>
      </c>
      <c r="B401" t="s">
        <v>1078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932</v>
      </c>
      <c r="B402" t="s">
        <v>1080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945</v>
      </c>
      <c r="B403" t="s">
        <v>1153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946</v>
      </c>
      <c r="B404" t="s">
        <v>1156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947</v>
      </c>
      <c r="B405" t="s">
        <v>1158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959</v>
      </c>
      <c r="B406" t="s">
        <v>1152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960</v>
      </c>
      <c r="B407" t="s">
        <v>1153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961</v>
      </c>
      <c r="B408" t="s">
        <v>1156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962</v>
      </c>
      <c r="B409" t="s">
        <v>1158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972</v>
      </c>
      <c r="B410" t="s">
        <v>1152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973</v>
      </c>
      <c r="B411" t="s">
        <v>1153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974</v>
      </c>
      <c r="B412" t="s">
        <v>1156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975</v>
      </c>
      <c r="B413" t="s">
        <v>1158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990</v>
      </c>
      <c r="B414" t="s">
        <v>1152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991</v>
      </c>
      <c r="B415" t="s">
        <v>1153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992</v>
      </c>
      <c r="B416" t="s">
        <v>1156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993</v>
      </c>
      <c r="B417" t="s">
        <v>1158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1008</v>
      </c>
      <c r="B418" t="s">
        <v>1152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1009</v>
      </c>
      <c r="B419" t="s">
        <v>1153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1010</v>
      </c>
      <c r="B420" t="s">
        <v>1156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1011</v>
      </c>
      <c r="B421" t="s">
        <v>1158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1029</v>
      </c>
      <c r="B422" t="s">
        <v>1152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1030</v>
      </c>
      <c r="B423" t="s">
        <v>1153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1031</v>
      </c>
      <c r="B424" t="s">
        <v>1156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1032</v>
      </c>
      <c r="B425" t="s">
        <v>1158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1048</v>
      </c>
      <c r="B426" t="s">
        <v>1152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1049</v>
      </c>
      <c r="B427" t="s">
        <v>1153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1050</v>
      </c>
      <c r="B428" t="s">
        <v>1156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1051</v>
      </c>
      <c r="B429" t="s">
        <v>1158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1066</v>
      </c>
      <c r="B430" t="s">
        <v>1152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1067</v>
      </c>
      <c r="B431" t="s">
        <v>1153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1068</v>
      </c>
      <c r="B432" t="s">
        <v>1156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1069</v>
      </c>
      <c r="B433" t="s">
        <v>1158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1080</v>
      </c>
      <c r="B434" t="s">
        <v>1158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876</v>
      </c>
      <c r="B435" t="s">
        <v>1159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896</v>
      </c>
      <c r="B436" t="s">
        <v>1081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913</v>
      </c>
      <c r="B437" t="s">
        <v>1159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933</v>
      </c>
      <c r="B438" t="s">
        <v>1081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948</v>
      </c>
      <c r="B439" t="s">
        <v>1159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963</v>
      </c>
      <c r="B440" t="s">
        <v>1159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976</v>
      </c>
      <c r="B441" t="s">
        <v>1159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994</v>
      </c>
      <c r="B442" t="s">
        <v>1159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1012</v>
      </c>
      <c r="B443" t="s">
        <v>1159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1033</v>
      </c>
      <c r="B444" t="s">
        <v>1159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1052</v>
      </c>
      <c r="B445" t="s">
        <v>1159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1070</v>
      </c>
      <c r="B446" t="s">
        <v>1159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1073</v>
      </c>
      <c r="B447" t="s">
        <v>1159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1081</v>
      </c>
      <c r="B448" t="s">
        <v>1159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1164</v>
      </c>
      <c r="B449" t="s">
        <v>1165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1166</v>
      </c>
      <c r="B450" t="s">
        <v>1165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1167</v>
      </c>
      <c r="B451" t="s">
        <v>1165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ROUND(D451/C451*100000*F451/2.5,8)/IF(G451=TRUE,2,1)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1168</v>
      </c>
      <c r="B452" t="s">
        <v>1169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1170</v>
      </c>
      <c r="B453" t="s">
        <v>1173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1171</v>
      </c>
      <c r="B454" t="s">
        <v>1177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1172</v>
      </c>
      <c r="B455" t="s">
        <v>1173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1174</v>
      </c>
      <c r="B456" t="s">
        <v>1177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1175</v>
      </c>
      <c r="B457" t="s">
        <v>1173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1176</v>
      </c>
      <c r="B458" t="s">
        <v>1177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1178</v>
      </c>
      <c r="B459" t="s">
        <v>1173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1179</v>
      </c>
      <c r="B460" t="s">
        <v>1177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1163</v>
      </c>
      <c r="B461" t="s">
        <v>1163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1180</v>
      </c>
      <c r="B462" t="s">
        <v>1180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1181</v>
      </c>
      <c r="B463" t="s">
        <v>1181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1182</v>
      </c>
      <c r="B464" t="s">
        <v>1182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1183</v>
      </c>
      <c r="B465" t="s">
        <v>1183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1184</v>
      </c>
      <c r="B466" t="s">
        <v>1184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1185</v>
      </c>
      <c r="B467" t="s">
        <v>1185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1165</v>
      </c>
      <c r="B468" t="s">
        <v>1165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1169</v>
      </c>
      <c r="B469" t="s">
        <v>1169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1173</v>
      </c>
      <c r="B470" t="s">
        <v>1173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1177</v>
      </c>
      <c r="B471" t="s">
        <v>1177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activeCell="E6" sqref="E6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1190</v>
      </c>
    </row>
    <row r="2" spans="1:7" x14ac:dyDescent="0.25">
      <c r="A2" t="s">
        <v>0</v>
      </c>
      <c r="B2" t="s">
        <v>1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ROUND(D2/C2*100000*F2/2.5,8)/IF(G2=TRUE,2,1)</f>
        <v>22.165225929999998</v>
      </c>
      <c r="F2">
        <f>VLOOKUP(B2,StdInfo!B:E,3,FALSE)</f>
        <v>2.5</v>
      </c>
      <c r="G2" t="b">
        <f>MID(A2,5,4)=MID(A2,10,4)</f>
        <v>0</v>
      </c>
    </row>
    <row r="3" spans="1:7" x14ac:dyDescent="0.25">
      <c r="A3" t="s">
        <v>2</v>
      </c>
      <c r="B3" t="s">
        <v>1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ROUND(D3/C3*100000*F3/2.5,8)/IF(G3=TRUE,2,1)</f>
        <v>22.165225929999998</v>
      </c>
      <c r="F3">
        <f>VLOOKUP(B3,StdInfo!B:E,3,FALSE)</f>
        <v>2.5</v>
      </c>
      <c r="G3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t="b">
        <f t="shared" si="1"/>
        <v>0</v>
      </c>
    </row>
    <row r="5" spans="1:7" x14ac:dyDescent="0.25">
      <c r="A5" t="s">
        <v>5</v>
      </c>
      <c r="B5" t="s">
        <v>1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t="b">
        <f t="shared" si="1"/>
        <v>0</v>
      </c>
    </row>
    <row r="6" spans="1:7" x14ac:dyDescent="0.25">
      <c r="A6" t="s">
        <v>6</v>
      </c>
      <c r="B6" t="s">
        <v>1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t="b">
        <f t="shared" si="1"/>
        <v>0</v>
      </c>
    </row>
    <row r="7" spans="1:7" x14ac:dyDescent="0.25">
      <c r="A7" t="s">
        <v>7</v>
      </c>
      <c r="B7" t="s">
        <v>4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t="b">
        <f t="shared" si="1"/>
        <v>0</v>
      </c>
    </row>
    <row r="8" spans="1:7" x14ac:dyDescent="0.25">
      <c r="A8" t="s">
        <v>8</v>
      </c>
      <c r="B8" t="s">
        <v>1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t="b">
        <f t="shared" si="1"/>
        <v>0</v>
      </c>
    </row>
    <row r="9" spans="1:7" x14ac:dyDescent="0.25">
      <c r="A9" t="s">
        <v>9</v>
      </c>
      <c r="B9" t="s">
        <v>1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t="b">
        <f t="shared" si="1"/>
        <v>0</v>
      </c>
    </row>
    <row r="10" spans="1:7" x14ac:dyDescent="0.25">
      <c r="A10" t="s">
        <v>10</v>
      </c>
      <c r="B10" t="s">
        <v>11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t="b">
        <f t="shared" si="1"/>
        <v>0</v>
      </c>
    </row>
    <row r="11" spans="1:7" x14ac:dyDescent="0.25">
      <c r="A11" t="s">
        <v>12</v>
      </c>
      <c r="B11" t="s">
        <v>13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t="b">
        <f t="shared" si="1"/>
        <v>0</v>
      </c>
    </row>
    <row r="12" spans="1:7" x14ac:dyDescent="0.25">
      <c r="A12" s="1" t="s">
        <v>14</v>
      </c>
      <c r="B12" t="s">
        <v>20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t="b">
        <f t="shared" si="1"/>
        <v>0</v>
      </c>
    </row>
    <row r="13" spans="1:7" x14ac:dyDescent="0.25">
      <c r="A13" s="1" t="s">
        <v>15</v>
      </c>
      <c r="B13" t="s">
        <v>22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t="b">
        <f t="shared" si="1"/>
        <v>0</v>
      </c>
    </row>
    <row r="14" spans="1:7" x14ac:dyDescent="0.25">
      <c r="A14" s="1" t="s">
        <v>16</v>
      </c>
      <c r="B14" t="s">
        <v>1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t="b">
        <f t="shared" si="1"/>
        <v>0</v>
      </c>
    </row>
    <row r="15" spans="1:7" x14ac:dyDescent="0.25">
      <c r="A15" s="1" t="s">
        <v>17</v>
      </c>
      <c r="B15" t="s">
        <v>11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t="b">
        <f t="shared" si="1"/>
        <v>0</v>
      </c>
    </row>
    <row r="16" spans="1:7" x14ac:dyDescent="0.25">
      <c r="A16" s="1" t="s">
        <v>18</v>
      </c>
      <c r="B16" t="s">
        <v>13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t="b">
        <f t="shared" si="1"/>
        <v>0</v>
      </c>
    </row>
    <row r="17" spans="1:7" x14ac:dyDescent="0.25">
      <c r="A17" t="s">
        <v>19</v>
      </c>
      <c r="B17" t="s">
        <v>20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t="b">
        <f t="shared" si="1"/>
        <v>0</v>
      </c>
    </row>
    <row r="18" spans="1:7" x14ac:dyDescent="0.25">
      <c r="A18" t="s">
        <v>21</v>
      </c>
      <c r="B18" t="s">
        <v>22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t="b">
        <f t="shared" si="1"/>
        <v>0</v>
      </c>
    </row>
    <row r="19" spans="1:7" x14ac:dyDescent="0.25">
      <c r="A19" t="s">
        <v>23</v>
      </c>
      <c r="B19" t="s">
        <v>24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t="b">
        <f t="shared" si="1"/>
        <v>0</v>
      </c>
    </row>
    <row r="20" spans="1:7" x14ac:dyDescent="0.25">
      <c r="A20" s="1" t="s">
        <v>25</v>
      </c>
      <c r="B20" t="s">
        <v>1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t="b">
        <f t="shared" si="1"/>
        <v>0</v>
      </c>
    </row>
    <row r="21" spans="1:7" x14ac:dyDescent="0.25">
      <c r="A21" s="1" t="s">
        <v>26</v>
      </c>
      <c r="B21" t="s">
        <v>11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t="b">
        <f t="shared" si="1"/>
        <v>0</v>
      </c>
    </row>
    <row r="22" spans="1:7" x14ac:dyDescent="0.25">
      <c r="A22" s="1" t="s">
        <v>27</v>
      </c>
      <c r="B22" t="s">
        <v>13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t="b">
        <f t="shared" si="1"/>
        <v>0</v>
      </c>
    </row>
    <row r="23" spans="1:7" x14ac:dyDescent="0.25">
      <c r="A23" s="1" t="s">
        <v>28</v>
      </c>
      <c r="B23" t="s">
        <v>22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t="b">
        <f t="shared" si="1"/>
        <v>0</v>
      </c>
    </row>
    <row r="24" spans="1:7" x14ac:dyDescent="0.25">
      <c r="A24" s="1" t="s">
        <v>30</v>
      </c>
      <c r="B24" t="s">
        <v>24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t="b">
        <f t="shared" si="1"/>
        <v>0</v>
      </c>
    </row>
    <row r="25" spans="1:7" x14ac:dyDescent="0.25">
      <c r="A25" t="s">
        <v>31</v>
      </c>
      <c r="B25" t="s">
        <v>29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t="b">
        <f t="shared" si="1"/>
        <v>0</v>
      </c>
    </row>
    <row r="26" spans="1:7" x14ac:dyDescent="0.25">
      <c r="A26" s="1" t="s">
        <v>32</v>
      </c>
      <c r="B26" t="s">
        <v>1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t="b">
        <f t="shared" si="1"/>
        <v>0</v>
      </c>
    </row>
    <row r="27" spans="1:7" x14ac:dyDescent="0.25">
      <c r="A27" s="1" t="s">
        <v>33</v>
      </c>
      <c r="B27" t="s">
        <v>11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t="b">
        <f t="shared" si="1"/>
        <v>0</v>
      </c>
    </row>
    <row r="28" spans="1:7" x14ac:dyDescent="0.25">
      <c r="A28" s="1" t="s">
        <v>34</v>
      </c>
      <c r="B28" t="s">
        <v>35</v>
      </c>
      <c r="C28" s="1">
        <f>VLOOKUP(B28,StdInfo!B:E,4,FALSE)</f>
        <v>577.55999999999995</v>
      </c>
      <c r="D28">
        <f>VLOOKUP(B28,StdInfo!B:E,2,FALSE)</f>
        <v>4.0000000000000001E-3</v>
      </c>
      <c r="E28">
        <f t="shared" si="0"/>
        <v>0.35321005500000002</v>
      </c>
      <c r="F28" s="17">
        <f>VLOOKUP(B28,StdInfo!B:E,3,FALSE)</f>
        <v>2.5499999999999998</v>
      </c>
      <c r="G28" s="17" t="b">
        <f t="shared" si="1"/>
        <v>1</v>
      </c>
    </row>
    <row r="29" spans="1:7" x14ac:dyDescent="0.25">
      <c r="A29" t="s">
        <v>36</v>
      </c>
      <c r="B29" t="s">
        <v>35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t="b">
        <f t="shared" si="1"/>
        <v>0</v>
      </c>
    </row>
    <row r="30" spans="1:7" x14ac:dyDescent="0.25">
      <c r="A30" t="s">
        <v>37</v>
      </c>
      <c r="B30" t="s">
        <v>35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t="b">
        <f t="shared" si="1"/>
        <v>0</v>
      </c>
    </row>
    <row r="31" spans="1:7" x14ac:dyDescent="0.25">
      <c r="A31" t="s">
        <v>38</v>
      </c>
      <c r="B31" t="s">
        <v>94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t="b">
        <f t="shared" si="1"/>
        <v>0</v>
      </c>
    </row>
    <row r="32" spans="1:7" x14ac:dyDescent="0.25">
      <c r="A32" s="1" t="s">
        <v>39</v>
      </c>
      <c r="B32" t="s">
        <v>95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t="b">
        <f t="shared" si="1"/>
        <v>0</v>
      </c>
    </row>
    <row r="33" spans="1:7" x14ac:dyDescent="0.25">
      <c r="A33" s="1" t="s">
        <v>40</v>
      </c>
      <c r="B33" t="s">
        <v>95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t="b">
        <f t="shared" si="1"/>
        <v>0</v>
      </c>
    </row>
    <row r="34" spans="1:7" x14ac:dyDescent="0.25">
      <c r="A34" t="s">
        <v>41</v>
      </c>
      <c r="B34" t="s">
        <v>95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t="b">
        <f t="shared" si="1"/>
        <v>0</v>
      </c>
    </row>
    <row r="35" spans="1:7" x14ac:dyDescent="0.25">
      <c r="A35" t="s">
        <v>42</v>
      </c>
      <c r="B35" t="s">
        <v>96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t="b">
        <f t="shared" si="1"/>
        <v>0</v>
      </c>
    </row>
    <row r="36" spans="1:7" x14ac:dyDescent="0.25">
      <c r="A36" s="1" t="s">
        <v>43</v>
      </c>
      <c r="B36" t="s">
        <v>35</v>
      </c>
      <c r="C36" s="1">
        <f>VLOOKUP(B36,StdInfo!B:E,4,FALSE)</f>
        <v>577.55999999999995</v>
      </c>
      <c r="D36">
        <f>VLOOKUP(B36,StdInfo!B:E,2,FALSE)</f>
        <v>4.0000000000000001E-3</v>
      </c>
      <c r="E36">
        <f t="shared" si="0"/>
        <v>0.35321005500000002</v>
      </c>
      <c r="F36" s="17">
        <f>VLOOKUP(B36,StdInfo!B:E,3,FALSE)</f>
        <v>2.5499999999999998</v>
      </c>
      <c r="G36" s="17" t="b">
        <f t="shared" si="1"/>
        <v>1</v>
      </c>
    </row>
    <row r="37" spans="1:7" x14ac:dyDescent="0.25">
      <c r="A37" t="s">
        <v>44</v>
      </c>
      <c r="B37" t="s">
        <v>95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t="b">
        <f t="shared" si="1"/>
        <v>0</v>
      </c>
    </row>
    <row r="38" spans="1:7" x14ac:dyDescent="0.25">
      <c r="A38" t="s">
        <v>45</v>
      </c>
      <c r="B38" t="s">
        <v>95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t="b">
        <f t="shared" si="1"/>
        <v>0</v>
      </c>
    </row>
    <row r="39" spans="1:7" x14ac:dyDescent="0.25">
      <c r="A39" s="1" t="s">
        <v>46</v>
      </c>
      <c r="B39" t="s">
        <v>95</v>
      </c>
      <c r="C39" s="1">
        <f>VLOOKUP(B39,StdInfo!B:E,4,FALSE)</f>
        <v>603.57000000000005</v>
      </c>
      <c r="D39">
        <f>VLOOKUP(B39,StdInfo!B:E,2,FALSE)</f>
        <v>5.0000000000000001E-3</v>
      </c>
      <c r="E39">
        <f t="shared" si="0"/>
        <v>0.422486205</v>
      </c>
      <c r="F39" s="17">
        <f>VLOOKUP(B39,StdInfo!B:E,3,FALSE)</f>
        <v>2.5499999999999998</v>
      </c>
      <c r="G39" s="17" t="b">
        <f t="shared" si="1"/>
        <v>1</v>
      </c>
    </row>
    <row r="40" spans="1:7" x14ac:dyDescent="0.25">
      <c r="A40" t="s">
        <v>47</v>
      </c>
      <c r="B40" t="s">
        <v>95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t="b">
        <f t="shared" si="1"/>
        <v>0</v>
      </c>
    </row>
    <row r="41" spans="1:7" x14ac:dyDescent="0.25">
      <c r="A41" t="s">
        <v>48</v>
      </c>
      <c r="B41" t="s">
        <v>96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t="b">
        <f t="shared" si="1"/>
        <v>0</v>
      </c>
    </row>
    <row r="42" spans="1:7" x14ac:dyDescent="0.25">
      <c r="A42" t="s">
        <v>49</v>
      </c>
      <c r="B42" t="s">
        <v>97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t="b">
        <f t="shared" si="1"/>
        <v>0</v>
      </c>
    </row>
    <row r="43" spans="1:7" x14ac:dyDescent="0.25">
      <c r="A43" t="s">
        <v>50</v>
      </c>
      <c r="B43" t="s">
        <v>95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t="b">
        <f t="shared" si="1"/>
        <v>0</v>
      </c>
    </row>
    <row r="44" spans="1:7" x14ac:dyDescent="0.25">
      <c r="A44" t="s">
        <v>51</v>
      </c>
      <c r="B44" t="s">
        <v>96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t="b">
        <f t="shared" si="1"/>
        <v>0</v>
      </c>
    </row>
    <row r="45" spans="1:7" x14ac:dyDescent="0.25">
      <c r="A45" s="1" t="s">
        <v>52</v>
      </c>
      <c r="B45" t="s">
        <v>94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t="b">
        <f t="shared" si="1"/>
        <v>0</v>
      </c>
    </row>
    <row r="46" spans="1:7" x14ac:dyDescent="0.25">
      <c r="A46" s="1" t="s">
        <v>53</v>
      </c>
      <c r="B46" t="s">
        <v>94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t="b">
        <f t="shared" si="1"/>
        <v>0</v>
      </c>
    </row>
    <row r="47" spans="1:7" x14ac:dyDescent="0.25">
      <c r="A47" s="1" t="s">
        <v>54</v>
      </c>
      <c r="B47" t="s">
        <v>95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t="b">
        <f t="shared" si="1"/>
        <v>0</v>
      </c>
    </row>
    <row r="48" spans="1:7" x14ac:dyDescent="0.25">
      <c r="A48" t="s">
        <v>55</v>
      </c>
      <c r="B48" t="s">
        <v>95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t="b">
        <f t="shared" si="1"/>
        <v>0</v>
      </c>
    </row>
    <row r="49" spans="1:7" x14ac:dyDescent="0.25">
      <c r="A49" t="s">
        <v>56</v>
      </c>
      <c r="B49" t="s">
        <v>95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t="b">
        <f t="shared" si="1"/>
        <v>0</v>
      </c>
    </row>
    <row r="50" spans="1:7" x14ac:dyDescent="0.25">
      <c r="A50" t="s">
        <v>57</v>
      </c>
      <c r="B50" t="s">
        <v>96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t="b">
        <f t="shared" si="1"/>
        <v>0</v>
      </c>
    </row>
    <row r="51" spans="1:7" x14ac:dyDescent="0.25">
      <c r="A51" t="s">
        <v>58</v>
      </c>
      <c r="B51" t="s">
        <v>96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t="b">
        <f t="shared" si="1"/>
        <v>0</v>
      </c>
    </row>
    <row r="52" spans="1:7" x14ac:dyDescent="0.25">
      <c r="A52" t="s">
        <v>59</v>
      </c>
      <c r="B52" t="s">
        <v>97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t="b">
        <f t="shared" si="1"/>
        <v>0</v>
      </c>
    </row>
    <row r="53" spans="1:7" x14ac:dyDescent="0.25">
      <c r="A53" s="1" t="s">
        <v>60</v>
      </c>
      <c r="B53" t="s">
        <v>97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t="b">
        <f t="shared" si="1"/>
        <v>0</v>
      </c>
    </row>
    <row r="54" spans="1:7" x14ac:dyDescent="0.25">
      <c r="A54" t="s">
        <v>61</v>
      </c>
      <c r="B54" t="s">
        <v>98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t="b">
        <f t="shared" si="1"/>
        <v>0</v>
      </c>
    </row>
    <row r="55" spans="1:7" x14ac:dyDescent="0.25">
      <c r="A55" s="1" t="s">
        <v>62</v>
      </c>
      <c r="B55" t="s">
        <v>94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t="b">
        <f t="shared" si="1"/>
        <v>0</v>
      </c>
    </row>
    <row r="56" spans="1:7" x14ac:dyDescent="0.25">
      <c r="A56" t="s">
        <v>63</v>
      </c>
      <c r="B56" t="s">
        <v>95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t="b">
        <f t="shared" si="1"/>
        <v>0</v>
      </c>
    </row>
    <row r="57" spans="1:7" x14ac:dyDescent="0.25">
      <c r="A57" t="s">
        <v>64</v>
      </c>
      <c r="B57" t="s">
        <v>95</v>
      </c>
      <c r="C57" s="1">
        <f>VLOOKUP(B57,StdInfo!B:E,4,FALSE)</f>
        <v>603.57000000000005</v>
      </c>
      <c r="D57">
        <f>VLOOKUP(B57,StdInfo!B:E,2,FALSE)</f>
        <v>5.0000000000000001E-3</v>
      </c>
      <c r="E57">
        <f t="shared" si="0"/>
        <v>0.422486205</v>
      </c>
      <c r="F57" s="17">
        <f>VLOOKUP(B57,StdInfo!B:E,3,FALSE)</f>
        <v>2.5499999999999998</v>
      </c>
      <c r="G57" s="17" t="b">
        <f t="shared" si="1"/>
        <v>1</v>
      </c>
    </row>
    <row r="58" spans="1:7" x14ac:dyDescent="0.25">
      <c r="A58" t="s">
        <v>65</v>
      </c>
      <c r="B58" t="s">
        <v>96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t="b">
        <f t="shared" si="1"/>
        <v>0</v>
      </c>
    </row>
    <row r="59" spans="1:7" x14ac:dyDescent="0.25">
      <c r="A59" t="s">
        <v>66</v>
      </c>
      <c r="B59" t="s">
        <v>96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t="b">
        <f t="shared" si="1"/>
        <v>0</v>
      </c>
    </row>
    <row r="60" spans="1:7" x14ac:dyDescent="0.25">
      <c r="A60" t="s">
        <v>67</v>
      </c>
      <c r="B60" t="s">
        <v>97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t="b">
        <f t="shared" si="1"/>
        <v>0</v>
      </c>
    </row>
    <row r="61" spans="1:7" x14ac:dyDescent="0.25">
      <c r="A61" s="1" t="s">
        <v>68</v>
      </c>
      <c r="B61" t="s">
        <v>96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t="b">
        <f t="shared" si="1"/>
        <v>0</v>
      </c>
    </row>
    <row r="62" spans="1:7" x14ac:dyDescent="0.25">
      <c r="A62" s="1" t="s">
        <v>69</v>
      </c>
      <c r="B62" t="s">
        <v>97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t="b">
        <f t="shared" si="1"/>
        <v>0</v>
      </c>
    </row>
    <row r="63" spans="1:7" x14ac:dyDescent="0.25">
      <c r="A63" s="1" t="s">
        <v>70</v>
      </c>
      <c r="B63" t="s">
        <v>98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t="b">
        <f t="shared" si="1"/>
        <v>0</v>
      </c>
    </row>
    <row r="64" spans="1:7" x14ac:dyDescent="0.25">
      <c r="A64" t="s">
        <v>71</v>
      </c>
      <c r="B64" t="s">
        <v>97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t="b">
        <f t="shared" si="1"/>
        <v>0</v>
      </c>
    </row>
    <row r="65" spans="1:7" x14ac:dyDescent="0.25">
      <c r="A65" t="s">
        <v>72</v>
      </c>
      <c r="B65" t="s">
        <v>98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t="b">
        <f t="shared" si="1"/>
        <v>0</v>
      </c>
    </row>
    <row r="66" spans="1:7" x14ac:dyDescent="0.25">
      <c r="A66" s="1" t="s">
        <v>73</v>
      </c>
      <c r="B66" t="s">
        <v>99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t="b">
        <f t="shared" si="1"/>
        <v>0</v>
      </c>
    </row>
    <row r="67" spans="1:7" x14ac:dyDescent="0.25">
      <c r="A67" s="1" t="s">
        <v>74</v>
      </c>
      <c r="B67" t="s">
        <v>100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ROUND(D67/C67*100000*F67/2.5,8)/IF(G67=TRUE,2,1)</f>
        <v>0.21513024</v>
      </c>
      <c r="F67">
        <f>VLOOKUP(B67,StdInfo!B:E,3,FALSE)</f>
        <v>2.5499999999999998</v>
      </c>
      <c r="G67" t="b">
        <f t="shared" ref="G67:G130" si="3">MID(A67,5,4)=MID(A67,10,4)</f>
        <v>0</v>
      </c>
    </row>
    <row r="68" spans="1:7" x14ac:dyDescent="0.25">
      <c r="A68" s="1" t="s">
        <v>75</v>
      </c>
      <c r="B68" t="s">
        <v>95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t="b">
        <f t="shared" si="3"/>
        <v>0</v>
      </c>
    </row>
    <row r="69" spans="1:7" x14ac:dyDescent="0.25">
      <c r="A69" s="1" t="s">
        <v>76</v>
      </c>
      <c r="B69" t="s">
        <v>96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t="b">
        <f t="shared" si="3"/>
        <v>0</v>
      </c>
    </row>
    <row r="70" spans="1:7" x14ac:dyDescent="0.25">
      <c r="A70" s="1" t="s">
        <v>77</v>
      </c>
      <c r="B70" t="s">
        <v>97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t="b">
        <f t="shared" si="3"/>
        <v>0</v>
      </c>
    </row>
    <row r="71" spans="1:7" x14ac:dyDescent="0.25">
      <c r="A71" s="1" t="s">
        <v>78</v>
      </c>
      <c r="B71" t="s">
        <v>97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t="b">
        <f t="shared" si="3"/>
        <v>0</v>
      </c>
    </row>
    <row r="72" spans="1:7" x14ac:dyDescent="0.25">
      <c r="A72" t="s">
        <v>79</v>
      </c>
      <c r="B72" t="s">
        <v>98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t="b">
        <f t="shared" si="3"/>
        <v>0</v>
      </c>
    </row>
    <row r="73" spans="1:7" x14ac:dyDescent="0.25">
      <c r="A73" s="1" t="s">
        <v>80</v>
      </c>
      <c r="B73" t="s">
        <v>99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t="b">
        <f t="shared" si="3"/>
        <v>0</v>
      </c>
    </row>
    <row r="74" spans="1:7" x14ac:dyDescent="0.25">
      <c r="A74" t="s">
        <v>81</v>
      </c>
      <c r="B74" t="s">
        <v>98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t="b">
        <f t="shared" si="3"/>
        <v>0</v>
      </c>
    </row>
    <row r="75" spans="1:7" x14ac:dyDescent="0.25">
      <c r="A75" t="s">
        <v>82</v>
      </c>
      <c r="B75" t="s">
        <v>99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t="b">
        <f t="shared" si="3"/>
        <v>0</v>
      </c>
    </row>
    <row r="76" spans="1:7" x14ac:dyDescent="0.25">
      <c r="A76" s="1" t="s">
        <v>83</v>
      </c>
      <c r="B76" t="s">
        <v>100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t="b">
        <f t="shared" si="3"/>
        <v>0</v>
      </c>
    </row>
    <row r="77" spans="1:7" x14ac:dyDescent="0.25">
      <c r="A77" t="s">
        <v>84</v>
      </c>
      <c r="B77" t="s">
        <v>99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t="b">
        <f t="shared" si="3"/>
        <v>0</v>
      </c>
    </row>
    <row r="78" spans="1:7" x14ac:dyDescent="0.25">
      <c r="A78" t="s">
        <v>85</v>
      </c>
      <c r="B78" t="s">
        <v>100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t="b">
        <f t="shared" si="3"/>
        <v>0</v>
      </c>
    </row>
    <row r="79" spans="1:7" x14ac:dyDescent="0.25">
      <c r="A79" s="2" t="s">
        <v>86</v>
      </c>
      <c r="B79" t="s">
        <v>94</v>
      </c>
      <c r="C79" s="1">
        <f>VLOOKUP(B79,StdInfo!B:E,4,FALSE)</f>
        <v>605.59</v>
      </c>
      <c r="D79">
        <f>VLOOKUP(B79,StdInfo!B:E,2,FALSE)</f>
        <v>5.0000000000000001E-3</v>
      </c>
      <c r="E79">
        <f t="shared" si="2"/>
        <v>0.42107696500000003</v>
      </c>
      <c r="F79" s="17">
        <f>VLOOKUP(B79,StdInfo!B:E,3,FALSE)</f>
        <v>2.5499999999999998</v>
      </c>
      <c r="G79" s="17" t="b">
        <f t="shared" si="3"/>
        <v>1</v>
      </c>
    </row>
    <row r="80" spans="1:7" x14ac:dyDescent="0.25">
      <c r="A80" s="1" t="s">
        <v>87</v>
      </c>
      <c r="B80" t="s">
        <v>98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t="b">
        <f t="shared" si="3"/>
        <v>0</v>
      </c>
    </row>
    <row r="81" spans="1:7" x14ac:dyDescent="0.25">
      <c r="A81" s="1" t="s">
        <v>88</v>
      </c>
      <c r="B81" t="s">
        <v>98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t="b">
        <f t="shared" si="3"/>
        <v>0</v>
      </c>
    </row>
    <row r="82" spans="1:7" x14ac:dyDescent="0.25">
      <c r="A82" s="1" t="s">
        <v>89</v>
      </c>
      <c r="B82" t="s">
        <v>99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t="b">
        <f t="shared" si="3"/>
        <v>0</v>
      </c>
    </row>
    <row r="83" spans="1:7" x14ac:dyDescent="0.25">
      <c r="A83" t="s">
        <v>90</v>
      </c>
      <c r="B83" t="s">
        <v>100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t="b">
        <f t="shared" si="3"/>
        <v>0</v>
      </c>
    </row>
    <row r="84" spans="1:7" x14ac:dyDescent="0.25">
      <c r="A84" s="1" t="s">
        <v>91</v>
      </c>
      <c r="B84" t="s">
        <v>99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t="b">
        <f t="shared" si="3"/>
        <v>0</v>
      </c>
    </row>
    <row r="85" spans="1:7" x14ac:dyDescent="0.25">
      <c r="A85" t="s">
        <v>92</v>
      </c>
      <c r="B85" t="s">
        <v>100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t="b">
        <f t="shared" si="3"/>
        <v>0</v>
      </c>
    </row>
    <row r="86" spans="1:7" x14ac:dyDescent="0.25">
      <c r="A86" t="s">
        <v>93</v>
      </c>
      <c r="B86" t="s">
        <v>100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t="b">
        <f t="shared" si="3"/>
        <v>0</v>
      </c>
    </row>
    <row r="87" spans="1:7" x14ac:dyDescent="0.25">
      <c r="A87" t="s">
        <v>101</v>
      </c>
      <c r="B87" t="s">
        <v>150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si="3"/>
        <v>0</v>
      </c>
    </row>
    <row r="88" spans="1:7" x14ac:dyDescent="0.25">
      <c r="A88" t="s">
        <v>103</v>
      </c>
      <c r="B88" t="s">
        <v>150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3"/>
        <v>0</v>
      </c>
    </row>
    <row r="89" spans="1:7" x14ac:dyDescent="0.25">
      <c r="A89" t="s">
        <v>104</v>
      </c>
      <c r="B89" t="s">
        <v>150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3"/>
        <v>0</v>
      </c>
    </row>
    <row r="90" spans="1:7" x14ac:dyDescent="0.25">
      <c r="A90" t="s">
        <v>105</v>
      </c>
      <c r="B90" t="s">
        <v>150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3"/>
        <v>0</v>
      </c>
    </row>
    <row r="91" spans="1:7" x14ac:dyDescent="0.25">
      <c r="A91" t="s">
        <v>106</v>
      </c>
      <c r="B91" t="s">
        <v>150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3"/>
        <v>0</v>
      </c>
    </row>
    <row r="92" spans="1:7" x14ac:dyDescent="0.25">
      <c r="A92" t="s">
        <v>107</v>
      </c>
      <c r="B92" t="s">
        <v>150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3"/>
        <v>0</v>
      </c>
    </row>
    <row r="93" spans="1:7" x14ac:dyDescent="0.25">
      <c r="A93" t="s">
        <v>108</v>
      </c>
      <c r="B93" t="s">
        <v>150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3"/>
        <v>0</v>
      </c>
    </row>
    <row r="94" spans="1:7" x14ac:dyDescent="0.25">
      <c r="A94" t="s">
        <v>109</v>
      </c>
      <c r="B94" t="s">
        <v>150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3"/>
        <v>0</v>
      </c>
    </row>
    <row r="95" spans="1:7" x14ac:dyDescent="0.25">
      <c r="A95" t="s">
        <v>110</v>
      </c>
      <c r="B95" t="s">
        <v>150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3"/>
        <v>0</v>
      </c>
    </row>
    <row r="96" spans="1:7" x14ac:dyDescent="0.25">
      <c r="A96" t="s">
        <v>111</v>
      </c>
      <c r="B96" t="s">
        <v>150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3"/>
        <v>0</v>
      </c>
    </row>
    <row r="97" spans="1:7" x14ac:dyDescent="0.25">
      <c r="A97" t="s">
        <v>112</v>
      </c>
      <c r="B97" t="s">
        <v>150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3"/>
        <v>0</v>
      </c>
    </row>
    <row r="98" spans="1:7" x14ac:dyDescent="0.25">
      <c r="A98" t="s">
        <v>113</v>
      </c>
      <c r="B98" t="s">
        <v>150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3"/>
        <v>0</v>
      </c>
    </row>
    <row r="99" spans="1:7" x14ac:dyDescent="0.25">
      <c r="A99" t="s">
        <v>114</v>
      </c>
      <c r="B99" t="s">
        <v>102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3"/>
        <v>0</v>
      </c>
    </row>
    <row r="100" spans="1:7" x14ac:dyDescent="0.25">
      <c r="A100" t="s">
        <v>115</v>
      </c>
      <c r="B100" t="s">
        <v>102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3"/>
        <v>0</v>
      </c>
    </row>
    <row r="101" spans="1:7" x14ac:dyDescent="0.25">
      <c r="A101" t="s">
        <v>116</v>
      </c>
      <c r="B101" t="s">
        <v>102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3"/>
        <v>0</v>
      </c>
    </row>
    <row r="102" spans="1:7" x14ac:dyDescent="0.25">
      <c r="A102" t="s">
        <v>117</v>
      </c>
      <c r="B102" t="s">
        <v>102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3"/>
        <v>0</v>
      </c>
    </row>
    <row r="103" spans="1:7" x14ac:dyDescent="0.25">
      <c r="A103" t="s">
        <v>118</v>
      </c>
      <c r="B103" t="s">
        <v>102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3"/>
        <v>0</v>
      </c>
    </row>
    <row r="104" spans="1:7" x14ac:dyDescent="0.25">
      <c r="A104" t="s">
        <v>119</v>
      </c>
      <c r="B104" t="s">
        <v>102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3"/>
        <v>0</v>
      </c>
    </row>
    <row r="105" spans="1:7" x14ac:dyDescent="0.25">
      <c r="A105" t="s">
        <v>120</v>
      </c>
      <c r="B105" t="s">
        <v>102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3"/>
        <v>0</v>
      </c>
    </row>
    <row r="106" spans="1:7" x14ac:dyDescent="0.25">
      <c r="A106" t="s">
        <v>121</v>
      </c>
      <c r="B106" t="s">
        <v>102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3"/>
        <v>0</v>
      </c>
    </row>
    <row r="107" spans="1:7" x14ac:dyDescent="0.25">
      <c r="A107" t="s">
        <v>122</v>
      </c>
      <c r="B107" t="s">
        <v>102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3"/>
        <v>0</v>
      </c>
    </row>
    <row r="108" spans="1:7" x14ac:dyDescent="0.25">
      <c r="A108" t="s">
        <v>123</v>
      </c>
      <c r="B108" t="s">
        <v>102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3"/>
        <v>0</v>
      </c>
    </row>
    <row r="109" spans="1:7" x14ac:dyDescent="0.25">
      <c r="A109" t="s">
        <v>124</v>
      </c>
      <c r="B109" t="s">
        <v>102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3"/>
        <v>0</v>
      </c>
    </row>
    <row r="110" spans="1:7" x14ac:dyDescent="0.25">
      <c r="A110" t="s">
        <v>125</v>
      </c>
      <c r="B110" t="s">
        <v>102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3"/>
        <v>0</v>
      </c>
    </row>
    <row r="111" spans="1:7" x14ac:dyDescent="0.25">
      <c r="A111" t="s">
        <v>126</v>
      </c>
      <c r="B111" t="s">
        <v>151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3"/>
        <v>0</v>
      </c>
    </row>
    <row r="112" spans="1:7" x14ac:dyDescent="0.25">
      <c r="A112" t="s">
        <v>127</v>
      </c>
      <c r="B112" t="s">
        <v>151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3"/>
        <v>0</v>
      </c>
    </row>
    <row r="113" spans="1:7" x14ac:dyDescent="0.25">
      <c r="A113" t="s">
        <v>128</v>
      </c>
      <c r="B113" t="s">
        <v>151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3"/>
        <v>0</v>
      </c>
    </row>
    <row r="114" spans="1:7" x14ac:dyDescent="0.25">
      <c r="A114" t="s">
        <v>129</v>
      </c>
      <c r="B114" t="s">
        <v>151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3"/>
        <v>0</v>
      </c>
    </row>
    <row r="115" spans="1:7" x14ac:dyDescent="0.25">
      <c r="A115" t="s">
        <v>130</v>
      </c>
      <c r="B115" t="s">
        <v>151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3"/>
        <v>0</v>
      </c>
    </row>
    <row r="116" spans="1:7" x14ac:dyDescent="0.25">
      <c r="A116" t="s">
        <v>131</v>
      </c>
      <c r="B116" t="s">
        <v>151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3"/>
        <v>0</v>
      </c>
    </row>
    <row r="117" spans="1:7" x14ac:dyDescent="0.25">
      <c r="A117" t="s">
        <v>132</v>
      </c>
      <c r="B117" t="s">
        <v>151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3"/>
        <v>0</v>
      </c>
    </row>
    <row r="118" spans="1:7" x14ac:dyDescent="0.25">
      <c r="A118" t="s">
        <v>133</v>
      </c>
      <c r="B118" t="s">
        <v>151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3"/>
        <v>0</v>
      </c>
    </row>
    <row r="119" spans="1:7" x14ac:dyDescent="0.25">
      <c r="A119" t="s">
        <v>134</v>
      </c>
      <c r="B119" t="s">
        <v>151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3"/>
        <v>0</v>
      </c>
    </row>
    <row r="120" spans="1:7" x14ac:dyDescent="0.25">
      <c r="A120" t="s">
        <v>135</v>
      </c>
      <c r="B120" t="s">
        <v>151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3"/>
        <v>0</v>
      </c>
    </row>
    <row r="121" spans="1:7" x14ac:dyDescent="0.25">
      <c r="A121" t="s">
        <v>136</v>
      </c>
      <c r="B121" t="s">
        <v>151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3"/>
        <v>0</v>
      </c>
    </row>
    <row r="122" spans="1:7" x14ac:dyDescent="0.25">
      <c r="A122" t="s">
        <v>137</v>
      </c>
      <c r="B122" t="s">
        <v>151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3"/>
        <v>0</v>
      </c>
    </row>
    <row r="123" spans="1:7" x14ac:dyDescent="0.25">
      <c r="A123" t="s">
        <v>138</v>
      </c>
      <c r="B123" t="s">
        <v>152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3"/>
        <v>0</v>
      </c>
    </row>
    <row r="124" spans="1:7" x14ac:dyDescent="0.25">
      <c r="A124" t="s">
        <v>139</v>
      </c>
      <c r="B124" t="s">
        <v>152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3"/>
        <v>0</v>
      </c>
    </row>
    <row r="125" spans="1:7" x14ac:dyDescent="0.25">
      <c r="A125" t="s">
        <v>140</v>
      </c>
      <c r="B125" t="s">
        <v>152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3"/>
        <v>0</v>
      </c>
    </row>
    <row r="126" spans="1:7" x14ac:dyDescent="0.25">
      <c r="A126" t="s">
        <v>141</v>
      </c>
      <c r="B126" t="s">
        <v>152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3"/>
        <v>0</v>
      </c>
    </row>
    <row r="127" spans="1:7" x14ac:dyDescent="0.25">
      <c r="A127" t="s">
        <v>142</v>
      </c>
      <c r="B127" t="s">
        <v>152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3"/>
        <v>0</v>
      </c>
    </row>
    <row r="128" spans="1:7" x14ac:dyDescent="0.25">
      <c r="A128" t="s">
        <v>143</v>
      </c>
      <c r="B128" t="s">
        <v>152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3"/>
        <v>0</v>
      </c>
    </row>
    <row r="129" spans="1:7" x14ac:dyDescent="0.25">
      <c r="A129" t="s">
        <v>144</v>
      </c>
      <c r="B129" t="s">
        <v>152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3"/>
        <v>0</v>
      </c>
    </row>
    <row r="130" spans="1:7" x14ac:dyDescent="0.25">
      <c r="A130" t="s">
        <v>145</v>
      </c>
      <c r="B130" t="s">
        <v>152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3"/>
        <v>0</v>
      </c>
    </row>
    <row r="131" spans="1:7" x14ac:dyDescent="0.25">
      <c r="A131" t="s">
        <v>146</v>
      </c>
      <c r="B131" t="s">
        <v>152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4">ROUND(D131/C131*100000*F131/2.5,8)/IF(G131=TRUE,2,1)</f>
        <v>3.4433285499999999</v>
      </c>
      <c r="F131">
        <f>VLOOKUP(B131,StdInfo!B:E,3,FALSE)</f>
        <v>2.5</v>
      </c>
      <c r="G131" t="b">
        <f t="shared" ref="G131:G194" si="5">MID(A131,5,4)=MID(A131,10,4)</f>
        <v>0</v>
      </c>
    </row>
    <row r="132" spans="1:7" x14ac:dyDescent="0.25">
      <c r="A132" t="s">
        <v>147</v>
      </c>
      <c r="B132" t="s">
        <v>152</v>
      </c>
      <c r="C132" s="1">
        <f>VLOOKUP(B132,StdInfo!B:E,4,FALSE)</f>
        <v>871.25</v>
      </c>
      <c r="D132">
        <f>VLOOKUP(B132,StdInfo!B:E,2,FALSE)</f>
        <v>0.03</v>
      </c>
      <c r="E132">
        <f t="shared" si="4"/>
        <v>3.4433285499999999</v>
      </c>
      <c r="F132">
        <f>VLOOKUP(B132,StdInfo!B:E,3,FALSE)</f>
        <v>2.5</v>
      </c>
      <c r="G132" t="b">
        <f t="shared" si="5"/>
        <v>0</v>
      </c>
    </row>
    <row r="133" spans="1:7" x14ac:dyDescent="0.25">
      <c r="A133" t="s">
        <v>148</v>
      </c>
      <c r="B133" t="s">
        <v>152</v>
      </c>
      <c r="C133" s="1">
        <f>VLOOKUP(B133,StdInfo!B:E,4,FALSE)</f>
        <v>871.25</v>
      </c>
      <c r="D133">
        <f>VLOOKUP(B133,StdInfo!B:E,2,FALSE)</f>
        <v>0.03</v>
      </c>
      <c r="E133">
        <f t="shared" si="4"/>
        <v>3.4433285499999999</v>
      </c>
      <c r="F133">
        <f>VLOOKUP(B133,StdInfo!B:E,3,FALSE)</f>
        <v>2.5</v>
      </c>
      <c r="G133" t="b">
        <f t="shared" si="5"/>
        <v>0</v>
      </c>
    </row>
    <row r="134" spans="1:7" x14ac:dyDescent="0.25">
      <c r="A134" t="s">
        <v>149</v>
      </c>
      <c r="B134" t="s">
        <v>152</v>
      </c>
      <c r="C134" s="1">
        <f>VLOOKUP(B134,StdInfo!B:E,4,FALSE)</f>
        <v>871.25</v>
      </c>
      <c r="D134">
        <f>VLOOKUP(B134,StdInfo!B:E,2,FALSE)</f>
        <v>0.03</v>
      </c>
      <c r="E134">
        <f t="shared" si="4"/>
        <v>3.4433285499999999</v>
      </c>
      <c r="F134">
        <f>VLOOKUP(B134,StdInfo!B:E,3,FALSE)</f>
        <v>2.5</v>
      </c>
      <c r="G134" t="b">
        <f t="shared" si="5"/>
        <v>0</v>
      </c>
    </row>
    <row r="135" spans="1:7" x14ac:dyDescent="0.25">
      <c r="A135" t="s">
        <v>153</v>
      </c>
      <c r="B135" t="s">
        <v>154</v>
      </c>
      <c r="C135" s="1">
        <f>VLOOKUP(B135,StdInfo!B:E,4,FALSE)</f>
        <v>841.81</v>
      </c>
      <c r="D135">
        <f>VLOOKUP(B135,StdInfo!B:E,2,FALSE)</f>
        <v>0.13</v>
      </c>
      <c r="E135">
        <f t="shared" si="4"/>
        <v>15.23700914</v>
      </c>
      <c r="F135">
        <f>VLOOKUP(B135,StdInfo!B:E,3,FALSE)</f>
        <v>2.4666666666666668</v>
      </c>
      <c r="G135" t="b">
        <f t="shared" si="5"/>
        <v>0</v>
      </c>
    </row>
    <row r="136" spans="1:7" x14ac:dyDescent="0.25">
      <c r="A136" t="s">
        <v>155</v>
      </c>
      <c r="B136" t="s">
        <v>154</v>
      </c>
      <c r="C136" s="1">
        <f>VLOOKUP(B136,StdInfo!B:E,4,FALSE)</f>
        <v>841.81</v>
      </c>
      <c r="D136">
        <f>VLOOKUP(B136,StdInfo!B:E,2,FALSE)</f>
        <v>0.13</v>
      </c>
      <c r="E136">
        <f t="shared" si="4"/>
        <v>15.23700914</v>
      </c>
      <c r="F136">
        <f>VLOOKUP(B136,StdInfo!B:E,3,FALSE)</f>
        <v>2.4666666666666668</v>
      </c>
      <c r="G136" t="b">
        <f t="shared" si="5"/>
        <v>0</v>
      </c>
    </row>
    <row r="137" spans="1:7" x14ac:dyDescent="0.25">
      <c r="A137" t="s">
        <v>156</v>
      </c>
      <c r="B137" t="s">
        <v>154</v>
      </c>
      <c r="C137" s="1">
        <f>VLOOKUP(B137,StdInfo!B:E,4,FALSE)</f>
        <v>841.81</v>
      </c>
      <c r="D137">
        <f>VLOOKUP(B137,StdInfo!B:E,2,FALSE)</f>
        <v>0.13</v>
      </c>
      <c r="E137">
        <f t="shared" si="4"/>
        <v>15.23700914</v>
      </c>
      <c r="F137">
        <f>VLOOKUP(B137,StdInfo!B:E,3,FALSE)</f>
        <v>2.4666666666666668</v>
      </c>
      <c r="G137" t="b">
        <f t="shared" si="5"/>
        <v>0</v>
      </c>
    </row>
    <row r="138" spans="1:7" x14ac:dyDescent="0.25">
      <c r="A138" t="s">
        <v>157</v>
      </c>
      <c r="B138" t="s">
        <v>154</v>
      </c>
      <c r="C138" s="1">
        <f>VLOOKUP(B138,StdInfo!B:E,4,FALSE)</f>
        <v>841.81</v>
      </c>
      <c r="D138">
        <f>VLOOKUP(B138,StdInfo!B:E,2,FALSE)</f>
        <v>0.13</v>
      </c>
      <c r="E138">
        <f t="shared" si="4"/>
        <v>15.23700914</v>
      </c>
      <c r="F138">
        <f>VLOOKUP(B138,StdInfo!B:E,3,FALSE)</f>
        <v>2.4666666666666668</v>
      </c>
      <c r="G138" t="b">
        <f t="shared" si="5"/>
        <v>0</v>
      </c>
    </row>
    <row r="139" spans="1:7" x14ac:dyDescent="0.25">
      <c r="A139" t="s">
        <v>158</v>
      </c>
      <c r="B139" t="s">
        <v>154</v>
      </c>
      <c r="C139" s="1">
        <f>VLOOKUP(B139,StdInfo!B:E,4,FALSE)</f>
        <v>841.81</v>
      </c>
      <c r="D139">
        <f>VLOOKUP(B139,StdInfo!B:E,2,FALSE)</f>
        <v>0.13</v>
      </c>
      <c r="E139">
        <f t="shared" si="4"/>
        <v>15.23700914</v>
      </c>
      <c r="F139">
        <f>VLOOKUP(B139,StdInfo!B:E,3,FALSE)</f>
        <v>2.4666666666666668</v>
      </c>
      <c r="G139" t="b">
        <f t="shared" si="5"/>
        <v>0</v>
      </c>
    </row>
    <row r="140" spans="1:7" x14ac:dyDescent="0.25">
      <c r="A140" t="s">
        <v>159</v>
      </c>
      <c r="B140" t="s">
        <v>154</v>
      </c>
      <c r="C140" s="1">
        <f>VLOOKUP(B140,StdInfo!B:E,4,FALSE)</f>
        <v>841.81</v>
      </c>
      <c r="D140">
        <f>VLOOKUP(B140,StdInfo!B:E,2,FALSE)</f>
        <v>0.13</v>
      </c>
      <c r="E140">
        <f t="shared" si="4"/>
        <v>15.23700914</v>
      </c>
      <c r="F140">
        <f>VLOOKUP(B140,StdInfo!B:E,3,FALSE)</f>
        <v>2.4666666666666668</v>
      </c>
      <c r="G140" t="b">
        <f t="shared" si="5"/>
        <v>0</v>
      </c>
    </row>
    <row r="141" spans="1:7" x14ac:dyDescent="0.25">
      <c r="A141" t="s">
        <v>160</v>
      </c>
      <c r="B141" t="s">
        <v>154</v>
      </c>
      <c r="C141" s="1">
        <f>VLOOKUP(B141,StdInfo!B:E,4,FALSE)</f>
        <v>841.81</v>
      </c>
      <c r="D141">
        <f>VLOOKUP(B141,StdInfo!B:E,2,FALSE)</f>
        <v>0.13</v>
      </c>
      <c r="E141">
        <f t="shared" si="4"/>
        <v>15.23700914</v>
      </c>
      <c r="F141">
        <f>VLOOKUP(B141,StdInfo!B:E,3,FALSE)</f>
        <v>2.4666666666666668</v>
      </c>
      <c r="G141" t="b">
        <f t="shared" si="5"/>
        <v>0</v>
      </c>
    </row>
    <row r="142" spans="1:7" x14ac:dyDescent="0.25">
      <c r="A142" t="s">
        <v>161</v>
      </c>
      <c r="B142" t="s">
        <v>154</v>
      </c>
      <c r="C142" s="1">
        <f>VLOOKUP(B142,StdInfo!B:E,4,FALSE)</f>
        <v>841.81</v>
      </c>
      <c r="D142">
        <f>VLOOKUP(B142,StdInfo!B:E,2,FALSE)</f>
        <v>0.13</v>
      </c>
      <c r="E142">
        <f t="shared" si="4"/>
        <v>15.23700914</v>
      </c>
      <c r="F142">
        <f>VLOOKUP(B142,StdInfo!B:E,3,FALSE)</f>
        <v>2.4666666666666668</v>
      </c>
      <c r="G142" t="b">
        <f t="shared" si="5"/>
        <v>0</v>
      </c>
    </row>
    <row r="143" spans="1:7" x14ac:dyDescent="0.25">
      <c r="A143" t="s">
        <v>162</v>
      </c>
      <c r="B143" t="s">
        <v>154</v>
      </c>
      <c r="C143" s="1">
        <f>VLOOKUP(B143,StdInfo!B:E,4,FALSE)</f>
        <v>841.81</v>
      </c>
      <c r="D143">
        <f>VLOOKUP(B143,StdInfo!B:E,2,FALSE)</f>
        <v>0.13</v>
      </c>
      <c r="E143">
        <f t="shared" si="4"/>
        <v>15.23700914</v>
      </c>
      <c r="F143">
        <f>VLOOKUP(B143,StdInfo!B:E,3,FALSE)</f>
        <v>2.4666666666666668</v>
      </c>
      <c r="G143" t="b">
        <f t="shared" si="5"/>
        <v>0</v>
      </c>
    </row>
    <row r="144" spans="1:7" x14ac:dyDescent="0.25">
      <c r="A144" t="s">
        <v>163</v>
      </c>
      <c r="B144" t="s">
        <v>154</v>
      </c>
      <c r="C144" s="1">
        <f>VLOOKUP(B144,StdInfo!B:E,4,FALSE)</f>
        <v>841.81</v>
      </c>
      <c r="D144">
        <f>VLOOKUP(B144,StdInfo!B:E,2,FALSE)</f>
        <v>0.13</v>
      </c>
      <c r="E144">
        <f t="shared" si="4"/>
        <v>15.23700914</v>
      </c>
      <c r="F144">
        <f>VLOOKUP(B144,StdInfo!B:E,3,FALSE)</f>
        <v>2.4666666666666668</v>
      </c>
      <c r="G144" t="b">
        <f t="shared" si="5"/>
        <v>0</v>
      </c>
    </row>
    <row r="145" spans="1:7" x14ac:dyDescent="0.25">
      <c r="A145" t="s">
        <v>164</v>
      </c>
      <c r="B145" t="s">
        <v>154</v>
      </c>
      <c r="C145" s="1">
        <f>VLOOKUP(B145,StdInfo!B:E,4,FALSE)</f>
        <v>841.81</v>
      </c>
      <c r="D145">
        <f>VLOOKUP(B145,StdInfo!B:E,2,FALSE)</f>
        <v>0.13</v>
      </c>
      <c r="E145">
        <f t="shared" si="4"/>
        <v>15.23700914</v>
      </c>
      <c r="F145">
        <f>VLOOKUP(B145,StdInfo!B:E,3,FALSE)</f>
        <v>2.4666666666666668</v>
      </c>
      <c r="G145" t="b">
        <f t="shared" si="5"/>
        <v>0</v>
      </c>
    </row>
    <row r="146" spans="1:7" x14ac:dyDescent="0.25">
      <c r="A146" t="s">
        <v>165</v>
      </c>
      <c r="B146" t="s">
        <v>154</v>
      </c>
      <c r="C146" s="1">
        <f>VLOOKUP(B146,StdInfo!B:E,4,FALSE)</f>
        <v>841.81</v>
      </c>
      <c r="D146">
        <f>VLOOKUP(B146,StdInfo!B:E,2,FALSE)</f>
        <v>0.13</v>
      </c>
      <c r="E146">
        <f t="shared" si="4"/>
        <v>15.23700914</v>
      </c>
      <c r="F146">
        <f>VLOOKUP(B146,StdInfo!B:E,3,FALSE)</f>
        <v>2.4666666666666668</v>
      </c>
      <c r="G146" t="b">
        <f t="shared" si="5"/>
        <v>0</v>
      </c>
    </row>
    <row r="147" spans="1:7" x14ac:dyDescent="0.25">
      <c r="A147" t="s">
        <v>166</v>
      </c>
      <c r="B147" t="s">
        <v>154</v>
      </c>
      <c r="C147" s="1">
        <f>VLOOKUP(B147,StdInfo!B:E,4,FALSE)</f>
        <v>841.81</v>
      </c>
      <c r="D147">
        <f>VLOOKUP(B147,StdInfo!B:E,2,FALSE)</f>
        <v>0.13</v>
      </c>
      <c r="E147">
        <f t="shared" si="4"/>
        <v>15.23700914</v>
      </c>
      <c r="F147">
        <f>VLOOKUP(B147,StdInfo!B:E,3,FALSE)</f>
        <v>2.4666666666666668</v>
      </c>
      <c r="G147" t="b">
        <f t="shared" si="5"/>
        <v>0</v>
      </c>
    </row>
    <row r="148" spans="1:7" x14ac:dyDescent="0.25">
      <c r="A148" t="s">
        <v>167</v>
      </c>
      <c r="B148" t="s">
        <v>154</v>
      </c>
      <c r="C148" s="1">
        <f>VLOOKUP(B148,StdInfo!B:E,4,FALSE)</f>
        <v>841.81</v>
      </c>
      <c r="D148">
        <f>VLOOKUP(B148,StdInfo!B:E,2,FALSE)</f>
        <v>0.13</v>
      </c>
      <c r="E148">
        <f t="shared" si="4"/>
        <v>15.23700914</v>
      </c>
      <c r="F148">
        <f>VLOOKUP(B148,StdInfo!B:E,3,FALSE)</f>
        <v>2.4666666666666668</v>
      </c>
      <c r="G148" t="b">
        <f t="shared" si="5"/>
        <v>0</v>
      </c>
    </row>
    <row r="149" spans="1:7" x14ac:dyDescent="0.25">
      <c r="A149" t="s">
        <v>168</v>
      </c>
      <c r="B149" t="s">
        <v>154</v>
      </c>
      <c r="C149" s="1">
        <f>VLOOKUP(B149,StdInfo!B:E,4,FALSE)</f>
        <v>841.81</v>
      </c>
      <c r="D149">
        <f>VLOOKUP(B149,StdInfo!B:E,2,FALSE)</f>
        <v>0.13</v>
      </c>
      <c r="E149">
        <f t="shared" si="4"/>
        <v>15.23700914</v>
      </c>
      <c r="F149">
        <f>VLOOKUP(B149,StdInfo!B:E,3,FALSE)</f>
        <v>2.4666666666666668</v>
      </c>
      <c r="G149" t="b">
        <f t="shared" si="5"/>
        <v>0</v>
      </c>
    </row>
    <row r="150" spans="1:7" x14ac:dyDescent="0.25">
      <c r="A150" t="s">
        <v>169</v>
      </c>
      <c r="B150" t="s">
        <v>154</v>
      </c>
      <c r="C150" s="1">
        <f>VLOOKUP(B150,StdInfo!B:E,4,FALSE)</f>
        <v>841.81</v>
      </c>
      <c r="D150">
        <f>VLOOKUP(B150,StdInfo!B:E,2,FALSE)</f>
        <v>0.13</v>
      </c>
      <c r="E150">
        <f t="shared" si="4"/>
        <v>15.23700914</v>
      </c>
      <c r="F150">
        <f>VLOOKUP(B150,StdInfo!B:E,3,FALSE)</f>
        <v>2.4666666666666668</v>
      </c>
      <c r="G150" t="b">
        <f t="shared" si="5"/>
        <v>0</v>
      </c>
    </row>
    <row r="151" spans="1:7" x14ac:dyDescent="0.25">
      <c r="A151" t="s">
        <v>170</v>
      </c>
      <c r="B151" t="s">
        <v>154</v>
      </c>
      <c r="C151" s="1">
        <f>VLOOKUP(B151,StdInfo!B:E,4,FALSE)</f>
        <v>841.81</v>
      </c>
      <c r="D151">
        <f>VLOOKUP(B151,StdInfo!B:E,2,FALSE)</f>
        <v>0.13</v>
      </c>
      <c r="E151">
        <f t="shared" si="4"/>
        <v>15.23700914</v>
      </c>
      <c r="F151">
        <f>VLOOKUP(B151,StdInfo!B:E,3,FALSE)</f>
        <v>2.4666666666666668</v>
      </c>
      <c r="G151" t="b">
        <f t="shared" si="5"/>
        <v>0</v>
      </c>
    </row>
    <row r="152" spans="1:7" x14ac:dyDescent="0.25">
      <c r="A152" t="s">
        <v>171</v>
      </c>
      <c r="B152" t="s">
        <v>154</v>
      </c>
      <c r="C152" s="1">
        <f>VLOOKUP(B152,StdInfo!B:E,4,FALSE)</f>
        <v>841.81</v>
      </c>
      <c r="D152">
        <f>VLOOKUP(B152,StdInfo!B:E,2,FALSE)</f>
        <v>0.13</v>
      </c>
      <c r="E152">
        <f t="shared" si="4"/>
        <v>15.23700914</v>
      </c>
      <c r="F152">
        <f>VLOOKUP(B152,StdInfo!B:E,3,FALSE)</f>
        <v>2.4666666666666668</v>
      </c>
      <c r="G152" t="b">
        <f t="shared" si="5"/>
        <v>0</v>
      </c>
    </row>
    <row r="153" spans="1:7" x14ac:dyDescent="0.25">
      <c r="A153" t="s">
        <v>172</v>
      </c>
      <c r="B153" t="s">
        <v>154</v>
      </c>
      <c r="C153" s="1">
        <f>VLOOKUP(B153,StdInfo!B:E,4,FALSE)</f>
        <v>841.81</v>
      </c>
      <c r="D153">
        <f>VLOOKUP(B153,StdInfo!B:E,2,FALSE)</f>
        <v>0.13</v>
      </c>
      <c r="E153">
        <f t="shared" si="4"/>
        <v>15.23700914</v>
      </c>
      <c r="F153">
        <f>VLOOKUP(B153,StdInfo!B:E,3,FALSE)</f>
        <v>2.4666666666666668</v>
      </c>
      <c r="G153" t="b">
        <f t="shared" si="5"/>
        <v>0</v>
      </c>
    </row>
    <row r="154" spans="1:7" x14ac:dyDescent="0.25">
      <c r="A154" t="s">
        <v>173</v>
      </c>
      <c r="B154" t="s">
        <v>154</v>
      </c>
      <c r="C154" s="1">
        <f>VLOOKUP(B154,StdInfo!B:E,4,FALSE)</f>
        <v>841.81</v>
      </c>
      <c r="D154">
        <f>VLOOKUP(B154,StdInfo!B:E,2,FALSE)</f>
        <v>0.13</v>
      </c>
      <c r="E154">
        <f t="shared" si="4"/>
        <v>15.23700914</v>
      </c>
      <c r="F154">
        <f>VLOOKUP(B154,StdInfo!B:E,3,FALSE)</f>
        <v>2.4666666666666668</v>
      </c>
      <c r="G154" t="b">
        <f t="shared" si="5"/>
        <v>0</v>
      </c>
    </row>
    <row r="155" spans="1:7" x14ac:dyDescent="0.25">
      <c r="A155" t="s">
        <v>174</v>
      </c>
      <c r="B155" t="s">
        <v>154</v>
      </c>
      <c r="C155" s="1">
        <f>VLOOKUP(B155,StdInfo!B:E,4,FALSE)</f>
        <v>841.81</v>
      </c>
      <c r="D155">
        <f>VLOOKUP(B155,StdInfo!B:E,2,FALSE)</f>
        <v>0.13</v>
      </c>
      <c r="E155">
        <f t="shared" si="4"/>
        <v>15.23700914</v>
      </c>
      <c r="F155">
        <f>VLOOKUP(B155,StdInfo!B:E,3,FALSE)</f>
        <v>2.4666666666666668</v>
      </c>
      <c r="G155" t="b">
        <f t="shared" si="5"/>
        <v>0</v>
      </c>
    </row>
    <row r="156" spans="1:7" x14ac:dyDescent="0.25">
      <c r="A156" t="s">
        <v>175</v>
      </c>
      <c r="B156" t="s">
        <v>154</v>
      </c>
      <c r="C156" s="1">
        <f>VLOOKUP(B156,StdInfo!B:E,4,FALSE)</f>
        <v>841.81</v>
      </c>
      <c r="D156">
        <f>VLOOKUP(B156,StdInfo!B:E,2,FALSE)</f>
        <v>0.13</v>
      </c>
      <c r="E156">
        <f t="shared" si="4"/>
        <v>15.23700914</v>
      </c>
      <c r="F156">
        <f>VLOOKUP(B156,StdInfo!B:E,3,FALSE)</f>
        <v>2.4666666666666668</v>
      </c>
      <c r="G156" t="b">
        <f t="shared" si="5"/>
        <v>0</v>
      </c>
    </row>
    <row r="157" spans="1:7" x14ac:dyDescent="0.25">
      <c r="A157" t="s">
        <v>176</v>
      </c>
      <c r="B157" t="s">
        <v>154</v>
      </c>
      <c r="C157" s="1">
        <f>VLOOKUP(B157,StdInfo!B:E,4,FALSE)</f>
        <v>841.81</v>
      </c>
      <c r="D157">
        <f>VLOOKUP(B157,StdInfo!B:E,2,FALSE)</f>
        <v>0.13</v>
      </c>
      <c r="E157">
        <f t="shared" si="4"/>
        <v>15.23700914</v>
      </c>
      <c r="F157">
        <f>VLOOKUP(B157,StdInfo!B:E,3,FALSE)</f>
        <v>2.4666666666666668</v>
      </c>
      <c r="G157" t="b">
        <f t="shared" si="5"/>
        <v>0</v>
      </c>
    </row>
    <row r="158" spans="1:7" x14ac:dyDescent="0.25">
      <c r="A158" t="s">
        <v>177</v>
      </c>
      <c r="B158" t="s">
        <v>154</v>
      </c>
      <c r="C158" s="1">
        <f>VLOOKUP(B158,StdInfo!B:E,4,FALSE)</f>
        <v>841.81</v>
      </c>
      <c r="D158">
        <f>VLOOKUP(B158,StdInfo!B:E,2,FALSE)</f>
        <v>0.13</v>
      </c>
      <c r="E158">
        <f t="shared" si="4"/>
        <v>15.23700914</v>
      </c>
      <c r="F158">
        <f>VLOOKUP(B158,StdInfo!B:E,3,FALSE)</f>
        <v>2.4666666666666668</v>
      </c>
      <c r="G158" t="b">
        <f t="shared" si="5"/>
        <v>0</v>
      </c>
    </row>
    <row r="159" spans="1:7" x14ac:dyDescent="0.25">
      <c r="A159" t="s">
        <v>178</v>
      </c>
      <c r="B159" t="s">
        <v>154</v>
      </c>
      <c r="C159" s="1">
        <f>VLOOKUP(B159,StdInfo!B:E,4,FALSE)</f>
        <v>841.81</v>
      </c>
      <c r="D159">
        <f>VLOOKUP(B159,StdInfo!B:E,2,FALSE)</f>
        <v>0.13</v>
      </c>
      <c r="E159">
        <f t="shared" si="4"/>
        <v>15.23700914</v>
      </c>
      <c r="F159">
        <f>VLOOKUP(B159,StdInfo!B:E,3,FALSE)</f>
        <v>2.4666666666666668</v>
      </c>
      <c r="G159" t="b">
        <f t="shared" si="5"/>
        <v>0</v>
      </c>
    </row>
    <row r="160" spans="1:7" x14ac:dyDescent="0.25">
      <c r="A160" t="s">
        <v>179</v>
      </c>
      <c r="B160" t="s">
        <v>154</v>
      </c>
      <c r="C160" s="1">
        <f>VLOOKUP(B160,StdInfo!B:E,4,FALSE)</f>
        <v>841.81</v>
      </c>
      <c r="D160">
        <f>VLOOKUP(B160,StdInfo!B:E,2,FALSE)</f>
        <v>0.13</v>
      </c>
      <c r="E160">
        <f t="shared" si="4"/>
        <v>15.23700914</v>
      </c>
      <c r="F160">
        <f>VLOOKUP(B160,StdInfo!B:E,3,FALSE)</f>
        <v>2.4666666666666668</v>
      </c>
      <c r="G160" t="b">
        <f t="shared" si="5"/>
        <v>0</v>
      </c>
    </row>
    <row r="161" spans="1:7" x14ac:dyDescent="0.25">
      <c r="A161" t="s">
        <v>180</v>
      </c>
      <c r="B161" t="s">
        <v>154</v>
      </c>
      <c r="C161" s="1">
        <f>VLOOKUP(B161,StdInfo!B:E,4,FALSE)</f>
        <v>841.81</v>
      </c>
      <c r="D161">
        <f>VLOOKUP(B161,StdInfo!B:E,2,FALSE)</f>
        <v>0.13</v>
      </c>
      <c r="E161">
        <f t="shared" si="4"/>
        <v>15.23700914</v>
      </c>
      <c r="F161">
        <f>VLOOKUP(B161,StdInfo!B:E,3,FALSE)</f>
        <v>2.4666666666666668</v>
      </c>
      <c r="G161" t="b">
        <f t="shared" si="5"/>
        <v>0</v>
      </c>
    </row>
    <row r="162" spans="1:7" x14ac:dyDescent="0.25">
      <c r="A162" t="s">
        <v>181</v>
      </c>
      <c r="B162" t="s">
        <v>154</v>
      </c>
      <c r="C162" s="1">
        <f>VLOOKUP(B162,StdInfo!B:E,4,FALSE)</f>
        <v>841.81</v>
      </c>
      <c r="D162">
        <f>VLOOKUP(B162,StdInfo!B:E,2,FALSE)</f>
        <v>0.13</v>
      </c>
      <c r="E162">
        <f t="shared" si="4"/>
        <v>15.23700914</v>
      </c>
      <c r="F162">
        <f>VLOOKUP(B162,StdInfo!B:E,3,FALSE)</f>
        <v>2.4666666666666668</v>
      </c>
      <c r="G162" t="b">
        <f t="shared" si="5"/>
        <v>0</v>
      </c>
    </row>
    <row r="163" spans="1:7" x14ac:dyDescent="0.25">
      <c r="A163" t="s">
        <v>182</v>
      </c>
      <c r="B163" t="s">
        <v>154</v>
      </c>
      <c r="C163" s="1">
        <f>VLOOKUP(B163,StdInfo!B:E,4,FALSE)</f>
        <v>841.81</v>
      </c>
      <c r="D163">
        <f>VLOOKUP(B163,StdInfo!B:E,2,FALSE)</f>
        <v>0.13</v>
      </c>
      <c r="E163">
        <f t="shared" si="4"/>
        <v>15.23700914</v>
      </c>
      <c r="F163">
        <f>VLOOKUP(B163,StdInfo!B:E,3,FALSE)</f>
        <v>2.4666666666666668</v>
      </c>
      <c r="G163" t="b">
        <f t="shared" si="5"/>
        <v>0</v>
      </c>
    </row>
    <row r="164" spans="1:7" x14ac:dyDescent="0.25">
      <c r="A164" t="s">
        <v>183</v>
      </c>
      <c r="B164" t="s">
        <v>154</v>
      </c>
      <c r="C164" s="1">
        <f>VLOOKUP(B164,StdInfo!B:E,4,FALSE)</f>
        <v>841.81</v>
      </c>
      <c r="D164">
        <f>VLOOKUP(B164,StdInfo!B:E,2,FALSE)</f>
        <v>0.13</v>
      </c>
      <c r="E164">
        <f t="shared" si="4"/>
        <v>15.23700914</v>
      </c>
      <c r="F164">
        <f>VLOOKUP(B164,StdInfo!B:E,3,FALSE)</f>
        <v>2.4666666666666668</v>
      </c>
      <c r="G164" t="b">
        <f t="shared" si="5"/>
        <v>0</v>
      </c>
    </row>
    <row r="165" spans="1:7" x14ac:dyDescent="0.25">
      <c r="A165" t="s">
        <v>184</v>
      </c>
      <c r="B165" t="s">
        <v>154</v>
      </c>
      <c r="C165" s="1">
        <f>VLOOKUP(B165,StdInfo!B:E,4,FALSE)</f>
        <v>841.81</v>
      </c>
      <c r="D165">
        <f>VLOOKUP(B165,StdInfo!B:E,2,FALSE)</f>
        <v>0.13</v>
      </c>
      <c r="E165">
        <f t="shared" si="4"/>
        <v>15.23700914</v>
      </c>
      <c r="F165">
        <f>VLOOKUP(B165,StdInfo!B:E,3,FALSE)</f>
        <v>2.4666666666666668</v>
      </c>
      <c r="G165" t="b">
        <f t="shared" si="5"/>
        <v>0</v>
      </c>
    </row>
    <row r="166" spans="1:7" x14ac:dyDescent="0.25">
      <c r="A166" t="s">
        <v>185</v>
      </c>
      <c r="B166" t="s">
        <v>154</v>
      </c>
      <c r="C166" s="1">
        <f>VLOOKUP(B166,StdInfo!B:E,4,FALSE)</f>
        <v>841.81</v>
      </c>
      <c r="D166">
        <f>VLOOKUP(B166,StdInfo!B:E,2,FALSE)</f>
        <v>0.13</v>
      </c>
      <c r="E166">
        <f t="shared" si="4"/>
        <v>15.23700914</v>
      </c>
      <c r="F166">
        <f>VLOOKUP(B166,StdInfo!B:E,3,FALSE)</f>
        <v>2.4666666666666668</v>
      </c>
      <c r="G166" t="b">
        <f t="shared" si="5"/>
        <v>0</v>
      </c>
    </row>
    <row r="167" spans="1:7" x14ac:dyDescent="0.25">
      <c r="A167" t="s">
        <v>186</v>
      </c>
      <c r="B167" t="s">
        <v>154</v>
      </c>
      <c r="C167" s="1">
        <f>VLOOKUP(B167,StdInfo!B:E,4,FALSE)</f>
        <v>841.81</v>
      </c>
      <c r="D167">
        <f>VLOOKUP(B167,StdInfo!B:E,2,FALSE)</f>
        <v>0.13</v>
      </c>
      <c r="E167">
        <f t="shared" si="4"/>
        <v>15.23700914</v>
      </c>
      <c r="F167">
        <f>VLOOKUP(B167,StdInfo!B:E,3,FALSE)</f>
        <v>2.4666666666666668</v>
      </c>
      <c r="G167" t="b">
        <f t="shared" si="5"/>
        <v>0</v>
      </c>
    </row>
    <row r="168" spans="1:7" x14ac:dyDescent="0.25">
      <c r="A168" t="s">
        <v>187</v>
      </c>
      <c r="B168" t="s">
        <v>154</v>
      </c>
      <c r="C168" s="1">
        <f>VLOOKUP(B168,StdInfo!B:E,4,FALSE)</f>
        <v>841.81</v>
      </c>
      <c r="D168">
        <f>VLOOKUP(B168,StdInfo!B:E,2,FALSE)</f>
        <v>0.13</v>
      </c>
      <c r="E168">
        <f t="shared" si="4"/>
        <v>15.23700914</v>
      </c>
      <c r="F168">
        <f>VLOOKUP(B168,StdInfo!B:E,3,FALSE)</f>
        <v>2.4666666666666668</v>
      </c>
      <c r="G168" t="b">
        <f t="shared" si="5"/>
        <v>0</v>
      </c>
    </row>
    <row r="169" spans="1:7" x14ac:dyDescent="0.25">
      <c r="A169" t="s">
        <v>188</v>
      </c>
      <c r="B169" t="s">
        <v>154</v>
      </c>
      <c r="C169" s="1">
        <f>VLOOKUP(B169,StdInfo!B:E,4,FALSE)</f>
        <v>841.81</v>
      </c>
      <c r="D169">
        <f>VLOOKUP(B169,StdInfo!B:E,2,FALSE)</f>
        <v>0.13</v>
      </c>
      <c r="E169">
        <f t="shared" si="4"/>
        <v>15.23700914</v>
      </c>
      <c r="F169">
        <f>VLOOKUP(B169,StdInfo!B:E,3,FALSE)</f>
        <v>2.4666666666666668</v>
      </c>
      <c r="G169" t="b">
        <f t="shared" si="5"/>
        <v>0</v>
      </c>
    </row>
    <row r="170" spans="1:7" x14ac:dyDescent="0.25">
      <c r="A170" t="s">
        <v>189</v>
      </c>
      <c r="B170" t="s">
        <v>154</v>
      </c>
      <c r="C170" s="1">
        <f>VLOOKUP(B170,StdInfo!B:E,4,FALSE)</f>
        <v>841.81</v>
      </c>
      <c r="D170">
        <f>VLOOKUP(B170,StdInfo!B:E,2,FALSE)</f>
        <v>0.13</v>
      </c>
      <c r="E170">
        <f t="shared" si="4"/>
        <v>15.23700914</v>
      </c>
      <c r="F170">
        <f>VLOOKUP(B170,StdInfo!B:E,3,FALSE)</f>
        <v>2.4666666666666668</v>
      </c>
      <c r="G170" t="b">
        <f t="shared" si="5"/>
        <v>0</v>
      </c>
    </row>
    <row r="171" spans="1:7" x14ac:dyDescent="0.25">
      <c r="A171" t="s">
        <v>190</v>
      </c>
      <c r="B171" t="s">
        <v>154</v>
      </c>
      <c r="C171" s="1">
        <f>VLOOKUP(B171,StdInfo!B:E,4,FALSE)</f>
        <v>841.81</v>
      </c>
      <c r="D171">
        <f>VLOOKUP(B171,StdInfo!B:E,2,FALSE)</f>
        <v>0.13</v>
      </c>
      <c r="E171">
        <f t="shared" si="4"/>
        <v>15.23700914</v>
      </c>
      <c r="F171">
        <f>VLOOKUP(B171,StdInfo!B:E,3,FALSE)</f>
        <v>2.4666666666666668</v>
      </c>
      <c r="G171" t="b">
        <f t="shared" si="5"/>
        <v>0</v>
      </c>
    </row>
    <row r="172" spans="1:7" x14ac:dyDescent="0.25">
      <c r="A172" t="s">
        <v>191</v>
      </c>
      <c r="B172" t="s">
        <v>154</v>
      </c>
      <c r="C172" s="1">
        <f>VLOOKUP(B172,StdInfo!B:E,4,FALSE)</f>
        <v>841.81</v>
      </c>
      <c r="D172">
        <f>VLOOKUP(B172,StdInfo!B:E,2,FALSE)</f>
        <v>0.13</v>
      </c>
      <c r="E172">
        <f t="shared" si="4"/>
        <v>15.23700914</v>
      </c>
      <c r="F172">
        <f>VLOOKUP(B172,StdInfo!B:E,3,FALSE)</f>
        <v>2.4666666666666668</v>
      </c>
      <c r="G172" t="b">
        <f t="shared" si="5"/>
        <v>0</v>
      </c>
    </row>
    <row r="173" spans="1:7" x14ac:dyDescent="0.25">
      <c r="A173" t="s">
        <v>192</v>
      </c>
      <c r="B173" t="s">
        <v>154</v>
      </c>
      <c r="C173" s="1">
        <f>VLOOKUP(B173,StdInfo!B:E,4,FALSE)</f>
        <v>841.81</v>
      </c>
      <c r="D173">
        <f>VLOOKUP(B173,StdInfo!B:E,2,FALSE)</f>
        <v>0.13</v>
      </c>
      <c r="E173">
        <f t="shared" si="4"/>
        <v>15.23700914</v>
      </c>
      <c r="F173">
        <f>VLOOKUP(B173,StdInfo!B:E,3,FALSE)</f>
        <v>2.4666666666666668</v>
      </c>
      <c r="G173" t="b">
        <f t="shared" si="5"/>
        <v>0</v>
      </c>
    </row>
    <row r="174" spans="1:7" x14ac:dyDescent="0.25">
      <c r="A174" t="s">
        <v>193</v>
      </c>
      <c r="B174" t="s">
        <v>154</v>
      </c>
      <c r="C174" s="1">
        <f>VLOOKUP(B174,StdInfo!B:E,4,FALSE)</f>
        <v>841.81</v>
      </c>
      <c r="D174">
        <f>VLOOKUP(B174,StdInfo!B:E,2,FALSE)</f>
        <v>0.13</v>
      </c>
      <c r="E174">
        <f t="shared" si="4"/>
        <v>15.23700914</v>
      </c>
      <c r="F174">
        <f>VLOOKUP(B174,StdInfo!B:E,3,FALSE)</f>
        <v>2.4666666666666668</v>
      </c>
      <c r="G174" t="b">
        <f t="shared" si="5"/>
        <v>0</v>
      </c>
    </row>
    <row r="175" spans="1:7" x14ac:dyDescent="0.25">
      <c r="A175" t="s">
        <v>194</v>
      </c>
      <c r="B175" t="s">
        <v>154</v>
      </c>
      <c r="C175" s="1">
        <f>VLOOKUP(B175,StdInfo!B:E,4,FALSE)</f>
        <v>841.81</v>
      </c>
      <c r="D175">
        <f>VLOOKUP(B175,StdInfo!B:E,2,FALSE)</f>
        <v>0.13</v>
      </c>
      <c r="E175">
        <f t="shared" si="4"/>
        <v>15.23700914</v>
      </c>
      <c r="F175">
        <f>VLOOKUP(B175,StdInfo!B:E,3,FALSE)</f>
        <v>2.4666666666666668</v>
      </c>
      <c r="G175" t="b">
        <f t="shared" si="5"/>
        <v>0</v>
      </c>
    </row>
    <row r="176" spans="1:7" x14ac:dyDescent="0.25">
      <c r="A176" t="s">
        <v>195</v>
      </c>
      <c r="B176" t="s">
        <v>154</v>
      </c>
      <c r="C176" s="1">
        <f>VLOOKUP(B176,StdInfo!B:E,4,FALSE)</f>
        <v>841.81</v>
      </c>
      <c r="D176">
        <f>VLOOKUP(B176,StdInfo!B:E,2,FALSE)</f>
        <v>0.13</v>
      </c>
      <c r="E176">
        <f t="shared" si="4"/>
        <v>15.23700914</v>
      </c>
      <c r="F176">
        <f>VLOOKUP(B176,StdInfo!B:E,3,FALSE)</f>
        <v>2.4666666666666668</v>
      </c>
      <c r="G176" t="b">
        <f t="shared" si="5"/>
        <v>0</v>
      </c>
    </row>
    <row r="177" spans="1:7" x14ac:dyDescent="0.25">
      <c r="A177" t="s">
        <v>196</v>
      </c>
      <c r="B177" t="s">
        <v>154</v>
      </c>
      <c r="C177" s="1">
        <f>VLOOKUP(B177,StdInfo!B:E,4,FALSE)</f>
        <v>841.81</v>
      </c>
      <c r="D177">
        <f>VLOOKUP(B177,StdInfo!B:E,2,FALSE)</f>
        <v>0.13</v>
      </c>
      <c r="E177">
        <f t="shared" si="4"/>
        <v>15.23700914</v>
      </c>
      <c r="F177">
        <f>VLOOKUP(B177,StdInfo!B:E,3,FALSE)</f>
        <v>2.4666666666666668</v>
      </c>
      <c r="G177" t="b">
        <f t="shared" si="5"/>
        <v>0</v>
      </c>
    </row>
    <row r="178" spans="1:7" x14ac:dyDescent="0.25">
      <c r="A178" t="s">
        <v>197</v>
      </c>
      <c r="B178" t="s">
        <v>154</v>
      </c>
      <c r="C178" s="1">
        <f>VLOOKUP(B178,StdInfo!B:E,4,FALSE)</f>
        <v>841.81</v>
      </c>
      <c r="D178">
        <f>VLOOKUP(B178,StdInfo!B:E,2,FALSE)</f>
        <v>0.13</v>
      </c>
      <c r="E178">
        <f t="shared" si="4"/>
        <v>15.23700914</v>
      </c>
      <c r="F178">
        <f>VLOOKUP(B178,StdInfo!B:E,3,FALSE)</f>
        <v>2.4666666666666668</v>
      </c>
      <c r="G178" t="b">
        <f t="shared" si="5"/>
        <v>0</v>
      </c>
    </row>
    <row r="179" spans="1:7" x14ac:dyDescent="0.25">
      <c r="A179" t="s">
        <v>198</v>
      </c>
      <c r="B179" t="s">
        <v>154</v>
      </c>
      <c r="C179" s="1">
        <f>VLOOKUP(B179,StdInfo!B:E,4,FALSE)</f>
        <v>841.81</v>
      </c>
      <c r="D179">
        <f>VLOOKUP(B179,StdInfo!B:E,2,FALSE)</f>
        <v>0.13</v>
      </c>
      <c r="E179">
        <f t="shared" si="4"/>
        <v>15.23700914</v>
      </c>
      <c r="F179">
        <f>VLOOKUP(B179,StdInfo!B:E,3,FALSE)</f>
        <v>2.4666666666666668</v>
      </c>
      <c r="G179" t="b">
        <f t="shared" si="5"/>
        <v>0</v>
      </c>
    </row>
    <row r="180" spans="1:7" x14ac:dyDescent="0.25">
      <c r="A180" t="s">
        <v>199</v>
      </c>
      <c r="B180" t="s">
        <v>154</v>
      </c>
      <c r="C180" s="1">
        <f>VLOOKUP(B180,StdInfo!B:E,4,FALSE)</f>
        <v>841.81</v>
      </c>
      <c r="D180">
        <f>VLOOKUP(B180,StdInfo!B:E,2,FALSE)</f>
        <v>0.13</v>
      </c>
      <c r="E180">
        <f t="shared" si="4"/>
        <v>15.23700914</v>
      </c>
      <c r="F180">
        <f>VLOOKUP(B180,StdInfo!B:E,3,FALSE)</f>
        <v>2.4666666666666668</v>
      </c>
      <c r="G180" t="b">
        <f t="shared" si="5"/>
        <v>0</v>
      </c>
    </row>
    <row r="181" spans="1:7" x14ac:dyDescent="0.25">
      <c r="A181" t="s">
        <v>200</v>
      </c>
      <c r="B181" t="s">
        <v>154</v>
      </c>
      <c r="C181" s="1">
        <f>VLOOKUP(B181,StdInfo!B:E,4,FALSE)</f>
        <v>841.81</v>
      </c>
      <c r="D181">
        <f>VLOOKUP(B181,StdInfo!B:E,2,FALSE)</f>
        <v>0.13</v>
      </c>
      <c r="E181">
        <f t="shared" si="4"/>
        <v>15.23700914</v>
      </c>
      <c r="F181">
        <f>VLOOKUP(B181,StdInfo!B:E,3,FALSE)</f>
        <v>2.4666666666666668</v>
      </c>
      <c r="G181" t="b">
        <f t="shared" si="5"/>
        <v>0</v>
      </c>
    </row>
    <row r="182" spans="1:7" x14ac:dyDescent="0.25">
      <c r="A182" t="s">
        <v>201</v>
      </c>
      <c r="B182" t="s">
        <v>154</v>
      </c>
      <c r="C182" s="1">
        <f>VLOOKUP(B182,StdInfo!B:E,4,FALSE)</f>
        <v>841.81</v>
      </c>
      <c r="D182">
        <f>VLOOKUP(B182,StdInfo!B:E,2,FALSE)</f>
        <v>0.13</v>
      </c>
      <c r="E182">
        <f t="shared" si="4"/>
        <v>15.23700914</v>
      </c>
      <c r="F182">
        <f>VLOOKUP(B182,StdInfo!B:E,3,FALSE)</f>
        <v>2.4666666666666668</v>
      </c>
      <c r="G182" t="b">
        <f t="shared" si="5"/>
        <v>0</v>
      </c>
    </row>
    <row r="183" spans="1:7" x14ac:dyDescent="0.25">
      <c r="A183" t="s">
        <v>202</v>
      </c>
      <c r="B183" t="s">
        <v>154</v>
      </c>
      <c r="C183" s="1">
        <f>VLOOKUP(B183,StdInfo!B:E,4,FALSE)</f>
        <v>841.81</v>
      </c>
      <c r="D183">
        <f>VLOOKUP(B183,StdInfo!B:E,2,FALSE)</f>
        <v>0.13</v>
      </c>
      <c r="E183">
        <f t="shared" si="4"/>
        <v>15.23700914</v>
      </c>
      <c r="F183">
        <f>VLOOKUP(B183,StdInfo!B:E,3,FALSE)</f>
        <v>2.4666666666666668</v>
      </c>
      <c r="G183" t="b">
        <f t="shared" si="5"/>
        <v>0</v>
      </c>
    </row>
    <row r="184" spans="1:7" x14ac:dyDescent="0.25">
      <c r="A184" t="s">
        <v>203</v>
      </c>
      <c r="B184" t="s">
        <v>154</v>
      </c>
      <c r="C184" s="1">
        <f>VLOOKUP(B184,StdInfo!B:E,4,FALSE)</f>
        <v>841.81</v>
      </c>
      <c r="D184">
        <f>VLOOKUP(B184,StdInfo!B:E,2,FALSE)</f>
        <v>0.13</v>
      </c>
      <c r="E184">
        <f t="shared" si="4"/>
        <v>15.23700914</v>
      </c>
      <c r="F184">
        <f>VLOOKUP(B184,StdInfo!B:E,3,FALSE)</f>
        <v>2.4666666666666668</v>
      </c>
      <c r="G184" t="b">
        <f t="shared" si="5"/>
        <v>0</v>
      </c>
    </row>
    <row r="185" spans="1:7" x14ac:dyDescent="0.25">
      <c r="A185" t="s">
        <v>204</v>
      </c>
      <c r="B185" t="s">
        <v>154</v>
      </c>
      <c r="C185" s="1">
        <f>VLOOKUP(B185,StdInfo!B:E,4,FALSE)</f>
        <v>841.81</v>
      </c>
      <c r="D185">
        <f>VLOOKUP(B185,StdInfo!B:E,2,FALSE)</f>
        <v>0.13</v>
      </c>
      <c r="E185">
        <f t="shared" si="4"/>
        <v>15.23700914</v>
      </c>
      <c r="F185">
        <f>VLOOKUP(B185,StdInfo!B:E,3,FALSE)</f>
        <v>2.4666666666666668</v>
      </c>
      <c r="G185" t="b">
        <f t="shared" si="5"/>
        <v>0</v>
      </c>
    </row>
    <row r="186" spans="1:7" x14ac:dyDescent="0.25">
      <c r="A186" t="s">
        <v>205</v>
      </c>
      <c r="B186" t="s">
        <v>154</v>
      </c>
      <c r="C186" s="1">
        <f>VLOOKUP(B186,StdInfo!B:E,4,FALSE)</f>
        <v>841.81</v>
      </c>
      <c r="D186">
        <f>VLOOKUP(B186,StdInfo!B:E,2,FALSE)</f>
        <v>0.13</v>
      </c>
      <c r="E186">
        <f t="shared" si="4"/>
        <v>15.23700914</v>
      </c>
      <c r="F186">
        <f>VLOOKUP(B186,StdInfo!B:E,3,FALSE)</f>
        <v>2.4666666666666668</v>
      </c>
      <c r="G186" t="b">
        <f t="shared" si="5"/>
        <v>0</v>
      </c>
    </row>
    <row r="187" spans="1:7" x14ac:dyDescent="0.25">
      <c r="A187" t="s">
        <v>206</v>
      </c>
      <c r="B187" t="s">
        <v>154</v>
      </c>
      <c r="C187" s="1">
        <f>VLOOKUP(B187,StdInfo!B:E,4,FALSE)</f>
        <v>841.81</v>
      </c>
      <c r="D187">
        <f>VLOOKUP(B187,StdInfo!B:E,2,FALSE)</f>
        <v>0.13</v>
      </c>
      <c r="E187">
        <f t="shared" si="4"/>
        <v>15.23700914</v>
      </c>
      <c r="F187">
        <f>VLOOKUP(B187,StdInfo!B:E,3,FALSE)</f>
        <v>2.4666666666666668</v>
      </c>
      <c r="G187" t="b">
        <f t="shared" si="5"/>
        <v>0</v>
      </c>
    </row>
    <row r="188" spans="1:7" x14ac:dyDescent="0.25">
      <c r="A188" t="s">
        <v>207</v>
      </c>
      <c r="B188" t="s">
        <v>154</v>
      </c>
      <c r="C188" s="1">
        <f>VLOOKUP(B188,StdInfo!B:E,4,FALSE)</f>
        <v>841.81</v>
      </c>
      <c r="D188">
        <f>VLOOKUP(B188,StdInfo!B:E,2,FALSE)</f>
        <v>0.13</v>
      </c>
      <c r="E188">
        <f t="shared" si="4"/>
        <v>15.23700914</v>
      </c>
      <c r="F188">
        <f>VLOOKUP(B188,StdInfo!B:E,3,FALSE)</f>
        <v>2.4666666666666668</v>
      </c>
      <c r="G188" t="b">
        <f t="shared" si="5"/>
        <v>0</v>
      </c>
    </row>
    <row r="189" spans="1:7" x14ac:dyDescent="0.25">
      <c r="A189" t="s">
        <v>208</v>
      </c>
      <c r="B189" t="s">
        <v>154</v>
      </c>
      <c r="C189" s="1">
        <f>VLOOKUP(B189,StdInfo!B:E,4,FALSE)</f>
        <v>841.81</v>
      </c>
      <c r="D189">
        <f>VLOOKUP(B189,StdInfo!B:E,2,FALSE)</f>
        <v>0.13</v>
      </c>
      <c r="E189">
        <f t="shared" si="4"/>
        <v>15.23700914</v>
      </c>
      <c r="F189">
        <f>VLOOKUP(B189,StdInfo!B:E,3,FALSE)</f>
        <v>2.4666666666666668</v>
      </c>
      <c r="G189" t="b">
        <f t="shared" si="5"/>
        <v>0</v>
      </c>
    </row>
    <row r="190" spans="1:7" x14ac:dyDescent="0.25">
      <c r="A190" t="s">
        <v>209</v>
      </c>
      <c r="B190" t="s">
        <v>154</v>
      </c>
      <c r="C190" s="1">
        <f>VLOOKUP(B190,StdInfo!B:E,4,FALSE)</f>
        <v>841.81</v>
      </c>
      <c r="D190">
        <f>VLOOKUP(B190,StdInfo!B:E,2,FALSE)</f>
        <v>0.13</v>
      </c>
      <c r="E190">
        <f t="shared" si="4"/>
        <v>15.23700914</v>
      </c>
      <c r="F190">
        <f>VLOOKUP(B190,StdInfo!B:E,3,FALSE)</f>
        <v>2.4666666666666668</v>
      </c>
      <c r="G190" t="b">
        <f t="shared" si="5"/>
        <v>0</v>
      </c>
    </row>
    <row r="191" spans="1:7" x14ac:dyDescent="0.25">
      <c r="A191" t="s">
        <v>210</v>
      </c>
      <c r="B191" t="s">
        <v>154</v>
      </c>
      <c r="C191" s="1">
        <f>VLOOKUP(B191,StdInfo!B:E,4,FALSE)</f>
        <v>841.81</v>
      </c>
      <c r="D191">
        <f>VLOOKUP(B191,StdInfo!B:E,2,FALSE)</f>
        <v>0.13</v>
      </c>
      <c r="E191">
        <f t="shared" si="4"/>
        <v>15.23700914</v>
      </c>
      <c r="F191">
        <f>VLOOKUP(B191,StdInfo!B:E,3,FALSE)</f>
        <v>2.4666666666666668</v>
      </c>
      <c r="G191" t="b">
        <f t="shared" si="5"/>
        <v>0</v>
      </c>
    </row>
    <row r="192" spans="1:7" x14ac:dyDescent="0.25">
      <c r="A192" t="s">
        <v>211</v>
      </c>
      <c r="B192" t="s">
        <v>154</v>
      </c>
      <c r="C192" s="1">
        <f>VLOOKUP(B192,StdInfo!B:E,4,FALSE)</f>
        <v>841.81</v>
      </c>
      <c r="D192">
        <f>VLOOKUP(B192,StdInfo!B:E,2,FALSE)</f>
        <v>0.13</v>
      </c>
      <c r="E192">
        <f t="shared" si="4"/>
        <v>15.23700914</v>
      </c>
      <c r="F192">
        <f>VLOOKUP(B192,StdInfo!B:E,3,FALSE)</f>
        <v>2.4666666666666668</v>
      </c>
      <c r="G192" t="b">
        <f t="shared" si="5"/>
        <v>0</v>
      </c>
    </row>
    <row r="193" spans="1:7" x14ac:dyDescent="0.25">
      <c r="A193" t="s">
        <v>212</v>
      </c>
      <c r="B193" t="s">
        <v>154</v>
      </c>
      <c r="C193" s="1">
        <f>VLOOKUP(B193,StdInfo!B:E,4,FALSE)</f>
        <v>841.81</v>
      </c>
      <c r="D193">
        <f>VLOOKUP(B193,StdInfo!B:E,2,FALSE)</f>
        <v>0.13</v>
      </c>
      <c r="E193">
        <f t="shared" si="4"/>
        <v>15.23700914</v>
      </c>
      <c r="F193">
        <f>VLOOKUP(B193,StdInfo!B:E,3,FALSE)</f>
        <v>2.4666666666666668</v>
      </c>
      <c r="G193" t="b">
        <f t="shared" si="5"/>
        <v>0</v>
      </c>
    </row>
    <row r="194" spans="1:7" x14ac:dyDescent="0.25">
      <c r="A194" t="s">
        <v>213</v>
      </c>
      <c r="B194" t="s">
        <v>154</v>
      </c>
      <c r="C194" s="1">
        <f>VLOOKUP(B194,StdInfo!B:E,4,FALSE)</f>
        <v>841.81</v>
      </c>
      <c r="D194">
        <f>VLOOKUP(B194,StdInfo!B:E,2,FALSE)</f>
        <v>0.13</v>
      </c>
      <c r="E194">
        <f t="shared" si="4"/>
        <v>15.23700914</v>
      </c>
      <c r="F194">
        <f>VLOOKUP(B194,StdInfo!B:E,3,FALSE)</f>
        <v>2.4666666666666668</v>
      </c>
      <c r="G194" t="b">
        <f t="shared" si="5"/>
        <v>0</v>
      </c>
    </row>
    <row r="195" spans="1:7" x14ac:dyDescent="0.25">
      <c r="A195" t="s">
        <v>214</v>
      </c>
      <c r="B195" t="s">
        <v>154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6">ROUND(D195/C195*100000*F195/2.5,8)/IF(G195=TRUE,2,1)</f>
        <v>15.23700914</v>
      </c>
      <c r="F195">
        <f>VLOOKUP(B195,StdInfo!B:E,3,FALSE)</f>
        <v>2.4666666666666668</v>
      </c>
      <c r="G195" t="b">
        <f t="shared" ref="G195:G258" si="7">MID(A195,5,4)=MID(A195,10,4)</f>
        <v>0</v>
      </c>
    </row>
    <row r="196" spans="1:7" x14ac:dyDescent="0.25">
      <c r="A196" t="s">
        <v>215</v>
      </c>
      <c r="B196" t="s">
        <v>154</v>
      </c>
      <c r="C196" s="1">
        <f>VLOOKUP(B196,StdInfo!B:E,4,FALSE)</f>
        <v>841.81</v>
      </c>
      <c r="D196">
        <f>VLOOKUP(B196,StdInfo!B:E,2,FALSE)</f>
        <v>0.13</v>
      </c>
      <c r="E196">
        <f t="shared" si="6"/>
        <v>15.23700914</v>
      </c>
      <c r="F196">
        <f>VLOOKUP(B196,StdInfo!B:E,3,FALSE)</f>
        <v>2.4666666666666668</v>
      </c>
      <c r="G196" t="b">
        <f t="shared" si="7"/>
        <v>0</v>
      </c>
    </row>
    <row r="197" spans="1:7" x14ac:dyDescent="0.25">
      <c r="A197" t="s">
        <v>216</v>
      </c>
      <c r="B197" t="s">
        <v>154</v>
      </c>
      <c r="C197" s="1">
        <f>VLOOKUP(B197,StdInfo!B:E,4,FALSE)</f>
        <v>841.81</v>
      </c>
      <c r="D197">
        <f>VLOOKUP(B197,StdInfo!B:E,2,FALSE)</f>
        <v>0.13</v>
      </c>
      <c r="E197">
        <f t="shared" si="6"/>
        <v>15.23700914</v>
      </c>
      <c r="F197">
        <f>VLOOKUP(B197,StdInfo!B:E,3,FALSE)</f>
        <v>2.4666666666666668</v>
      </c>
      <c r="G197" t="b">
        <f t="shared" si="7"/>
        <v>0</v>
      </c>
    </row>
    <row r="198" spans="1:7" x14ac:dyDescent="0.25">
      <c r="A198" t="s">
        <v>217</v>
      </c>
      <c r="B198" t="s">
        <v>154</v>
      </c>
      <c r="C198" s="1">
        <f>VLOOKUP(B198,StdInfo!B:E,4,FALSE)</f>
        <v>841.81</v>
      </c>
      <c r="D198">
        <f>VLOOKUP(B198,StdInfo!B:E,2,FALSE)</f>
        <v>0.13</v>
      </c>
      <c r="E198">
        <f t="shared" si="6"/>
        <v>15.23700914</v>
      </c>
      <c r="F198">
        <f>VLOOKUP(B198,StdInfo!B:E,3,FALSE)</f>
        <v>2.4666666666666668</v>
      </c>
      <c r="G198" t="b">
        <f t="shared" si="7"/>
        <v>0</v>
      </c>
    </row>
    <row r="199" spans="1:7" x14ac:dyDescent="0.25">
      <c r="A199" t="s">
        <v>218</v>
      </c>
      <c r="B199" t="s">
        <v>154</v>
      </c>
      <c r="C199" s="1">
        <f>VLOOKUP(B199,StdInfo!B:E,4,FALSE)</f>
        <v>841.81</v>
      </c>
      <c r="D199">
        <f>VLOOKUP(B199,StdInfo!B:E,2,FALSE)</f>
        <v>0.13</v>
      </c>
      <c r="E199">
        <f t="shared" si="6"/>
        <v>15.23700914</v>
      </c>
      <c r="F199">
        <f>VLOOKUP(B199,StdInfo!B:E,3,FALSE)</f>
        <v>2.4666666666666668</v>
      </c>
      <c r="G199" t="b">
        <f t="shared" si="7"/>
        <v>0</v>
      </c>
    </row>
    <row r="200" spans="1:7" x14ac:dyDescent="0.25">
      <c r="A200" t="s">
        <v>219</v>
      </c>
      <c r="B200" t="s">
        <v>154</v>
      </c>
      <c r="C200" s="1">
        <f>VLOOKUP(B200,StdInfo!B:E,4,FALSE)</f>
        <v>841.81</v>
      </c>
      <c r="D200">
        <f>VLOOKUP(B200,StdInfo!B:E,2,FALSE)</f>
        <v>0.13</v>
      </c>
      <c r="E200">
        <f t="shared" si="6"/>
        <v>15.23700914</v>
      </c>
      <c r="F200">
        <f>VLOOKUP(B200,StdInfo!B:E,3,FALSE)</f>
        <v>2.4666666666666668</v>
      </c>
      <c r="G200" t="b">
        <f t="shared" si="7"/>
        <v>0</v>
      </c>
    </row>
    <row r="201" spans="1:7" x14ac:dyDescent="0.25">
      <c r="A201" t="s">
        <v>220</v>
      </c>
      <c r="B201" t="s">
        <v>154</v>
      </c>
      <c r="C201" s="1">
        <f>VLOOKUP(B201,StdInfo!B:E,4,FALSE)</f>
        <v>841.81</v>
      </c>
      <c r="D201">
        <f>VLOOKUP(B201,StdInfo!B:E,2,FALSE)</f>
        <v>0.13</v>
      </c>
      <c r="E201">
        <f t="shared" si="6"/>
        <v>15.23700914</v>
      </c>
      <c r="F201">
        <f>VLOOKUP(B201,StdInfo!B:E,3,FALSE)</f>
        <v>2.4666666666666668</v>
      </c>
      <c r="G201" t="b">
        <f t="shared" si="7"/>
        <v>0</v>
      </c>
    </row>
    <row r="202" spans="1:7" x14ac:dyDescent="0.25">
      <c r="A202" t="s">
        <v>221</v>
      </c>
      <c r="B202" t="s">
        <v>154</v>
      </c>
      <c r="C202" s="1">
        <f>VLOOKUP(B202,StdInfo!B:E,4,FALSE)</f>
        <v>841.81</v>
      </c>
      <c r="D202">
        <f>VLOOKUP(B202,StdInfo!B:E,2,FALSE)</f>
        <v>0.13</v>
      </c>
      <c r="E202">
        <f t="shared" si="6"/>
        <v>15.23700914</v>
      </c>
      <c r="F202">
        <f>VLOOKUP(B202,StdInfo!B:E,3,FALSE)</f>
        <v>2.4666666666666668</v>
      </c>
      <c r="G202" t="b">
        <f t="shared" si="7"/>
        <v>0</v>
      </c>
    </row>
    <row r="203" spans="1:7" x14ac:dyDescent="0.25">
      <c r="A203" t="s">
        <v>222</v>
      </c>
      <c r="B203" t="s">
        <v>154</v>
      </c>
      <c r="C203" s="1">
        <f>VLOOKUP(B203,StdInfo!B:E,4,FALSE)</f>
        <v>841.81</v>
      </c>
      <c r="D203">
        <f>VLOOKUP(B203,StdInfo!B:E,2,FALSE)</f>
        <v>0.13</v>
      </c>
      <c r="E203">
        <f t="shared" si="6"/>
        <v>15.23700914</v>
      </c>
      <c r="F203">
        <f>VLOOKUP(B203,StdInfo!B:E,3,FALSE)</f>
        <v>2.4666666666666668</v>
      </c>
      <c r="G203" t="b">
        <f t="shared" si="7"/>
        <v>0</v>
      </c>
    </row>
    <row r="204" spans="1:7" x14ac:dyDescent="0.25">
      <c r="A204" t="s">
        <v>223</v>
      </c>
      <c r="B204" t="s">
        <v>154</v>
      </c>
      <c r="C204" s="1">
        <f>VLOOKUP(B204,StdInfo!B:E,4,FALSE)</f>
        <v>841.81</v>
      </c>
      <c r="D204">
        <f>VLOOKUP(B204,StdInfo!B:E,2,FALSE)</f>
        <v>0.13</v>
      </c>
      <c r="E204">
        <f t="shared" si="6"/>
        <v>15.23700914</v>
      </c>
      <c r="F204">
        <f>VLOOKUP(B204,StdInfo!B:E,3,FALSE)</f>
        <v>2.4666666666666668</v>
      </c>
      <c r="G204" t="b">
        <f t="shared" si="7"/>
        <v>0</v>
      </c>
    </row>
    <row r="205" spans="1:7" x14ac:dyDescent="0.25">
      <c r="A205" t="s">
        <v>224</v>
      </c>
      <c r="B205" t="s">
        <v>154</v>
      </c>
      <c r="C205" s="1">
        <f>VLOOKUP(B205,StdInfo!B:E,4,FALSE)</f>
        <v>841.81</v>
      </c>
      <c r="D205">
        <f>VLOOKUP(B205,StdInfo!B:E,2,FALSE)</f>
        <v>0.13</v>
      </c>
      <c r="E205">
        <f t="shared" si="6"/>
        <v>15.23700914</v>
      </c>
      <c r="F205">
        <f>VLOOKUP(B205,StdInfo!B:E,3,FALSE)</f>
        <v>2.4666666666666668</v>
      </c>
      <c r="G205" t="b">
        <f t="shared" si="7"/>
        <v>0</v>
      </c>
    </row>
    <row r="206" spans="1:7" x14ac:dyDescent="0.25">
      <c r="A206" t="s">
        <v>225</v>
      </c>
      <c r="B206" t="s">
        <v>154</v>
      </c>
      <c r="C206" s="1">
        <f>VLOOKUP(B206,StdInfo!B:E,4,FALSE)</f>
        <v>841.81</v>
      </c>
      <c r="D206">
        <f>VLOOKUP(B206,StdInfo!B:E,2,FALSE)</f>
        <v>0.13</v>
      </c>
      <c r="E206">
        <f t="shared" si="6"/>
        <v>15.23700914</v>
      </c>
      <c r="F206">
        <f>VLOOKUP(B206,StdInfo!B:E,3,FALSE)</f>
        <v>2.4666666666666668</v>
      </c>
      <c r="G206" t="b">
        <f t="shared" si="7"/>
        <v>0</v>
      </c>
    </row>
    <row r="207" spans="1:7" x14ac:dyDescent="0.25">
      <c r="A207" t="s">
        <v>226</v>
      </c>
      <c r="B207" t="s">
        <v>154</v>
      </c>
      <c r="C207" s="1">
        <f>VLOOKUP(B207,StdInfo!B:E,4,FALSE)</f>
        <v>841.81</v>
      </c>
      <c r="D207">
        <f>VLOOKUP(B207,StdInfo!B:E,2,FALSE)</f>
        <v>0.13</v>
      </c>
      <c r="E207">
        <f t="shared" si="6"/>
        <v>15.23700914</v>
      </c>
      <c r="F207">
        <f>VLOOKUP(B207,StdInfo!B:E,3,FALSE)</f>
        <v>2.4666666666666668</v>
      </c>
      <c r="G207" t="b">
        <f t="shared" si="7"/>
        <v>0</v>
      </c>
    </row>
    <row r="208" spans="1:7" x14ac:dyDescent="0.25">
      <c r="A208" t="s">
        <v>227</v>
      </c>
      <c r="B208" t="s">
        <v>154</v>
      </c>
      <c r="C208" s="1">
        <f>VLOOKUP(B208,StdInfo!B:E,4,FALSE)</f>
        <v>841.81</v>
      </c>
      <c r="D208">
        <f>VLOOKUP(B208,StdInfo!B:E,2,FALSE)</f>
        <v>0.13</v>
      </c>
      <c r="E208">
        <f t="shared" si="6"/>
        <v>15.23700914</v>
      </c>
      <c r="F208">
        <f>VLOOKUP(B208,StdInfo!B:E,3,FALSE)</f>
        <v>2.4666666666666668</v>
      </c>
      <c r="G208" t="b">
        <f t="shared" si="7"/>
        <v>0</v>
      </c>
    </row>
    <row r="209" spans="1:7" x14ac:dyDescent="0.25">
      <c r="A209" t="s">
        <v>228</v>
      </c>
      <c r="B209" t="s">
        <v>154</v>
      </c>
      <c r="C209" s="1">
        <f>VLOOKUP(B209,StdInfo!B:E,4,FALSE)</f>
        <v>841.81</v>
      </c>
      <c r="D209">
        <f>VLOOKUP(B209,StdInfo!B:E,2,FALSE)</f>
        <v>0.13</v>
      </c>
      <c r="E209">
        <f t="shared" si="6"/>
        <v>15.23700914</v>
      </c>
      <c r="F209">
        <f>VLOOKUP(B209,StdInfo!B:E,3,FALSE)</f>
        <v>2.4666666666666668</v>
      </c>
      <c r="G209" t="b">
        <f t="shared" si="7"/>
        <v>0</v>
      </c>
    </row>
    <row r="210" spans="1:7" x14ac:dyDescent="0.25">
      <c r="A210" t="s">
        <v>229</v>
      </c>
      <c r="B210" t="s">
        <v>154</v>
      </c>
      <c r="C210" s="1">
        <f>VLOOKUP(B210,StdInfo!B:E,4,FALSE)</f>
        <v>841.81</v>
      </c>
      <c r="D210">
        <f>VLOOKUP(B210,StdInfo!B:E,2,FALSE)</f>
        <v>0.13</v>
      </c>
      <c r="E210">
        <f t="shared" si="6"/>
        <v>15.23700914</v>
      </c>
      <c r="F210">
        <f>VLOOKUP(B210,StdInfo!B:E,3,FALSE)</f>
        <v>2.4666666666666668</v>
      </c>
      <c r="G210" t="b">
        <f t="shared" si="7"/>
        <v>0</v>
      </c>
    </row>
    <row r="211" spans="1:7" x14ac:dyDescent="0.25">
      <c r="A211" t="s">
        <v>230</v>
      </c>
      <c r="B211" t="s">
        <v>154</v>
      </c>
      <c r="C211" s="1">
        <f>VLOOKUP(B211,StdInfo!B:E,4,FALSE)</f>
        <v>841.81</v>
      </c>
      <c r="D211">
        <f>VLOOKUP(B211,StdInfo!B:E,2,FALSE)</f>
        <v>0.13</v>
      </c>
      <c r="E211">
        <f t="shared" si="6"/>
        <v>15.23700914</v>
      </c>
      <c r="F211">
        <f>VLOOKUP(B211,StdInfo!B:E,3,FALSE)</f>
        <v>2.4666666666666668</v>
      </c>
      <c r="G211" t="b">
        <f t="shared" si="7"/>
        <v>0</v>
      </c>
    </row>
    <row r="212" spans="1:7" x14ac:dyDescent="0.25">
      <c r="A212" t="s">
        <v>231</v>
      </c>
      <c r="B212" t="s">
        <v>154</v>
      </c>
      <c r="C212" s="1">
        <f>VLOOKUP(B212,StdInfo!B:E,4,FALSE)</f>
        <v>841.81</v>
      </c>
      <c r="D212">
        <f>VLOOKUP(B212,StdInfo!B:E,2,FALSE)</f>
        <v>0.13</v>
      </c>
      <c r="E212">
        <f t="shared" si="6"/>
        <v>15.23700914</v>
      </c>
      <c r="F212">
        <f>VLOOKUP(B212,StdInfo!B:E,3,FALSE)</f>
        <v>2.4666666666666668</v>
      </c>
      <c r="G212" t="b">
        <f t="shared" si="7"/>
        <v>0</v>
      </c>
    </row>
    <row r="213" spans="1:7" x14ac:dyDescent="0.25">
      <c r="A213" t="s">
        <v>232</v>
      </c>
      <c r="B213" t="s">
        <v>154</v>
      </c>
      <c r="C213" s="1">
        <f>VLOOKUP(B213,StdInfo!B:E,4,FALSE)</f>
        <v>841.81</v>
      </c>
      <c r="D213">
        <f>VLOOKUP(B213,StdInfo!B:E,2,FALSE)</f>
        <v>0.13</v>
      </c>
      <c r="E213">
        <f t="shared" si="6"/>
        <v>15.23700914</v>
      </c>
      <c r="F213">
        <f>VLOOKUP(B213,StdInfo!B:E,3,FALSE)</f>
        <v>2.4666666666666668</v>
      </c>
      <c r="G213" t="b">
        <f t="shared" si="7"/>
        <v>0</v>
      </c>
    </row>
    <row r="214" spans="1:7" x14ac:dyDescent="0.25">
      <c r="A214" t="s">
        <v>233</v>
      </c>
      <c r="B214" t="s">
        <v>154</v>
      </c>
      <c r="C214" s="1">
        <f>VLOOKUP(B214,StdInfo!B:E,4,FALSE)</f>
        <v>841.81</v>
      </c>
      <c r="D214">
        <f>VLOOKUP(B214,StdInfo!B:E,2,FALSE)</f>
        <v>0.13</v>
      </c>
      <c r="E214">
        <f t="shared" si="6"/>
        <v>15.23700914</v>
      </c>
      <c r="F214">
        <f>VLOOKUP(B214,StdInfo!B:E,3,FALSE)</f>
        <v>2.4666666666666668</v>
      </c>
      <c r="G214" t="b">
        <f t="shared" si="7"/>
        <v>0</v>
      </c>
    </row>
    <row r="215" spans="1:7" x14ac:dyDescent="0.25">
      <c r="A215" t="s">
        <v>234</v>
      </c>
      <c r="B215" t="s">
        <v>154</v>
      </c>
      <c r="C215" s="1">
        <f>VLOOKUP(B215,StdInfo!B:E,4,FALSE)</f>
        <v>841.81</v>
      </c>
      <c r="D215">
        <f>VLOOKUP(B215,StdInfo!B:E,2,FALSE)</f>
        <v>0.13</v>
      </c>
      <c r="E215">
        <f t="shared" si="6"/>
        <v>15.23700914</v>
      </c>
      <c r="F215">
        <f>VLOOKUP(B215,StdInfo!B:E,3,FALSE)</f>
        <v>2.4666666666666668</v>
      </c>
      <c r="G215" t="b">
        <f t="shared" si="7"/>
        <v>0</v>
      </c>
    </row>
    <row r="216" spans="1:7" x14ac:dyDescent="0.25">
      <c r="A216" t="s">
        <v>235</v>
      </c>
      <c r="B216" t="s">
        <v>154</v>
      </c>
      <c r="C216" s="1">
        <f>VLOOKUP(B216,StdInfo!B:E,4,FALSE)</f>
        <v>841.81</v>
      </c>
      <c r="D216">
        <f>VLOOKUP(B216,StdInfo!B:E,2,FALSE)</f>
        <v>0.13</v>
      </c>
      <c r="E216">
        <f t="shared" si="6"/>
        <v>15.23700914</v>
      </c>
      <c r="F216">
        <f>VLOOKUP(B216,StdInfo!B:E,3,FALSE)</f>
        <v>2.4666666666666668</v>
      </c>
      <c r="G216" t="b">
        <f t="shared" si="7"/>
        <v>0</v>
      </c>
    </row>
    <row r="217" spans="1:7" x14ac:dyDescent="0.25">
      <c r="A217" t="s">
        <v>236</v>
      </c>
      <c r="B217" t="s">
        <v>154</v>
      </c>
      <c r="C217" s="1">
        <f>VLOOKUP(B217,StdInfo!B:E,4,FALSE)</f>
        <v>841.81</v>
      </c>
      <c r="D217">
        <f>VLOOKUP(B217,StdInfo!B:E,2,FALSE)</f>
        <v>0.13</v>
      </c>
      <c r="E217">
        <f t="shared" si="6"/>
        <v>15.23700914</v>
      </c>
      <c r="F217">
        <f>VLOOKUP(B217,StdInfo!B:E,3,FALSE)</f>
        <v>2.4666666666666668</v>
      </c>
      <c r="G217" t="b">
        <f t="shared" si="7"/>
        <v>0</v>
      </c>
    </row>
    <row r="218" spans="1:7" x14ac:dyDescent="0.25">
      <c r="A218" t="s">
        <v>237</v>
      </c>
      <c r="B218" t="s">
        <v>154</v>
      </c>
      <c r="C218" s="1">
        <f>VLOOKUP(B218,StdInfo!B:E,4,FALSE)</f>
        <v>841.81</v>
      </c>
      <c r="D218">
        <f>VLOOKUP(B218,StdInfo!B:E,2,FALSE)</f>
        <v>0.13</v>
      </c>
      <c r="E218">
        <f t="shared" si="6"/>
        <v>15.23700914</v>
      </c>
      <c r="F218">
        <f>VLOOKUP(B218,StdInfo!B:E,3,FALSE)</f>
        <v>2.4666666666666668</v>
      </c>
      <c r="G218" t="b">
        <f t="shared" si="7"/>
        <v>0</v>
      </c>
    </row>
    <row r="219" spans="1:7" x14ac:dyDescent="0.25">
      <c r="A219" t="s">
        <v>238</v>
      </c>
      <c r="B219" t="s">
        <v>154</v>
      </c>
      <c r="C219" s="1">
        <f>VLOOKUP(B219,StdInfo!B:E,4,FALSE)</f>
        <v>841.81</v>
      </c>
      <c r="D219">
        <f>VLOOKUP(B219,StdInfo!B:E,2,FALSE)</f>
        <v>0.13</v>
      </c>
      <c r="E219">
        <f t="shared" si="6"/>
        <v>15.23700914</v>
      </c>
      <c r="F219">
        <f>VLOOKUP(B219,StdInfo!B:E,3,FALSE)</f>
        <v>2.4666666666666668</v>
      </c>
      <c r="G219" t="b">
        <f t="shared" si="7"/>
        <v>0</v>
      </c>
    </row>
    <row r="220" spans="1:7" x14ac:dyDescent="0.25">
      <c r="A220" t="s">
        <v>239</v>
      </c>
      <c r="B220" t="s">
        <v>154</v>
      </c>
      <c r="C220" s="1">
        <f>VLOOKUP(B220,StdInfo!B:E,4,FALSE)</f>
        <v>841.81</v>
      </c>
      <c r="D220">
        <f>VLOOKUP(B220,StdInfo!B:E,2,FALSE)</f>
        <v>0.13</v>
      </c>
      <c r="E220">
        <f t="shared" si="6"/>
        <v>15.23700914</v>
      </c>
      <c r="F220">
        <f>VLOOKUP(B220,StdInfo!B:E,3,FALSE)</f>
        <v>2.4666666666666668</v>
      </c>
      <c r="G220" t="b">
        <f t="shared" si="7"/>
        <v>0</v>
      </c>
    </row>
    <row r="221" spans="1:7" x14ac:dyDescent="0.25">
      <c r="A221" t="s">
        <v>240</v>
      </c>
      <c r="B221" t="s">
        <v>154</v>
      </c>
      <c r="C221" s="1">
        <f>VLOOKUP(B221,StdInfo!B:E,4,FALSE)</f>
        <v>841.81</v>
      </c>
      <c r="D221">
        <f>VLOOKUP(B221,StdInfo!B:E,2,FALSE)</f>
        <v>0.13</v>
      </c>
      <c r="E221">
        <f t="shared" si="6"/>
        <v>15.23700914</v>
      </c>
      <c r="F221">
        <f>VLOOKUP(B221,StdInfo!B:E,3,FALSE)</f>
        <v>2.4666666666666668</v>
      </c>
      <c r="G221" t="b">
        <f t="shared" si="7"/>
        <v>0</v>
      </c>
    </row>
    <row r="222" spans="1:7" x14ac:dyDescent="0.25">
      <c r="A222" t="s">
        <v>241</v>
      </c>
      <c r="B222" t="s">
        <v>154</v>
      </c>
      <c r="C222" s="1">
        <f>VLOOKUP(B222,StdInfo!B:E,4,FALSE)</f>
        <v>841.81</v>
      </c>
      <c r="D222">
        <f>VLOOKUP(B222,StdInfo!B:E,2,FALSE)</f>
        <v>0.13</v>
      </c>
      <c r="E222">
        <f t="shared" si="6"/>
        <v>15.23700914</v>
      </c>
      <c r="F222">
        <f>VLOOKUP(B222,StdInfo!B:E,3,FALSE)</f>
        <v>2.4666666666666668</v>
      </c>
      <c r="G222" t="b">
        <f t="shared" si="7"/>
        <v>0</v>
      </c>
    </row>
    <row r="223" spans="1:7" x14ac:dyDescent="0.25">
      <c r="A223" t="s">
        <v>242</v>
      </c>
      <c r="B223" t="s">
        <v>154</v>
      </c>
      <c r="C223" s="1">
        <f>VLOOKUP(B223,StdInfo!B:E,4,FALSE)</f>
        <v>841.81</v>
      </c>
      <c r="D223">
        <f>VLOOKUP(B223,StdInfo!B:E,2,FALSE)</f>
        <v>0.13</v>
      </c>
      <c r="E223">
        <f t="shared" si="6"/>
        <v>15.23700914</v>
      </c>
      <c r="F223">
        <f>VLOOKUP(B223,StdInfo!B:E,3,FALSE)</f>
        <v>2.4666666666666668</v>
      </c>
      <c r="G223" t="b">
        <f t="shared" si="7"/>
        <v>0</v>
      </c>
    </row>
    <row r="224" spans="1:7" x14ac:dyDescent="0.25">
      <c r="A224" t="s">
        <v>243</v>
      </c>
      <c r="B224" t="s">
        <v>154</v>
      </c>
      <c r="C224" s="1">
        <f>VLOOKUP(B224,StdInfo!B:E,4,FALSE)</f>
        <v>841.81</v>
      </c>
      <c r="D224">
        <f>VLOOKUP(B224,StdInfo!B:E,2,FALSE)</f>
        <v>0.13</v>
      </c>
      <c r="E224">
        <f t="shared" si="6"/>
        <v>15.23700914</v>
      </c>
      <c r="F224">
        <f>VLOOKUP(B224,StdInfo!B:E,3,FALSE)</f>
        <v>2.4666666666666668</v>
      </c>
      <c r="G224" t="b">
        <f t="shared" si="7"/>
        <v>0</v>
      </c>
    </row>
    <row r="225" spans="1:7" x14ac:dyDescent="0.25">
      <c r="A225" t="s">
        <v>244</v>
      </c>
      <c r="B225" t="s">
        <v>154</v>
      </c>
      <c r="C225" s="1">
        <f>VLOOKUP(B225,StdInfo!B:E,4,FALSE)</f>
        <v>841.81</v>
      </c>
      <c r="D225">
        <f>VLOOKUP(B225,StdInfo!B:E,2,FALSE)</f>
        <v>0.13</v>
      </c>
      <c r="E225">
        <f t="shared" si="6"/>
        <v>15.23700914</v>
      </c>
      <c r="F225">
        <f>VLOOKUP(B225,StdInfo!B:E,3,FALSE)</f>
        <v>2.4666666666666668</v>
      </c>
      <c r="G225" t="b">
        <f t="shared" si="7"/>
        <v>0</v>
      </c>
    </row>
    <row r="226" spans="1:7" x14ac:dyDescent="0.25">
      <c r="A226" t="s">
        <v>245</v>
      </c>
      <c r="B226" t="s">
        <v>154</v>
      </c>
      <c r="C226" s="1">
        <f>VLOOKUP(B226,StdInfo!B:E,4,FALSE)</f>
        <v>841.81</v>
      </c>
      <c r="D226">
        <f>VLOOKUP(B226,StdInfo!B:E,2,FALSE)</f>
        <v>0.13</v>
      </c>
      <c r="E226">
        <f t="shared" si="6"/>
        <v>15.23700914</v>
      </c>
      <c r="F226">
        <f>VLOOKUP(B226,StdInfo!B:E,3,FALSE)</f>
        <v>2.4666666666666668</v>
      </c>
      <c r="G226" t="b">
        <f t="shared" si="7"/>
        <v>0</v>
      </c>
    </row>
    <row r="227" spans="1:7" x14ac:dyDescent="0.25">
      <c r="A227" t="s">
        <v>246</v>
      </c>
      <c r="B227" t="s">
        <v>154</v>
      </c>
      <c r="C227" s="1">
        <f>VLOOKUP(B227,StdInfo!B:E,4,FALSE)</f>
        <v>841.81</v>
      </c>
      <c r="D227">
        <f>VLOOKUP(B227,StdInfo!B:E,2,FALSE)</f>
        <v>0.13</v>
      </c>
      <c r="E227">
        <f t="shared" si="6"/>
        <v>15.23700914</v>
      </c>
      <c r="F227">
        <f>VLOOKUP(B227,StdInfo!B:E,3,FALSE)</f>
        <v>2.4666666666666668</v>
      </c>
      <c r="G227" t="b">
        <f t="shared" si="7"/>
        <v>0</v>
      </c>
    </row>
    <row r="228" spans="1:7" x14ac:dyDescent="0.25">
      <c r="A228" t="s">
        <v>247</v>
      </c>
      <c r="B228" t="s">
        <v>154</v>
      </c>
      <c r="C228" s="1">
        <f>VLOOKUP(B228,StdInfo!B:E,4,FALSE)</f>
        <v>841.81</v>
      </c>
      <c r="D228">
        <f>VLOOKUP(B228,StdInfo!B:E,2,FALSE)</f>
        <v>0.13</v>
      </c>
      <c r="E228">
        <f t="shared" si="6"/>
        <v>15.23700914</v>
      </c>
      <c r="F228">
        <f>VLOOKUP(B228,StdInfo!B:E,3,FALSE)</f>
        <v>2.4666666666666668</v>
      </c>
      <c r="G228" t="b">
        <f t="shared" si="7"/>
        <v>0</v>
      </c>
    </row>
    <row r="229" spans="1:7" x14ac:dyDescent="0.25">
      <c r="A229" t="s">
        <v>248</v>
      </c>
      <c r="B229" t="s">
        <v>154</v>
      </c>
      <c r="C229" s="1">
        <f>VLOOKUP(B229,StdInfo!B:E,4,FALSE)</f>
        <v>841.81</v>
      </c>
      <c r="D229">
        <f>VLOOKUP(B229,StdInfo!B:E,2,FALSE)</f>
        <v>0.13</v>
      </c>
      <c r="E229">
        <f t="shared" si="6"/>
        <v>15.23700914</v>
      </c>
      <c r="F229">
        <f>VLOOKUP(B229,StdInfo!B:E,3,FALSE)</f>
        <v>2.4666666666666668</v>
      </c>
      <c r="G229" t="b">
        <f t="shared" si="7"/>
        <v>0</v>
      </c>
    </row>
    <row r="230" spans="1:7" x14ac:dyDescent="0.25">
      <c r="A230" t="s">
        <v>249</v>
      </c>
      <c r="B230" t="s">
        <v>154</v>
      </c>
      <c r="C230" s="1">
        <f>VLOOKUP(B230,StdInfo!B:E,4,FALSE)</f>
        <v>841.81</v>
      </c>
      <c r="D230">
        <f>VLOOKUP(B230,StdInfo!B:E,2,FALSE)</f>
        <v>0.13</v>
      </c>
      <c r="E230">
        <f t="shared" si="6"/>
        <v>15.23700914</v>
      </c>
      <c r="F230">
        <f>VLOOKUP(B230,StdInfo!B:E,3,FALSE)</f>
        <v>2.4666666666666668</v>
      </c>
      <c r="G230" t="b">
        <f t="shared" si="7"/>
        <v>0</v>
      </c>
    </row>
    <row r="231" spans="1:7" x14ac:dyDescent="0.25">
      <c r="A231" t="s">
        <v>250</v>
      </c>
      <c r="B231" t="s">
        <v>154</v>
      </c>
      <c r="C231" s="1">
        <f>VLOOKUP(B231,StdInfo!B:E,4,FALSE)</f>
        <v>841.81</v>
      </c>
      <c r="D231">
        <f>VLOOKUP(B231,StdInfo!B:E,2,FALSE)</f>
        <v>0.13</v>
      </c>
      <c r="E231">
        <f t="shared" si="6"/>
        <v>15.23700914</v>
      </c>
      <c r="F231">
        <f>VLOOKUP(B231,StdInfo!B:E,3,FALSE)</f>
        <v>2.4666666666666668</v>
      </c>
      <c r="G231" t="b">
        <f t="shared" si="7"/>
        <v>0</v>
      </c>
    </row>
    <row r="232" spans="1:7" x14ac:dyDescent="0.25">
      <c r="A232" t="s">
        <v>251</v>
      </c>
      <c r="B232" t="s">
        <v>154</v>
      </c>
      <c r="C232" s="1">
        <f>VLOOKUP(B232,StdInfo!B:E,4,FALSE)</f>
        <v>841.81</v>
      </c>
      <c r="D232">
        <f>VLOOKUP(B232,StdInfo!B:E,2,FALSE)</f>
        <v>0.13</v>
      </c>
      <c r="E232">
        <f t="shared" si="6"/>
        <v>15.23700914</v>
      </c>
      <c r="F232">
        <f>VLOOKUP(B232,StdInfo!B:E,3,FALSE)</f>
        <v>2.4666666666666668</v>
      </c>
      <c r="G232" t="b">
        <f t="shared" si="7"/>
        <v>0</v>
      </c>
    </row>
    <row r="233" spans="1:7" x14ac:dyDescent="0.25">
      <c r="A233" t="s">
        <v>252</v>
      </c>
      <c r="B233" t="s">
        <v>154</v>
      </c>
      <c r="C233" s="1">
        <f>VLOOKUP(B233,StdInfo!B:E,4,FALSE)</f>
        <v>841.81</v>
      </c>
      <c r="D233">
        <f>VLOOKUP(B233,StdInfo!B:E,2,FALSE)</f>
        <v>0.13</v>
      </c>
      <c r="E233">
        <f t="shared" si="6"/>
        <v>15.23700914</v>
      </c>
      <c r="F233">
        <f>VLOOKUP(B233,StdInfo!B:E,3,FALSE)</f>
        <v>2.4666666666666668</v>
      </c>
      <c r="G233" t="b">
        <f t="shared" si="7"/>
        <v>0</v>
      </c>
    </row>
    <row r="234" spans="1:7" x14ac:dyDescent="0.25">
      <c r="A234" t="s">
        <v>253</v>
      </c>
      <c r="B234" t="s">
        <v>154</v>
      </c>
      <c r="C234" s="1">
        <f>VLOOKUP(B234,StdInfo!B:E,4,FALSE)</f>
        <v>841.81</v>
      </c>
      <c r="D234">
        <f>VLOOKUP(B234,StdInfo!B:E,2,FALSE)</f>
        <v>0.13</v>
      </c>
      <c r="E234">
        <f t="shared" si="6"/>
        <v>15.23700914</v>
      </c>
      <c r="F234">
        <f>VLOOKUP(B234,StdInfo!B:E,3,FALSE)</f>
        <v>2.4666666666666668</v>
      </c>
      <c r="G234" t="b">
        <f t="shared" si="7"/>
        <v>0</v>
      </c>
    </row>
    <row r="235" spans="1:7" x14ac:dyDescent="0.25">
      <c r="A235" t="s">
        <v>254</v>
      </c>
      <c r="B235" t="s">
        <v>154</v>
      </c>
      <c r="C235" s="1">
        <f>VLOOKUP(B235,StdInfo!B:E,4,FALSE)</f>
        <v>841.81</v>
      </c>
      <c r="D235">
        <f>VLOOKUP(B235,StdInfo!B:E,2,FALSE)</f>
        <v>0.13</v>
      </c>
      <c r="E235">
        <f t="shared" si="6"/>
        <v>15.23700914</v>
      </c>
      <c r="F235">
        <f>VLOOKUP(B235,StdInfo!B:E,3,FALSE)</f>
        <v>2.4666666666666668</v>
      </c>
      <c r="G235" t="b">
        <f t="shared" si="7"/>
        <v>0</v>
      </c>
    </row>
    <row r="236" spans="1:7" x14ac:dyDescent="0.25">
      <c r="A236" t="s">
        <v>255</v>
      </c>
      <c r="B236" t="s">
        <v>154</v>
      </c>
      <c r="C236" s="1">
        <f>VLOOKUP(B236,StdInfo!B:E,4,FALSE)</f>
        <v>841.81</v>
      </c>
      <c r="D236">
        <f>VLOOKUP(B236,StdInfo!B:E,2,FALSE)</f>
        <v>0.13</v>
      </c>
      <c r="E236">
        <f t="shared" si="6"/>
        <v>15.23700914</v>
      </c>
      <c r="F236">
        <f>VLOOKUP(B236,StdInfo!B:E,3,FALSE)</f>
        <v>2.4666666666666668</v>
      </c>
      <c r="G236" t="b">
        <f t="shared" si="7"/>
        <v>0</v>
      </c>
    </row>
    <row r="237" spans="1:7" x14ac:dyDescent="0.25">
      <c r="A237" t="s">
        <v>256</v>
      </c>
      <c r="B237" t="s">
        <v>154</v>
      </c>
      <c r="C237" s="1">
        <f>VLOOKUP(B237,StdInfo!B:E,4,FALSE)</f>
        <v>841.81</v>
      </c>
      <c r="D237">
        <f>VLOOKUP(B237,StdInfo!B:E,2,FALSE)</f>
        <v>0.13</v>
      </c>
      <c r="E237">
        <f t="shared" si="6"/>
        <v>15.23700914</v>
      </c>
      <c r="F237">
        <f>VLOOKUP(B237,StdInfo!B:E,3,FALSE)</f>
        <v>2.4666666666666668</v>
      </c>
      <c r="G237" t="b">
        <f t="shared" si="7"/>
        <v>0</v>
      </c>
    </row>
    <row r="238" spans="1:7" x14ac:dyDescent="0.25">
      <c r="A238" t="s">
        <v>257</v>
      </c>
      <c r="B238" t="s">
        <v>154</v>
      </c>
      <c r="C238" s="1">
        <f>VLOOKUP(B238,StdInfo!B:E,4,FALSE)</f>
        <v>841.81</v>
      </c>
      <c r="D238">
        <f>VLOOKUP(B238,StdInfo!B:E,2,FALSE)</f>
        <v>0.13</v>
      </c>
      <c r="E238">
        <f t="shared" si="6"/>
        <v>15.23700914</v>
      </c>
      <c r="F238">
        <f>VLOOKUP(B238,StdInfo!B:E,3,FALSE)</f>
        <v>2.4666666666666668</v>
      </c>
      <c r="G238" t="b">
        <f t="shared" si="7"/>
        <v>0</v>
      </c>
    </row>
    <row r="239" spans="1:7" x14ac:dyDescent="0.25">
      <c r="A239" t="s">
        <v>258</v>
      </c>
      <c r="B239" t="s">
        <v>154</v>
      </c>
      <c r="C239" s="1">
        <f>VLOOKUP(B239,StdInfo!B:E,4,FALSE)</f>
        <v>841.81</v>
      </c>
      <c r="D239">
        <f>VLOOKUP(B239,StdInfo!B:E,2,FALSE)</f>
        <v>0.13</v>
      </c>
      <c r="E239">
        <f t="shared" si="6"/>
        <v>15.23700914</v>
      </c>
      <c r="F239">
        <f>VLOOKUP(B239,StdInfo!B:E,3,FALSE)</f>
        <v>2.4666666666666668</v>
      </c>
      <c r="G239" t="b">
        <f t="shared" si="7"/>
        <v>0</v>
      </c>
    </row>
    <row r="240" spans="1:7" x14ac:dyDescent="0.25">
      <c r="A240" t="s">
        <v>259</v>
      </c>
      <c r="B240" t="s">
        <v>154</v>
      </c>
      <c r="C240" s="1">
        <f>VLOOKUP(B240,StdInfo!B:E,4,FALSE)</f>
        <v>841.81</v>
      </c>
      <c r="D240">
        <f>VLOOKUP(B240,StdInfo!B:E,2,FALSE)</f>
        <v>0.13</v>
      </c>
      <c r="E240">
        <f t="shared" si="6"/>
        <v>15.23700914</v>
      </c>
      <c r="F240">
        <f>VLOOKUP(B240,StdInfo!B:E,3,FALSE)</f>
        <v>2.4666666666666668</v>
      </c>
      <c r="G240" t="b">
        <f t="shared" si="7"/>
        <v>0</v>
      </c>
    </row>
    <row r="241" spans="1:7" x14ac:dyDescent="0.25">
      <c r="A241" t="s">
        <v>260</v>
      </c>
      <c r="B241" t="s">
        <v>154</v>
      </c>
      <c r="C241" s="1">
        <f>VLOOKUP(B241,StdInfo!B:E,4,FALSE)</f>
        <v>841.81</v>
      </c>
      <c r="D241">
        <f>VLOOKUP(B241,StdInfo!B:E,2,FALSE)</f>
        <v>0.13</v>
      </c>
      <c r="E241">
        <f t="shared" si="6"/>
        <v>15.23700914</v>
      </c>
      <c r="F241">
        <f>VLOOKUP(B241,StdInfo!B:E,3,FALSE)</f>
        <v>2.4666666666666668</v>
      </c>
      <c r="G241" t="b">
        <f t="shared" si="7"/>
        <v>0</v>
      </c>
    </row>
    <row r="242" spans="1:7" x14ac:dyDescent="0.25">
      <c r="A242" t="s">
        <v>261</v>
      </c>
      <c r="B242" t="s">
        <v>154</v>
      </c>
      <c r="C242" s="1">
        <f>VLOOKUP(B242,StdInfo!B:E,4,FALSE)</f>
        <v>841.81</v>
      </c>
      <c r="D242">
        <f>VLOOKUP(B242,StdInfo!B:E,2,FALSE)</f>
        <v>0.13</v>
      </c>
      <c r="E242">
        <f t="shared" si="6"/>
        <v>15.23700914</v>
      </c>
      <c r="F242">
        <f>VLOOKUP(B242,StdInfo!B:E,3,FALSE)</f>
        <v>2.4666666666666668</v>
      </c>
      <c r="G242" t="b">
        <f t="shared" si="7"/>
        <v>0</v>
      </c>
    </row>
    <row r="243" spans="1:7" x14ac:dyDescent="0.25">
      <c r="A243" t="s">
        <v>262</v>
      </c>
      <c r="B243" t="s">
        <v>154</v>
      </c>
      <c r="C243" s="1">
        <f>VLOOKUP(B243,StdInfo!B:E,4,FALSE)</f>
        <v>841.81</v>
      </c>
      <c r="D243">
        <f>VLOOKUP(B243,StdInfo!B:E,2,FALSE)</f>
        <v>0.13</v>
      </c>
      <c r="E243">
        <f t="shared" si="6"/>
        <v>15.23700914</v>
      </c>
      <c r="F243">
        <f>VLOOKUP(B243,StdInfo!B:E,3,FALSE)</f>
        <v>2.4666666666666668</v>
      </c>
      <c r="G243" t="b">
        <f t="shared" si="7"/>
        <v>0</v>
      </c>
    </row>
    <row r="244" spans="1:7" x14ac:dyDescent="0.25">
      <c r="A244" t="s">
        <v>263</v>
      </c>
      <c r="B244" t="s">
        <v>154</v>
      </c>
      <c r="C244" s="1">
        <f>VLOOKUP(B244,StdInfo!B:E,4,FALSE)</f>
        <v>841.81</v>
      </c>
      <c r="D244">
        <f>VLOOKUP(B244,StdInfo!B:E,2,FALSE)</f>
        <v>0.13</v>
      </c>
      <c r="E244">
        <f t="shared" si="6"/>
        <v>15.23700914</v>
      </c>
      <c r="F244">
        <f>VLOOKUP(B244,StdInfo!B:E,3,FALSE)</f>
        <v>2.4666666666666668</v>
      </c>
      <c r="G244" t="b">
        <f t="shared" si="7"/>
        <v>0</v>
      </c>
    </row>
    <row r="245" spans="1:7" x14ac:dyDescent="0.25">
      <c r="A245" t="s">
        <v>264</v>
      </c>
      <c r="B245" t="s">
        <v>154</v>
      </c>
      <c r="C245" s="1">
        <f>VLOOKUP(B245,StdInfo!B:E,4,FALSE)</f>
        <v>841.81</v>
      </c>
      <c r="D245">
        <f>VLOOKUP(B245,StdInfo!B:E,2,FALSE)</f>
        <v>0.13</v>
      </c>
      <c r="E245">
        <f t="shared" si="6"/>
        <v>15.23700914</v>
      </c>
      <c r="F245">
        <f>VLOOKUP(B245,StdInfo!B:E,3,FALSE)</f>
        <v>2.4666666666666668</v>
      </c>
      <c r="G245" t="b">
        <f t="shared" si="7"/>
        <v>0</v>
      </c>
    </row>
    <row r="246" spans="1:7" x14ac:dyDescent="0.25">
      <c r="A246" t="s">
        <v>265</v>
      </c>
      <c r="B246" t="s">
        <v>154</v>
      </c>
      <c r="C246" s="1">
        <f>VLOOKUP(B246,StdInfo!B:E,4,FALSE)</f>
        <v>841.81</v>
      </c>
      <c r="D246">
        <f>VLOOKUP(B246,StdInfo!B:E,2,FALSE)</f>
        <v>0.13</v>
      </c>
      <c r="E246">
        <f t="shared" si="6"/>
        <v>15.23700914</v>
      </c>
      <c r="F246">
        <f>VLOOKUP(B246,StdInfo!B:E,3,FALSE)</f>
        <v>2.4666666666666668</v>
      </c>
      <c r="G246" t="b">
        <f t="shared" si="7"/>
        <v>0</v>
      </c>
    </row>
    <row r="247" spans="1:7" x14ac:dyDescent="0.25">
      <c r="A247" t="s">
        <v>266</v>
      </c>
      <c r="B247" t="s">
        <v>154</v>
      </c>
      <c r="C247" s="1">
        <f>VLOOKUP(B247,StdInfo!B:E,4,FALSE)</f>
        <v>841.81</v>
      </c>
      <c r="D247">
        <f>VLOOKUP(B247,StdInfo!B:E,2,FALSE)</f>
        <v>0.13</v>
      </c>
      <c r="E247">
        <f t="shared" si="6"/>
        <v>15.23700914</v>
      </c>
      <c r="F247">
        <f>VLOOKUP(B247,StdInfo!B:E,3,FALSE)</f>
        <v>2.4666666666666668</v>
      </c>
      <c r="G247" t="b">
        <f t="shared" si="7"/>
        <v>0</v>
      </c>
    </row>
    <row r="248" spans="1:7" x14ac:dyDescent="0.25">
      <c r="A248" t="s">
        <v>267</v>
      </c>
      <c r="B248" t="s">
        <v>154</v>
      </c>
      <c r="C248" s="1">
        <f>VLOOKUP(B248,StdInfo!B:E,4,FALSE)</f>
        <v>841.81</v>
      </c>
      <c r="D248">
        <f>VLOOKUP(B248,StdInfo!B:E,2,FALSE)</f>
        <v>0.13</v>
      </c>
      <c r="E248">
        <f t="shared" si="6"/>
        <v>15.23700914</v>
      </c>
      <c r="F248">
        <f>VLOOKUP(B248,StdInfo!B:E,3,FALSE)</f>
        <v>2.4666666666666668</v>
      </c>
      <c r="G248" t="b">
        <f t="shared" si="7"/>
        <v>0</v>
      </c>
    </row>
    <row r="249" spans="1:7" x14ac:dyDescent="0.25">
      <c r="A249" t="s">
        <v>268</v>
      </c>
      <c r="B249" t="s">
        <v>154</v>
      </c>
      <c r="C249" s="1">
        <f>VLOOKUP(B249,StdInfo!B:E,4,FALSE)</f>
        <v>841.81</v>
      </c>
      <c r="D249">
        <f>VLOOKUP(B249,StdInfo!B:E,2,FALSE)</f>
        <v>0.13</v>
      </c>
      <c r="E249">
        <f t="shared" si="6"/>
        <v>15.23700914</v>
      </c>
      <c r="F249">
        <f>VLOOKUP(B249,StdInfo!B:E,3,FALSE)</f>
        <v>2.4666666666666668</v>
      </c>
      <c r="G249" t="b">
        <f t="shared" si="7"/>
        <v>0</v>
      </c>
    </row>
    <row r="250" spans="1:7" x14ac:dyDescent="0.25">
      <c r="A250" t="s">
        <v>269</v>
      </c>
      <c r="B250" t="s">
        <v>154</v>
      </c>
      <c r="C250" s="1">
        <f>VLOOKUP(B250,StdInfo!B:E,4,FALSE)</f>
        <v>841.81</v>
      </c>
      <c r="D250">
        <f>VLOOKUP(B250,StdInfo!B:E,2,FALSE)</f>
        <v>0.13</v>
      </c>
      <c r="E250">
        <f t="shared" si="6"/>
        <v>15.23700914</v>
      </c>
      <c r="F250">
        <f>VLOOKUP(B250,StdInfo!B:E,3,FALSE)</f>
        <v>2.4666666666666668</v>
      </c>
      <c r="G250" t="b">
        <f t="shared" si="7"/>
        <v>0</v>
      </c>
    </row>
    <row r="251" spans="1:7" x14ac:dyDescent="0.25">
      <c r="A251" t="s">
        <v>270</v>
      </c>
      <c r="B251" t="s">
        <v>154</v>
      </c>
      <c r="C251" s="1">
        <f>VLOOKUP(B251,StdInfo!B:E,4,FALSE)</f>
        <v>841.81</v>
      </c>
      <c r="D251">
        <f>VLOOKUP(B251,StdInfo!B:E,2,FALSE)</f>
        <v>0.13</v>
      </c>
      <c r="E251">
        <f t="shared" si="6"/>
        <v>15.23700914</v>
      </c>
      <c r="F251">
        <f>VLOOKUP(B251,StdInfo!B:E,3,FALSE)</f>
        <v>2.4666666666666668</v>
      </c>
      <c r="G251" t="b">
        <f t="shared" si="7"/>
        <v>0</v>
      </c>
    </row>
    <row r="252" spans="1:7" x14ac:dyDescent="0.25">
      <c r="A252" t="s">
        <v>271</v>
      </c>
      <c r="B252" t="s">
        <v>154</v>
      </c>
      <c r="C252" s="1">
        <f>VLOOKUP(B252,StdInfo!B:E,4,FALSE)</f>
        <v>841.81</v>
      </c>
      <c r="D252">
        <f>VLOOKUP(B252,StdInfo!B:E,2,FALSE)</f>
        <v>0.13</v>
      </c>
      <c r="E252">
        <f t="shared" si="6"/>
        <v>15.23700914</v>
      </c>
      <c r="F252">
        <f>VLOOKUP(B252,StdInfo!B:E,3,FALSE)</f>
        <v>2.4666666666666668</v>
      </c>
      <c r="G252" t="b">
        <f t="shared" si="7"/>
        <v>0</v>
      </c>
    </row>
    <row r="253" spans="1:7" x14ac:dyDescent="0.25">
      <c r="A253" t="s">
        <v>272</v>
      </c>
      <c r="B253" t="s">
        <v>154</v>
      </c>
      <c r="C253" s="1">
        <f>VLOOKUP(B253,StdInfo!B:E,4,FALSE)</f>
        <v>841.81</v>
      </c>
      <c r="D253">
        <f>VLOOKUP(B253,StdInfo!B:E,2,FALSE)</f>
        <v>0.13</v>
      </c>
      <c r="E253">
        <f t="shared" si="6"/>
        <v>15.23700914</v>
      </c>
      <c r="F253">
        <f>VLOOKUP(B253,StdInfo!B:E,3,FALSE)</f>
        <v>2.4666666666666668</v>
      </c>
      <c r="G253" t="b">
        <f t="shared" si="7"/>
        <v>0</v>
      </c>
    </row>
    <row r="254" spans="1:7" x14ac:dyDescent="0.25">
      <c r="A254" t="s">
        <v>273</v>
      </c>
      <c r="B254" t="s">
        <v>154</v>
      </c>
      <c r="C254" s="1">
        <f>VLOOKUP(B254,StdInfo!B:E,4,FALSE)</f>
        <v>841.81</v>
      </c>
      <c r="D254">
        <f>VLOOKUP(B254,StdInfo!B:E,2,FALSE)</f>
        <v>0.13</v>
      </c>
      <c r="E254">
        <f t="shared" si="6"/>
        <v>15.23700914</v>
      </c>
      <c r="F254">
        <f>VLOOKUP(B254,StdInfo!B:E,3,FALSE)</f>
        <v>2.4666666666666668</v>
      </c>
      <c r="G254" t="b">
        <f t="shared" si="7"/>
        <v>0</v>
      </c>
    </row>
    <row r="255" spans="1:7" x14ac:dyDescent="0.25">
      <c r="A255" t="s">
        <v>274</v>
      </c>
      <c r="B255" t="s">
        <v>154</v>
      </c>
      <c r="C255" s="1">
        <f>VLOOKUP(B255,StdInfo!B:E,4,FALSE)</f>
        <v>841.81</v>
      </c>
      <c r="D255">
        <f>VLOOKUP(B255,StdInfo!B:E,2,FALSE)</f>
        <v>0.13</v>
      </c>
      <c r="E255">
        <f t="shared" si="6"/>
        <v>15.23700914</v>
      </c>
      <c r="F255">
        <f>VLOOKUP(B255,StdInfo!B:E,3,FALSE)</f>
        <v>2.4666666666666668</v>
      </c>
      <c r="G255" t="b">
        <f t="shared" si="7"/>
        <v>0</v>
      </c>
    </row>
    <row r="256" spans="1:7" x14ac:dyDescent="0.25">
      <c r="A256" t="s">
        <v>275</v>
      </c>
      <c r="B256" t="s">
        <v>154</v>
      </c>
      <c r="C256" s="1">
        <f>VLOOKUP(B256,StdInfo!B:E,4,FALSE)</f>
        <v>841.81</v>
      </c>
      <c r="D256">
        <f>VLOOKUP(B256,StdInfo!B:E,2,FALSE)</f>
        <v>0.13</v>
      </c>
      <c r="E256">
        <f t="shared" si="6"/>
        <v>15.23700914</v>
      </c>
      <c r="F256">
        <f>VLOOKUP(B256,StdInfo!B:E,3,FALSE)</f>
        <v>2.4666666666666668</v>
      </c>
      <c r="G256" t="b">
        <f t="shared" si="7"/>
        <v>0</v>
      </c>
    </row>
    <row r="257" spans="1:7" x14ac:dyDescent="0.25">
      <c r="A257" t="s">
        <v>276</v>
      </c>
      <c r="B257" t="s">
        <v>154</v>
      </c>
      <c r="C257" s="1">
        <f>VLOOKUP(B257,StdInfo!B:E,4,FALSE)</f>
        <v>841.81</v>
      </c>
      <c r="D257">
        <f>VLOOKUP(B257,StdInfo!B:E,2,FALSE)</f>
        <v>0.13</v>
      </c>
      <c r="E257">
        <f t="shared" si="6"/>
        <v>15.23700914</v>
      </c>
      <c r="F257">
        <f>VLOOKUP(B257,StdInfo!B:E,3,FALSE)</f>
        <v>2.4666666666666668</v>
      </c>
      <c r="G257" t="b">
        <f t="shared" si="7"/>
        <v>0</v>
      </c>
    </row>
    <row r="258" spans="1:7" x14ac:dyDescent="0.25">
      <c r="A258" t="s">
        <v>277</v>
      </c>
      <c r="B258" t="s">
        <v>154</v>
      </c>
      <c r="C258" s="1">
        <f>VLOOKUP(B258,StdInfo!B:E,4,FALSE)</f>
        <v>841.81</v>
      </c>
      <c r="D258">
        <f>VLOOKUP(B258,StdInfo!B:E,2,FALSE)</f>
        <v>0.13</v>
      </c>
      <c r="E258">
        <f t="shared" si="6"/>
        <v>15.23700914</v>
      </c>
      <c r="F258">
        <f>VLOOKUP(B258,StdInfo!B:E,3,FALSE)</f>
        <v>2.4666666666666668</v>
      </c>
      <c r="G258" t="b">
        <f t="shared" si="7"/>
        <v>0</v>
      </c>
    </row>
    <row r="259" spans="1:7" x14ac:dyDescent="0.25">
      <c r="A259" t="s">
        <v>278</v>
      </c>
      <c r="B259" t="s">
        <v>154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8">ROUND(D259/C259*100000*F259/2.5,8)/IF(G259=TRUE,2,1)</f>
        <v>15.23700914</v>
      </c>
      <c r="F259">
        <f>VLOOKUP(B259,StdInfo!B:E,3,FALSE)</f>
        <v>2.4666666666666668</v>
      </c>
      <c r="G259" t="b">
        <f t="shared" ref="G259:G322" si="9">MID(A259,5,4)=MID(A259,10,4)</f>
        <v>0</v>
      </c>
    </row>
    <row r="260" spans="1:7" x14ac:dyDescent="0.25">
      <c r="A260" t="s">
        <v>279</v>
      </c>
      <c r="B260" t="s">
        <v>154</v>
      </c>
      <c r="C260" s="1">
        <f>VLOOKUP(B260,StdInfo!B:E,4,FALSE)</f>
        <v>841.81</v>
      </c>
      <c r="D260">
        <f>VLOOKUP(B260,StdInfo!B:E,2,FALSE)</f>
        <v>0.13</v>
      </c>
      <c r="E260">
        <f t="shared" si="8"/>
        <v>15.23700914</v>
      </c>
      <c r="F260">
        <f>VLOOKUP(B260,StdInfo!B:E,3,FALSE)</f>
        <v>2.4666666666666668</v>
      </c>
      <c r="G260" t="b">
        <f t="shared" si="9"/>
        <v>0</v>
      </c>
    </row>
    <row r="261" spans="1:7" x14ac:dyDescent="0.25">
      <c r="A261" t="s">
        <v>280</v>
      </c>
      <c r="B261" t="s">
        <v>154</v>
      </c>
      <c r="C261" s="1">
        <f>VLOOKUP(B261,StdInfo!B:E,4,FALSE)</f>
        <v>841.81</v>
      </c>
      <c r="D261">
        <f>VLOOKUP(B261,StdInfo!B:E,2,FALSE)</f>
        <v>0.13</v>
      </c>
      <c r="E261">
        <f t="shared" si="8"/>
        <v>15.23700914</v>
      </c>
      <c r="F261">
        <f>VLOOKUP(B261,StdInfo!B:E,3,FALSE)</f>
        <v>2.4666666666666668</v>
      </c>
      <c r="G261" t="b">
        <f t="shared" si="9"/>
        <v>0</v>
      </c>
    </row>
    <row r="262" spans="1:7" x14ac:dyDescent="0.25">
      <c r="A262" t="s">
        <v>281</v>
      </c>
      <c r="B262" t="s">
        <v>154</v>
      </c>
      <c r="C262" s="1">
        <f>VLOOKUP(B262,StdInfo!B:E,4,FALSE)</f>
        <v>841.81</v>
      </c>
      <c r="D262">
        <f>VLOOKUP(B262,StdInfo!B:E,2,FALSE)</f>
        <v>0.13</v>
      </c>
      <c r="E262">
        <f t="shared" si="8"/>
        <v>15.23700914</v>
      </c>
      <c r="F262">
        <f>VLOOKUP(B262,StdInfo!B:E,3,FALSE)</f>
        <v>2.4666666666666668</v>
      </c>
      <c r="G262" t="b">
        <f t="shared" si="9"/>
        <v>0</v>
      </c>
    </row>
    <row r="263" spans="1:7" x14ac:dyDescent="0.25">
      <c r="A263" t="s">
        <v>282</v>
      </c>
      <c r="B263" t="s">
        <v>154</v>
      </c>
      <c r="C263" s="1">
        <f>VLOOKUP(B263,StdInfo!B:E,4,FALSE)</f>
        <v>841.81</v>
      </c>
      <c r="D263">
        <f>VLOOKUP(B263,StdInfo!B:E,2,FALSE)</f>
        <v>0.13</v>
      </c>
      <c r="E263">
        <f t="shared" si="8"/>
        <v>15.23700914</v>
      </c>
      <c r="F263">
        <f>VLOOKUP(B263,StdInfo!B:E,3,FALSE)</f>
        <v>2.4666666666666668</v>
      </c>
      <c r="G263" t="b">
        <f t="shared" si="9"/>
        <v>0</v>
      </c>
    </row>
    <row r="264" spans="1:7" x14ac:dyDescent="0.25">
      <c r="A264" t="s">
        <v>283</v>
      </c>
      <c r="B264" t="s">
        <v>154</v>
      </c>
      <c r="C264" s="1">
        <f>VLOOKUP(B264,StdInfo!B:E,4,FALSE)</f>
        <v>841.81</v>
      </c>
      <c r="D264">
        <f>VLOOKUP(B264,StdInfo!B:E,2,FALSE)</f>
        <v>0.13</v>
      </c>
      <c r="E264">
        <f t="shared" si="8"/>
        <v>15.23700914</v>
      </c>
      <c r="F264">
        <f>VLOOKUP(B264,StdInfo!B:E,3,FALSE)</f>
        <v>2.4666666666666668</v>
      </c>
      <c r="G264" t="b">
        <f t="shared" si="9"/>
        <v>0</v>
      </c>
    </row>
    <row r="265" spans="1:7" x14ac:dyDescent="0.25">
      <c r="A265" t="s">
        <v>284</v>
      </c>
      <c r="B265" t="s">
        <v>154</v>
      </c>
      <c r="C265" s="1">
        <f>VLOOKUP(B265,StdInfo!B:E,4,FALSE)</f>
        <v>841.81</v>
      </c>
      <c r="D265">
        <f>VLOOKUP(B265,StdInfo!B:E,2,FALSE)</f>
        <v>0.13</v>
      </c>
      <c r="E265">
        <f t="shared" si="8"/>
        <v>15.23700914</v>
      </c>
      <c r="F265">
        <f>VLOOKUP(B265,StdInfo!B:E,3,FALSE)</f>
        <v>2.4666666666666668</v>
      </c>
      <c r="G265" t="b">
        <f t="shared" si="9"/>
        <v>0</v>
      </c>
    </row>
    <row r="266" spans="1:7" x14ac:dyDescent="0.25">
      <c r="A266" t="s">
        <v>285</v>
      </c>
      <c r="B266" t="s">
        <v>154</v>
      </c>
      <c r="C266" s="1">
        <f>VLOOKUP(B266,StdInfo!B:E,4,FALSE)</f>
        <v>841.81</v>
      </c>
      <c r="D266">
        <f>VLOOKUP(B266,StdInfo!B:E,2,FALSE)</f>
        <v>0.13</v>
      </c>
      <c r="E266">
        <f t="shared" si="8"/>
        <v>15.23700914</v>
      </c>
      <c r="F266">
        <f>VLOOKUP(B266,StdInfo!B:E,3,FALSE)</f>
        <v>2.4666666666666668</v>
      </c>
      <c r="G266" t="b">
        <f t="shared" si="9"/>
        <v>0</v>
      </c>
    </row>
    <row r="267" spans="1:7" x14ac:dyDescent="0.25">
      <c r="A267" t="s">
        <v>286</v>
      </c>
      <c r="B267" t="s">
        <v>154</v>
      </c>
      <c r="C267" s="1">
        <f>VLOOKUP(B267,StdInfo!B:E,4,FALSE)</f>
        <v>841.81</v>
      </c>
      <c r="D267">
        <f>VLOOKUP(B267,StdInfo!B:E,2,FALSE)</f>
        <v>0.13</v>
      </c>
      <c r="E267">
        <f t="shared" si="8"/>
        <v>15.23700914</v>
      </c>
      <c r="F267">
        <f>VLOOKUP(B267,StdInfo!B:E,3,FALSE)</f>
        <v>2.4666666666666668</v>
      </c>
      <c r="G267" t="b">
        <f t="shared" si="9"/>
        <v>0</v>
      </c>
    </row>
    <row r="268" spans="1:7" x14ac:dyDescent="0.25">
      <c r="A268" t="s">
        <v>287</v>
      </c>
      <c r="B268" t="s">
        <v>154</v>
      </c>
      <c r="C268" s="1">
        <f>VLOOKUP(B268,StdInfo!B:E,4,FALSE)</f>
        <v>841.81</v>
      </c>
      <c r="D268">
        <f>VLOOKUP(B268,StdInfo!B:E,2,FALSE)</f>
        <v>0.13</v>
      </c>
      <c r="E268">
        <f t="shared" si="8"/>
        <v>15.23700914</v>
      </c>
      <c r="F268">
        <f>VLOOKUP(B268,StdInfo!B:E,3,FALSE)</f>
        <v>2.4666666666666668</v>
      </c>
      <c r="G268" t="b">
        <f t="shared" si="9"/>
        <v>0</v>
      </c>
    </row>
    <row r="269" spans="1:7" x14ac:dyDescent="0.25">
      <c r="A269" t="s">
        <v>288</v>
      </c>
      <c r="B269" t="s">
        <v>154</v>
      </c>
      <c r="C269" s="1">
        <f>VLOOKUP(B269,StdInfo!B:E,4,FALSE)</f>
        <v>841.81</v>
      </c>
      <c r="D269">
        <f>VLOOKUP(B269,StdInfo!B:E,2,FALSE)</f>
        <v>0.13</v>
      </c>
      <c r="E269">
        <f t="shared" si="8"/>
        <v>15.23700914</v>
      </c>
      <c r="F269">
        <f>VLOOKUP(B269,StdInfo!B:E,3,FALSE)</f>
        <v>2.4666666666666668</v>
      </c>
      <c r="G269" t="b">
        <f t="shared" si="9"/>
        <v>0</v>
      </c>
    </row>
    <row r="270" spans="1:7" x14ac:dyDescent="0.25">
      <c r="A270" t="s">
        <v>289</v>
      </c>
      <c r="B270" t="s">
        <v>154</v>
      </c>
      <c r="C270" s="1">
        <f>VLOOKUP(B270,StdInfo!B:E,4,FALSE)</f>
        <v>841.81</v>
      </c>
      <c r="D270">
        <f>VLOOKUP(B270,StdInfo!B:E,2,FALSE)</f>
        <v>0.13</v>
      </c>
      <c r="E270">
        <f t="shared" si="8"/>
        <v>15.23700914</v>
      </c>
      <c r="F270">
        <f>VLOOKUP(B270,StdInfo!B:E,3,FALSE)</f>
        <v>2.4666666666666668</v>
      </c>
      <c r="G270" t="b">
        <f t="shared" si="9"/>
        <v>0</v>
      </c>
    </row>
    <row r="271" spans="1:7" x14ac:dyDescent="0.25">
      <c r="A271" t="s">
        <v>290</v>
      </c>
      <c r="B271" t="s">
        <v>154</v>
      </c>
      <c r="C271" s="1">
        <f>VLOOKUP(B271,StdInfo!B:E,4,FALSE)</f>
        <v>841.81</v>
      </c>
      <c r="D271">
        <f>VLOOKUP(B271,StdInfo!B:E,2,FALSE)</f>
        <v>0.13</v>
      </c>
      <c r="E271">
        <f t="shared" si="8"/>
        <v>15.23700914</v>
      </c>
      <c r="F271">
        <f>VLOOKUP(B271,StdInfo!B:E,3,FALSE)</f>
        <v>2.4666666666666668</v>
      </c>
      <c r="G271" t="b">
        <f t="shared" si="9"/>
        <v>0</v>
      </c>
    </row>
    <row r="272" spans="1:7" x14ac:dyDescent="0.25">
      <c r="A272" t="s">
        <v>291</v>
      </c>
      <c r="B272" t="s">
        <v>154</v>
      </c>
      <c r="C272" s="1">
        <f>VLOOKUP(B272,StdInfo!B:E,4,FALSE)</f>
        <v>841.81</v>
      </c>
      <c r="D272">
        <f>VLOOKUP(B272,StdInfo!B:E,2,FALSE)</f>
        <v>0.13</v>
      </c>
      <c r="E272">
        <f t="shared" si="8"/>
        <v>15.23700914</v>
      </c>
      <c r="F272">
        <f>VLOOKUP(B272,StdInfo!B:E,3,FALSE)</f>
        <v>2.4666666666666668</v>
      </c>
      <c r="G272" t="b">
        <f t="shared" si="9"/>
        <v>0</v>
      </c>
    </row>
    <row r="273" spans="1:7" x14ac:dyDescent="0.25">
      <c r="A273" t="s">
        <v>292</v>
      </c>
      <c r="B273" t="s">
        <v>154</v>
      </c>
      <c r="C273" s="1">
        <f>VLOOKUP(B273,StdInfo!B:E,4,FALSE)</f>
        <v>841.81</v>
      </c>
      <c r="D273">
        <f>VLOOKUP(B273,StdInfo!B:E,2,FALSE)</f>
        <v>0.13</v>
      </c>
      <c r="E273">
        <f t="shared" si="8"/>
        <v>15.23700914</v>
      </c>
      <c r="F273">
        <f>VLOOKUP(B273,StdInfo!B:E,3,FALSE)</f>
        <v>2.4666666666666668</v>
      </c>
      <c r="G273" t="b">
        <f t="shared" si="9"/>
        <v>0</v>
      </c>
    </row>
    <row r="274" spans="1:7" x14ac:dyDescent="0.25">
      <c r="A274" t="s">
        <v>293</v>
      </c>
      <c r="B274" t="s">
        <v>154</v>
      </c>
      <c r="C274" s="1">
        <f>VLOOKUP(B274,StdInfo!B:E,4,FALSE)</f>
        <v>841.81</v>
      </c>
      <c r="D274">
        <f>VLOOKUP(B274,StdInfo!B:E,2,FALSE)</f>
        <v>0.13</v>
      </c>
      <c r="E274">
        <f t="shared" si="8"/>
        <v>15.23700914</v>
      </c>
      <c r="F274">
        <f>VLOOKUP(B274,StdInfo!B:E,3,FALSE)</f>
        <v>2.4666666666666668</v>
      </c>
      <c r="G274" t="b">
        <f t="shared" si="9"/>
        <v>0</v>
      </c>
    </row>
    <row r="275" spans="1:7" x14ac:dyDescent="0.25">
      <c r="A275" t="s">
        <v>294</v>
      </c>
      <c r="B275" t="s">
        <v>154</v>
      </c>
      <c r="C275" s="1">
        <f>VLOOKUP(B275,StdInfo!B:E,4,FALSE)</f>
        <v>841.81</v>
      </c>
      <c r="D275">
        <f>VLOOKUP(B275,StdInfo!B:E,2,FALSE)</f>
        <v>0.13</v>
      </c>
      <c r="E275">
        <f t="shared" si="8"/>
        <v>15.23700914</v>
      </c>
      <c r="F275">
        <f>VLOOKUP(B275,StdInfo!B:E,3,FALSE)</f>
        <v>2.4666666666666668</v>
      </c>
      <c r="G275" t="b">
        <f t="shared" si="9"/>
        <v>0</v>
      </c>
    </row>
    <row r="276" spans="1:7" x14ac:dyDescent="0.25">
      <c r="A276" t="s">
        <v>295</v>
      </c>
      <c r="B276" t="s">
        <v>154</v>
      </c>
      <c r="C276" s="1">
        <f>VLOOKUP(B276,StdInfo!B:E,4,FALSE)</f>
        <v>841.81</v>
      </c>
      <c r="D276">
        <f>VLOOKUP(B276,StdInfo!B:E,2,FALSE)</f>
        <v>0.13</v>
      </c>
      <c r="E276">
        <f t="shared" si="8"/>
        <v>15.23700914</v>
      </c>
      <c r="F276">
        <f>VLOOKUP(B276,StdInfo!B:E,3,FALSE)</f>
        <v>2.4666666666666668</v>
      </c>
      <c r="G276" t="b">
        <f t="shared" si="9"/>
        <v>0</v>
      </c>
    </row>
    <row r="277" spans="1:7" x14ac:dyDescent="0.25">
      <c r="A277" t="s">
        <v>296</v>
      </c>
      <c r="B277" t="s">
        <v>154</v>
      </c>
      <c r="C277" s="1">
        <f>VLOOKUP(B277,StdInfo!B:E,4,FALSE)</f>
        <v>841.81</v>
      </c>
      <c r="D277">
        <f>VLOOKUP(B277,StdInfo!B:E,2,FALSE)</f>
        <v>0.13</v>
      </c>
      <c r="E277">
        <f t="shared" si="8"/>
        <v>15.23700914</v>
      </c>
      <c r="F277">
        <f>VLOOKUP(B277,StdInfo!B:E,3,FALSE)</f>
        <v>2.4666666666666668</v>
      </c>
      <c r="G277" t="b">
        <f t="shared" si="9"/>
        <v>0</v>
      </c>
    </row>
    <row r="278" spans="1:7" x14ac:dyDescent="0.25">
      <c r="A278" t="s">
        <v>297</v>
      </c>
      <c r="B278" t="s">
        <v>154</v>
      </c>
      <c r="C278" s="1">
        <f>VLOOKUP(B278,StdInfo!B:E,4,FALSE)</f>
        <v>841.81</v>
      </c>
      <c r="D278">
        <f>VLOOKUP(B278,StdInfo!B:E,2,FALSE)</f>
        <v>0.13</v>
      </c>
      <c r="E278">
        <f t="shared" si="8"/>
        <v>15.23700914</v>
      </c>
      <c r="F278">
        <f>VLOOKUP(B278,StdInfo!B:E,3,FALSE)</f>
        <v>2.4666666666666668</v>
      </c>
      <c r="G278" t="b">
        <f t="shared" si="9"/>
        <v>0</v>
      </c>
    </row>
    <row r="279" spans="1:7" x14ac:dyDescent="0.25">
      <c r="A279" t="s">
        <v>298</v>
      </c>
      <c r="B279" t="s">
        <v>154</v>
      </c>
      <c r="C279" s="1">
        <f>VLOOKUP(B279,StdInfo!B:E,4,FALSE)</f>
        <v>841.81</v>
      </c>
      <c r="D279">
        <f>VLOOKUP(B279,StdInfo!B:E,2,FALSE)</f>
        <v>0.13</v>
      </c>
      <c r="E279">
        <f t="shared" si="8"/>
        <v>15.23700914</v>
      </c>
      <c r="F279">
        <f>VLOOKUP(B279,StdInfo!B:E,3,FALSE)</f>
        <v>2.4666666666666668</v>
      </c>
      <c r="G279" t="b">
        <f t="shared" si="9"/>
        <v>0</v>
      </c>
    </row>
    <row r="280" spans="1:7" x14ac:dyDescent="0.25">
      <c r="A280" t="s">
        <v>299</v>
      </c>
      <c r="B280" t="s">
        <v>154</v>
      </c>
      <c r="C280" s="1">
        <f>VLOOKUP(B280,StdInfo!B:E,4,FALSE)</f>
        <v>841.81</v>
      </c>
      <c r="D280">
        <f>VLOOKUP(B280,StdInfo!B:E,2,FALSE)</f>
        <v>0.13</v>
      </c>
      <c r="E280">
        <f t="shared" si="8"/>
        <v>15.23700914</v>
      </c>
      <c r="F280">
        <f>VLOOKUP(B280,StdInfo!B:E,3,FALSE)</f>
        <v>2.4666666666666668</v>
      </c>
      <c r="G280" t="b">
        <f t="shared" si="9"/>
        <v>0</v>
      </c>
    </row>
    <row r="281" spans="1:7" x14ac:dyDescent="0.25">
      <c r="A281" t="s">
        <v>300</v>
      </c>
      <c r="B281" t="s">
        <v>154</v>
      </c>
      <c r="C281" s="1">
        <f>VLOOKUP(B281,StdInfo!B:E,4,FALSE)</f>
        <v>841.81</v>
      </c>
      <c r="D281">
        <f>VLOOKUP(B281,StdInfo!B:E,2,FALSE)</f>
        <v>0.13</v>
      </c>
      <c r="E281">
        <f t="shared" si="8"/>
        <v>15.23700914</v>
      </c>
      <c r="F281">
        <f>VLOOKUP(B281,StdInfo!B:E,3,FALSE)</f>
        <v>2.4666666666666668</v>
      </c>
      <c r="G281" t="b">
        <f t="shared" si="9"/>
        <v>0</v>
      </c>
    </row>
    <row r="282" spans="1:7" x14ac:dyDescent="0.25">
      <c r="A282" t="s">
        <v>301</v>
      </c>
      <c r="B282" t="s">
        <v>154</v>
      </c>
      <c r="C282" s="1">
        <f>VLOOKUP(B282,StdInfo!B:E,4,FALSE)</f>
        <v>841.81</v>
      </c>
      <c r="D282">
        <f>VLOOKUP(B282,StdInfo!B:E,2,FALSE)</f>
        <v>0.13</v>
      </c>
      <c r="E282">
        <f t="shared" si="8"/>
        <v>15.23700914</v>
      </c>
      <c r="F282">
        <f>VLOOKUP(B282,StdInfo!B:E,3,FALSE)</f>
        <v>2.4666666666666668</v>
      </c>
      <c r="G282" t="b">
        <f t="shared" si="9"/>
        <v>0</v>
      </c>
    </row>
    <row r="283" spans="1:7" x14ac:dyDescent="0.25">
      <c r="A283" t="s">
        <v>302</v>
      </c>
      <c r="B283" t="s">
        <v>154</v>
      </c>
      <c r="C283" s="1">
        <f>VLOOKUP(B283,StdInfo!B:E,4,FALSE)</f>
        <v>841.81</v>
      </c>
      <c r="D283">
        <f>VLOOKUP(B283,StdInfo!B:E,2,FALSE)</f>
        <v>0.13</v>
      </c>
      <c r="E283">
        <f t="shared" si="8"/>
        <v>15.23700914</v>
      </c>
      <c r="F283">
        <f>VLOOKUP(B283,StdInfo!B:E,3,FALSE)</f>
        <v>2.4666666666666668</v>
      </c>
      <c r="G283" t="b">
        <f t="shared" si="9"/>
        <v>0</v>
      </c>
    </row>
    <row r="284" spans="1:7" x14ac:dyDescent="0.25">
      <c r="A284" t="s">
        <v>303</v>
      </c>
      <c r="B284" t="s">
        <v>154</v>
      </c>
      <c r="C284" s="1">
        <f>VLOOKUP(B284,StdInfo!B:E,4,FALSE)</f>
        <v>841.81</v>
      </c>
      <c r="D284">
        <f>VLOOKUP(B284,StdInfo!B:E,2,FALSE)</f>
        <v>0.13</v>
      </c>
      <c r="E284">
        <f t="shared" si="8"/>
        <v>15.23700914</v>
      </c>
      <c r="F284">
        <f>VLOOKUP(B284,StdInfo!B:E,3,FALSE)</f>
        <v>2.4666666666666668</v>
      </c>
      <c r="G284" t="b">
        <f t="shared" si="9"/>
        <v>0</v>
      </c>
    </row>
    <row r="285" spans="1:7" x14ac:dyDescent="0.25">
      <c r="A285" t="s">
        <v>304</v>
      </c>
      <c r="B285" t="s">
        <v>154</v>
      </c>
      <c r="C285" s="1">
        <f>VLOOKUP(B285,StdInfo!B:E,4,FALSE)</f>
        <v>841.81</v>
      </c>
      <c r="D285">
        <f>VLOOKUP(B285,StdInfo!B:E,2,FALSE)</f>
        <v>0.13</v>
      </c>
      <c r="E285">
        <f t="shared" si="8"/>
        <v>15.23700914</v>
      </c>
      <c r="F285">
        <f>VLOOKUP(B285,StdInfo!B:E,3,FALSE)</f>
        <v>2.4666666666666668</v>
      </c>
      <c r="G285" t="b">
        <f t="shared" si="9"/>
        <v>0</v>
      </c>
    </row>
    <row r="286" spans="1:7" x14ac:dyDescent="0.25">
      <c r="A286" t="s">
        <v>305</v>
      </c>
      <c r="B286" t="s">
        <v>154</v>
      </c>
      <c r="C286" s="1">
        <f>VLOOKUP(B286,StdInfo!B:E,4,FALSE)</f>
        <v>841.81</v>
      </c>
      <c r="D286">
        <f>VLOOKUP(B286,StdInfo!B:E,2,FALSE)</f>
        <v>0.13</v>
      </c>
      <c r="E286">
        <f t="shared" si="8"/>
        <v>15.23700914</v>
      </c>
      <c r="F286">
        <f>VLOOKUP(B286,StdInfo!B:E,3,FALSE)</f>
        <v>2.4666666666666668</v>
      </c>
      <c r="G286" t="b">
        <f t="shared" si="9"/>
        <v>0</v>
      </c>
    </row>
    <row r="287" spans="1:7" x14ac:dyDescent="0.25">
      <c r="A287" t="s">
        <v>306</v>
      </c>
      <c r="B287" t="s">
        <v>154</v>
      </c>
      <c r="C287" s="1">
        <f>VLOOKUP(B287,StdInfo!B:E,4,FALSE)</f>
        <v>841.81</v>
      </c>
      <c r="D287">
        <f>VLOOKUP(B287,StdInfo!B:E,2,FALSE)</f>
        <v>0.13</v>
      </c>
      <c r="E287">
        <f t="shared" si="8"/>
        <v>15.23700914</v>
      </c>
      <c r="F287">
        <f>VLOOKUP(B287,StdInfo!B:E,3,FALSE)</f>
        <v>2.4666666666666668</v>
      </c>
      <c r="G287" t="b">
        <f t="shared" si="9"/>
        <v>0</v>
      </c>
    </row>
    <row r="288" spans="1:7" x14ac:dyDescent="0.25">
      <c r="A288" t="s">
        <v>307</v>
      </c>
      <c r="B288" t="s">
        <v>154</v>
      </c>
      <c r="C288" s="1">
        <f>VLOOKUP(B288,StdInfo!B:E,4,FALSE)</f>
        <v>841.81</v>
      </c>
      <c r="D288">
        <f>VLOOKUP(B288,StdInfo!B:E,2,FALSE)</f>
        <v>0.13</v>
      </c>
      <c r="E288">
        <f t="shared" si="8"/>
        <v>15.23700914</v>
      </c>
      <c r="F288">
        <f>VLOOKUP(B288,StdInfo!B:E,3,FALSE)</f>
        <v>2.4666666666666668</v>
      </c>
      <c r="G288" t="b">
        <f t="shared" si="9"/>
        <v>0</v>
      </c>
    </row>
    <row r="289" spans="1:7" x14ac:dyDescent="0.25">
      <c r="A289" t="s">
        <v>308</v>
      </c>
      <c r="B289" t="s">
        <v>154</v>
      </c>
      <c r="C289" s="1">
        <f>VLOOKUP(B289,StdInfo!B:E,4,FALSE)</f>
        <v>841.81</v>
      </c>
      <c r="D289">
        <f>VLOOKUP(B289,StdInfo!B:E,2,FALSE)</f>
        <v>0.13</v>
      </c>
      <c r="E289">
        <f t="shared" si="8"/>
        <v>15.23700914</v>
      </c>
      <c r="F289">
        <f>VLOOKUP(B289,StdInfo!B:E,3,FALSE)</f>
        <v>2.4666666666666668</v>
      </c>
      <c r="G289" t="b">
        <f t="shared" si="9"/>
        <v>0</v>
      </c>
    </row>
    <row r="290" spans="1:7" x14ac:dyDescent="0.25">
      <c r="A290" t="s">
        <v>309</v>
      </c>
      <c r="B290" t="s">
        <v>154</v>
      </c>
      <c r="C290" s="1">
        <f>VLOOKUP(B290,StdInfo!B:E,4,FALSE)</f>
        <v>841.81</v>
      </c>
      <c r="D290">
        <f>VLOOKUP(B290,StdInfo!B:E,2,FALSE)</f>
        <v>0.13</v>
      </c>
      <c r="E290">
        <f t="shared" si="8"/>
        <v>15.23700914</v>
      </c>
      <c r="F290">
        <f>VLOOKUP(B290,StdInfo!B:E,3,FALSE)</f>
        <v>2.4666666666666668</v>
      </c>
      <c r="G290" t="b">
        <f t="shared" si="9"/>
        <v>0</v>
      </c>
    </row>
    <row r="291" spans="1:7" x14ac:dyDescent="0.25">
      <c r="A291" t="s">
        <v>310</v>
      </c>
      <c r="B291" t="s">
        <v>154</v>
      </c>
      <c r="C291" s="1">
        <f>VLOOKUP(B291,StdInfo!B:E,4,FALSE)</f>
        <v>841.81</v>
      </c>
      <c r="D291">
        <f>VLOOKUP(B291,StdInfo!B:E,2,FALSE)</f>
        <v>0.13</v>
      </c>
      <c r="E291">
        <f t="shared" si="8"/>
        <v>15.23700914</v>
      </c>
      <c r="F291">
        <f>VLOOKUP(B291,StdInfo!B:E,3,FALSE)</f>
        <v>2.4666666666666668</v>
      </c>
      <c r="G291" t="b">
        <f t="shared" si="9"/>
        <v>0</v>
      </c>
    </row>
    <row r="292" spans="1:7" x14ac:dyDescent="0.25">
      <c r="A292" t="s">
        <v>311</v>
      </c>
      <c r="B292" t="s">
        <v>154</v>
      </c>
      <c r="C292" s="1">
        <f>VLOOKUP(B292,StdInfo!B:E,4,FALSE)</f>
        <v>841.81</v>
      </c>
      <c r="D292">
        <f>VLOOKUP(B292,StdInfo!B:E,2,FALSE)</f>
        <v>0.13</v>
      </c>
      <c r="E292">
        <f t="shared" si="8"/>
        <v>15.23700914</v>
      </c>
      <c r="F292">
        <f>VLOOKUP(B292,StdInfo!B:E,3,FALSE)</f>
        <v>2.4666666666666668</v>
      </c>
      <c r="G292" t="b">
        <f t="shared" si="9"/>
        <v>0</v>
      </c>
    </row>
    <row r="293" spans="1:7" x14ac:dyDescent="0.25">
      <c r="A293" t="s">
        <v>312</v>
      </c>
      <c r="B293" t="s">
        <v>154</v>
      </c>
      <c r="C293" s="1">
        <f>VLOOKUP(B293,StdInfo!B:E,4,FALSE)</f>
        <v>841.81</v>
      </c>
      <c r="D293">
        <f>VLOOKUP(B293,StdInfo!B:E,2,FALSE)</f>
        <v>0.13</v>
      </c>
      <c r="E293">
        <f t="shared" si="8"/>
        <v>15.23700914</v>
      </c>
      <c r="F293">
        <f>VLOOKUP(B293,StdInfo!B:E,3,FALSE)</f>
        <v>2.4666666666666668</v>
      </c>
      <c r="G293" t="b">
        <f t="shared" si="9"/>
        <v>0</v>
      </c>
    </row>
    <row r="294" spans="1:7" x14ac:dyDescent="0.25">
      <c r="A294" t="s">
        <v>313</v>
      </c>
      <c r="B294" t="s">
        <v>154</v>
      </c>
      <c r="C294" s="1">
        <f>VLOOKUP(B294,StdInfo!B:E,4,FALSE)</f>
        <v>841.81</v>
      </c>
      <c r="D294">
        <f>VLOOKUP(B294,StdInfo!B:E,2,FALSE)</f>
        <v>0.13</v>
      </c>
      <c r="E294">
        <f t="shared" si="8"/>
        <v>15.23700914</v>
      </c>
      <c r="F294">
        <f>VLOOKUP(B294,StdInfo!B:E,3,FALSE)</f>
        <v>2.4666666666666668</v>
      </c>
      <c r="G294" t="b">
        <f t="shared" si="9"/>
        <v>0</v>
      </c>
    </row>
    <row r="295" spans="1:7" x14ac:dyDescent="0.25">
      <c r="A295" t="s">
        <v>314</v>
      </c>
      <c r="B295" t="s">
        <v>154</v>
      </c>
      <c r="C295" s="1">
        <f>VLOOKUP(B295,StdInfo!B:E,4,FALSE)</f>
        <v>841.81</v>
      </c>
      <c r="D295">
        <f>VLOOKUP(B295,StdInfo!B:E,2,FALSE)</f>
        <v>0.13</v>
      </c>
      <c r="E295">
        <f t="shared" si="8"/>
        <v>15.23700914</v>
      </c>
      <c r="F295">
        <f>VLOOKUP(B295,StdInfo!B:E,3,FALSE)</f>
        <v>2.4666666666666668</v>
      </c>
      <c r="G295" t="b">
        <f t="shared" si="9"/>
        <v>0</v>
      </c>
    </row>
    <row r="296" spans="1:7" x14ac:dyDescent="0.25">
      <c r="A296" t="s">
        <v>315</v>
      </c>
      <c r="B296" t="s">
        <v>154</v>
      </c>
      <c r="C296" s="1">
        <f>VLOOKUP(B296,StdInfo!B:E,4,FALSE)</f>
        <v>841.81</v>
      </c>
      <c r="D296">
        <f>VLOOKUP(B296,StdInfo!B:E,2,FALSE)</f>
        <v>0.13</v>
      </c>
      <c r="E296">
        <f t="shared" si="8"/>
        <v>15.23700914</v>
      </c>
      <c r="F296">
        <f>VLOOKUP(B296,StdInfo!B:E,3,FALSE)</f>
        <v>2.4666666666666668</v>
      </c>
      <c r="G296" t="b">
        <f t="shared" si="9"/>
        <v>0</v>
      </c>
    </row>
    <row r="297" spans="1:7" x14ac:dyDescent="0.25">
      <c r="A297" t="s">
        <v>316</v>
      </c>
      <c r="B297" t="s">
        <v>154</v>
      </c>
      <c r="C297" s="1">
        <f>VLOOKUP(B297,StdInfo!B:E,4,FALSE)</f>
        <v>841.81</v>
      </c>
      <c r="D297">
        <f>VLOOKUP(B297,StdInfo!B:E,2,FALSE)</f>
        <v>0.13</v>
      </c>
      <c r="E297">
        <f t="shared" si="8"/>
        <v>15.23700914</v>
      </c>
      <c r="F297">
        <f>VLOOKUP(B297,StdInfo!B:E,3,FALSE)</f>
        <v>2.4666666666666668</v>
      </c>
      <c r="G297" t="b">
        <f t="shared" si="9"/>
        <v>0</v>
      </c>
    </row>
    <row r="298" spans="1:7" x14ac:dyDescent="0.25">
      <c r="A298" t="s">
        <v>317</v>
      </c>
      <c r="B298" t="s">
        <v>154</v>
      </c>
      <c r="C298" s="1">
        <f>VLOOKUP(B298,StdInfo!B:E,4,FALSE)</f>
        <v>841.81</v>
      </c>
      <c r="D298">
        <f>VLOOKUP(B298,StdInfo!B:E,2,FALSE)</f>
        <v>0.13</v>
      </c>
      <c r="E298">
        <f t="shared" si="8"/>
        <v>15.23700914</v>
      </c>
      <c r="F298">
        <f>VLOOKUP(B298,StdInfo!B:E,3,FALSE)</f>
        <v>2.4666666666666668</v>
      </c>
      <c r="G298" t="b">
        <f t="shared" si="9"/>
        <v>0</v>
      </c>
    </row>
    <row r="299" spans="1:7" x14ac:dyDescent="0.25">
      <c r="A299" t="s">
        <v>318</v>
      </c>
      <c r="B299" t="s">
        <v>154</v>
      </c>
      <c r="C299" s="1">
        <f>VLOOKUP(B299,StdInfo!B:E,4,FALSE)</f>
        <v>841.81</v>
      </c>
      <c r="D299">
        <f>VLOOKUP(B299,StdInfo!B:E,2,FALSE)</f>
        <v>0.13</v>
      </c>
      <c r="E299">
        <f t="shared" si="8"/>
        <v>15.23700914</v>
      </c>
      <c r="F299">
        <f>VLOOKUP(B299,StdInfo!B:E,3,FALSE)</f>
        <v>2.4666666666666668</v>
      </c>
      <c r="G299" t="b">
        <f t="shared" si="9"/>
        <v>0</v>
      </c>
    </row>
    <row r="300" spans="1:7" x14ac:dyDescent="0.25">
      <c r="A300" t="s">
        <v>319</v>
      </c>
      <c r="B300" t="s">
        <v>154</v>
      </c>
      <c r="C300" s="1">
        <f>VLOOKUP(B300,StdInfo!B:E,4,FALSE)</f>
        <v>841.81</v>
      </c>
      <c r="D300">
        <f>VLOOKUP(B300,StdInfo!B:E,2,FALSE)</f>
        <v>0.13</v>
      </c>
      <c r="E300">
        <f t="shared" si="8"/>
        <v>15.23700914</v>
      </c>
      <c r="F300">
        <f>VLOOKUP(B300,StdInfo!B:E,3,FALSE)</f>
        <v>2.4666666666666668</v>
      </c>
      <c r="G300" t="b">
        <f t="shared" si="9"/>
        <v>0</v>
      </c>
    </row>
    <row r="301" spans="1:7" x14ac:dyDescent="0.25">
      <c r="A301" t="s">
        <v>320</v>
      </c>
      <c r="B301" t="s">
        <v>154</v>
      </c>
      <c r="C301" s="1">
        <f>VLOOKUP(B301,StdInfo!B:E,4,FALSE)</f>
        <v>841.81</v>
      </c>
      <c r="D301">
        <f>VLOOKUP(B301,StdInfo!B:E,2,FALSE)</f>
        <v>0.13</v>
      </c>
      <c r="E301">
        <f t="shared" si="8"/>
        <v>15.23700914</v>
      </c>
      <c r="F301">
        <f>VLOOKUP(B301,StdInfo!B:E,3,FALSE)</f>
        <v>2.4666666666666668</v>
      </c>
      <c r="G301" t="b">
        <f t="shared" si="9"/>
        <v>0</v>
      </c>
    </row>
    <row r="302" spans="1:7" x14ac:dyDescent="0.25">
      <c r="A302" t="s">
        <v>321</v>
      </c>
      <c r="B302" t="s">
        <v>154</v>
      </c>
      <c r="C302" s="1">
        <f>VLOOKUP(B302,StdInfo!B:E,4,FALSE)</f>
        <v>841.81</v>
      </c>
      <c r="D302">
        <f>VLOOKUP(B302,StdInfo!B:E,2,FALSE)</f>
        <v>0.13</v>
      </c>
      <c r="E302">
        <f t="shared" si="8"/>
        <v>15.23700914</v>
      </c>
      <c r="F302">
        <f>VLOOKUP(B302,StdInfo!B:E,3,FALSE)</f>
        <v>2.4666666666666668</v>
      </c>
      <c r="G302" t="b">
        <f t="shared" si="9"/>
        <v>0</v>
      </c>
    </row>
    <row r="303" spans="1:7" x14ac:dyDescent="0.25">
      <c r="A303" t="s">
        <v>322</v>
      </c>
      <c r="B303" t="s">
        <v>154</v>
      </c>
      <c r="C303" s="1">
        <f>VLOOKUP(B303,StdInfo!B:E,4,FALSE)</f>
        <v>841.81</v>
      </c>
      <c r="D303">
        <f>VLOOKUP(B303,StdInfo!B:E,2,FALSE)</f>
        <v>0.13</v>
      </c>
      <c r="E303">
        <f t="shared" si="8"/>
        <v>15.23700914</v>
      </c>
      <c r="F303">
        <f>VLOOKUP(B303,StdInfo!B:E,3,FALSE)</f>
        <v>2.4666666666666668</v>
      </c>
      <c r="G303" t="b">
        <f t="shared" si="9"/>
        <v>0</v>
      </c>
    </row>
    <row r="304" spans="1:7" x14ac:dyDescent="0.25">
      <c r="A304" t="s">
        <v>323</v>
      </c>
      <c r="B304" t="s">
        <v>154</v>
      </c>
      <c r="C304" s="1">
        <f>VLOOKUP(B304,StdInfo!B:E,4,FALSE)</f>
        <v>841.81</v>
      </c>
      <c r="D304">
        <f>VLOOKUP(B304,StdInfo!B:E,2,FALSE)</f>
        <v>0.13</v>
      </c>
      <c r="E304">
        <f t="shared" si="8"/>
        <v>15.23700914</v>
      </c>
      <c r="F304">
        <f>VLOOKUP(B304,StdInfo!B:E,3,FALSE)</f>
        <v>2.4666666666666668</v>
      </c>
      <c r="G304" t="b">
        <f t="shared" si="9"/>
        <v>0</v>
      </c>
    </row>
    <row r="305" spans="1:7" x14ac:dyDescent="0.25">
      <c r="A305" t="s">
        <v>324</v>
      </c>
      <c r="B305" t="s">
        <v>154</v>
      </c>
      <c r="C305" s="1">
        <f>VLOOKUP(B305,StdInfo!B:E,4,FALSE)</f>
        <v>841.81</v>
      </c>
      <c r="D305">
        <f>VLOOKUP(B305,StdInfo!B:E,2,FALSE)</f>
        <v>0.13</v>
      </c>
      <c r="E305">
        <f t="shared" si="8"/>
        <v>15.23700914</v>
      </c>
      <c r="F305">
        <f>VLOOKUP(B305,StdInfo!B:E,3,FALSE)</f>
        <v>2.4666666666666668</v>
      </c>
      <c r="G305" t="b">
        <f t="shared" si="9"/>
        <v>0</v>
      </c>
    </row>
    <row r="306" spans="1:7" x14ac:dyDescent="0.25">
      <c r="A306" t="s">
        <v>325</v>
      </c>
      <c r="B306" t="s">
        <v>154</v>
      </c>
      <c r="C306" s="1">
        <f>VLOOKUP(B306,StdInfo!B:E,4,FALSE)</f>
        <v>841.81</v>
      </c>
      <c r="D306">
        <f>VLOOKUP(B306,StdInfo!B:E,2,FALSE)</f>
        <v>0.13</v>
      </c>
      <c r="E306">
        <f t="shared" si="8"/>
        <v>15.23700914</v>
      </c>
      <c r="F306">
        <f>VLOOKUP(B306,StdInfo!B:E,3,FALSE)</f>
        <v>2.4666666666666668</v>
      </c>
      <c r="G306" t="b">
        <f t="shared" si="9"/>
        <v>0</v>
      </c>
    </row>
    <row r="307" spans="1:7" x14ac:dyDescent="0.25">
      <c r="A307" t="s">
        <v>326</v>
      </c>
      <c r="B307" t="s">
        <v>154</v>
      </c>
      <c r="C307" s="1">
        <f>VLOOKUP(B307,StdInfo!B:E,4,FALSE)</f>
        <v>841.81</v>
      </c>
      <c r="D307">
        <f>VLOOKUP(B307,StdInfo!B:E,2,FALSE)</f>
        <v>0.13</v>
      </c>
      <c r="E307">
        <f t="shared" si="8"/>
        <v>15.23700914</v>
      </c>
      <c r="F307">
        <f>VLOOKUP(B307,StdInfo!B:E,3,FALSE)</f>
        <v>2.4666666666666668</v>
      </c>
      <c r="G307" t="b">
        <f t="shared" si="9"/>
        <v>0</v>
      </c>
    </row>
    <row r="308" spans="1:7" x14ac:dyDescent="0.25">
      <c r="A308" t="s">
        <v>327</v>
      </c>
      <c r="B308" t="s">
        <v>154</v>
      </c>
      <c r="C308" s="1">
        <f>VLOOKUP(B308,StdInfo!B:E,4,FALSE)</f>
        <v>841.81</v>
      </c>
      <c r="D308">
        <f>VLOOKUP(B308,StdInfo!B:E,2,FALSE)</f>
        <v>0.13</v>
      </c>
      <c r="E308">
        <f t="shared" si="8"/>
        <v>15.23700914</v>
      </c>
      <c r="F308">
        <f>VLOOKUP(B308,StdInfo!B:E,3,FALSE)</f>
        <v>2.4666666666666668</v>
      </c>
      <c r="G308" t="b">
        <f t="shared" si="9"/>
        <v>0</v>
      </c>
    </row>
    <row r="309" spans="1:7" x14ac:dyDescent="0.25">
      <c r="A309" t="s">
        <v>328</v>
      </c>
      <c r="B309" t="s">
        <v>154</v>
      </c>
      <c r="C309" s="1">
        <f>VLOOKUP(B309,StdInfo!B:E,4,FALSE)</f>
        <v>841.81</v>
      </c>
      <c r="D309">
        <f>VLOOKUP(B309,StdInfo!B:E,2,FALSE)</f>
        <v>0.13</v>
      </c>
      <c r="E309">
        <f t="shared" si="8"/>
        <v>15.23700914</v>
      </c>
      <c r="F309">
        <f>VLOOKUP(B309,StdInfo!B:E,3,FALSE)</f>
        <v>2.4666666666666668</v>
      </c>
      <c r="G309" t="b">
        <f t="shared" si="9"/>
        <v>0</v>
      </c>
    </row>
    <row r="310" spans="1:7" x14ac:dyDescent="0.25">
      <c r="A310" t="s">
        <v>329</v>
      </c>
      <c r="B310" t="s">
        <v>154</v>
      </c>
      <c r="C310" s="1">
        <f>VLOOKUP(B310,StdInfo!B:E,4,FALSE)</f>
        <v>841.81</v>
      </c>
      <c r="D310">
        <f>VLOOKUP(B310,StdInfo!B:E,2,FALSE)</f>
        <v>0.13</v>
      </c>
      <c r="E310">
        <f t="shared" si="8"/>
        <v>15.23700914</v>
      </c>
      <c r="F310">
        <f>VLOOKUP(B310,StdInfo!B:E,3,FALSE)</f>
        <v>2.4666666666666668</v>
      </c>
      <c r="G310" t="b">
        <f t="shared" si="9"/>
        <v>0</v>
      </c>
    </row>
    <row r="311" spans="1:7" x14ac:dyDescent="0.25">
      <c r="A311" t="s">
        <v>330</v>
      </c>
      <c r="B311" t="s">
        <v>154</v>
      </c>
      <c r="C311" s="1">
        <f>VLOOKUP(B311,StdInfo!B:E,4,FALSE)</f>
        <v>841.81</v>
      </c>
      <c r="D311">
        <f>VLOOKUP(B311,StdInfo!B:E,2,FALSE)</f>
        <v>0.13</v>
      </c>
      <c r="E311">
        <f t="shared" si="8"/>
        <v>15.23700914</v>
      </c>
      <c r="F311">
        <f>VLOOKUP(B311,StdInfo!B:E,3,FALSE)</f>
        <v>2.4666666666666668</v>
      </c>
      <c r="G311" t="b">
        <f t="shared" si="9"/>
        <v>0</v>
      </c>
    </row>
    <row r="312" spans="1:7" x14ac:dyDescent="0.25">
      <c r="A312" t="s">
        <v>331</v>
      </c>
      <c r="B312" t="s">
        <v>154</v>
      </c>
      <c r="C312" s="1">
        <f>VLOOKUP(B312,StdInfo!B:E,4,FALSE)</f>
        <v>841.81</v>
      </c>
      <c r="D312">
        <f>VLOOKUP(B312,StdInfo!B:E,2,FALSE)</f>
        <v>0.13</v>
      </c>
      <c r="E312">
        <f t="shared" si="8"/>
        <v>15.23700914</v>
      </c>
      <c r="F312">
        <f>VLOOKUP(B312,StdInfo!B:E,3,FALSE)</f>
        <v>2.4666666666666668</v>
      </c>
      <c r="G312" t="b">
        <f t="shared" si="9"/>
        <v>0</v>
      </c>
    </row>
    <row r="313" spans="1:7" x14ac:dyDescent="0.25">
      <c r="A313" t="s">
        <v>332</v>
      </c>
      <c r="B313" t="s">
        <v>154</v>
      </c>
      <c r="C313" s="1">
        <f>VLOOKUP(B313,StdInfo!B:E,4,FALSE)</f>
        <v>841.81</v>
      </c>
      <c r="D313">
        <f>VLOOKUP(B313,StdInfo!B:E,2,FALSE)</f>
        <v>0.13</v>
      </c>
      <c r="E313">
        <f t="shared" si="8"/>
        <v>15.23700914</v>
      </c>
      <c r="F313">
        <f>VLOOKUP(B313,StdInfo!B:E,3,FALSE)</f>
        <v>2.4666666666666668</v>
      </c>
      <c r="G313" t="b">
        <f t="shared" si="9"/>
        <v>0</v>
      </c>
    </row>
    <row r="314" spans="1:7" x14ac:dyDescent="0.25">
      <c r="A314" t="s">
        <v>333</v>
      </c>
      <c r="B314" t="s">
        <v>154</v>
      </c>
      <c r="C314" s="1">
        <f>VLOOKUP(B314,StdInfo!B:E,4,FALSE)</f>
        <v>841.81</v>
      </c>
      <c r="D314">
        <f>VLOOKUP(B314,StdInfo!B:E,2,FALSE)</f>
        <v>0.13</v>
      </c>
      <c r="E314">
        <f t="shared" si="8"/>
        <v>15.23700914</v>
      </c>
      <c r="F314">
        <f>VLOOKUP(B314,StdInfo!B:E,3,FALSE)</f>
        <v>2.4666666666666668</v>
      </c>
      <c r="G314" t="b">
        <f t="shared" si="9"/>
        <v>0</v>
      </c>
    </row>
    <row r="315" spans="1:7" x14ac:dyDescent="0.25">
      <c r="A315" t="s">
        <v>334</v>
      </c>
      <c r="B315" t="s">
        <v>154</v>
      </c>
      <c r="C315" s="1">
        <f>VLOOKUP(B315,StdInfo!B:E,4,FALSE)</f>
        <v>841.81</v>
      </c>
      <c r="D315">
        <f>VLOOKUP(B315,StdInfo!B:E,2,FALSE)</f>
        <v>0.13</v>
      </c>
      <c r="E315">
        <f t="shared" si="8"/>
        <v>15.23700914</v>
      </c>
      <c r="F315">
        <f>VLOOKUP(B315,StdInfo!B:E,3,FALSE)</f>
        <v>2.4666666666666668</v>
      </c>
      <c r="G315" t="b">
        <f t="shared" si="9"/>
        <v>0</v>
      </c>
    </row>
    <row r="316" spans="1:7" x14ac:dyDescent="0.25">
      <c r="A316" t="s">
        <v>335</v>
      </c>
      <c r="B316" t="s">
        <v>154</v>
      </c>
      <c r="C316" s="1">
        <f>VLOOKUP(B316,StdInfo!B:E,4,FALSE)</f>
        <v>841.81</v>
      </c>
      <c r="D316">
        <f>VLOOKUP(B316,StdInfo!B:E,2,FALSE)</f>
        <v>0.13</v>
      </c>
      <c r="E316">
        <f t="shared" si="8"/>
        <v>15.23700914</v>
      </c>
      <c r="F316">
        <f>VLOOKUP(B316,StdInfo!B:E,3,FALSE)</f>
        <v>2.4666666666666668</v>
      </c>
      <c r="G316" t="b">
        <f t="shared" si="9"/>
        <v>0</v>
      </c>
    </row>
    <row r="317" spans="1:7" x14ac:dyDescent="0.25">
      <c r="A317" t="s">
        <v>336</v>
      </c>
      <c r="B317" t="s">
        <v>154</v>
      </c>
      <c r="C317" s="1">
        <f>VLOOKUP(B317,StdInfo!B:E,4,FALSE)</f>
        <v>841.81</v>
      </c>
      <c r="D317">
        <f>VLOOKUP(B317,StdInfo!B:E,2,FALSE)</f>
        <v>0.13</v>
      </c>
      <c r="E317">
        <f t="shared" si="8"/>
        <v>15.23700914</v>
      </c>
      <c r="F317">
        <f>VLOOKUP(B317,StdInfo!B:E,3,FALSE)</f>
        <v>2.4666666666666668</v>
      </c>
      <c r="G317" t="b">
        <f t="shared" si="9"/>
        <v>0</v>
      </c>
    </row>
    <row r="318" spans="1:7" x14ac:dyDescent="0.25">
      <c r="A318" t="s">
        <v>337</v>
      </c>
      <c r="B318" t="s">
        <v>154</v>
      </c>
      <c r="C318" s="1">
        <f>VLOOKUP(B318,StdInfo!B:E,4,FALSE)</f>
        <v>841.81</v>
      </c>
      <c r="D318">
        <f>VLOOKUP(B318,StdInfo!B:E,2,FALSE)</f>
        <v>0.13</v>
      </c>
      <c r="E318">
        <f t="shared" si="8"/>
        <v>15.23700914</v>
      </c>
      <c r="F318">
        <f>VLOOKUP(B318,StdInfo!B:E,3,FALSE)</f>
        <v>2.4666666666666668</v>
      </c>
      <c r="G318" t="b">
        <f t="shared" si="9"/>
        <v>0</v>
      </c>
    </row>
    <row r="319" spans="1:7" x14ac:dyDescent="0.25">
      <c r="A319" t="s">
        <v>338</v>
      </c>
      <c r="B319" t="s">
        <v>154</v>
      </c>
      <c r="C319" s="1">
        <f>VLOOKUP(B319,StdInfo!B:E,4,FALSE)</f>
        <v>841.81</v>
      </c>
      <c r="D319">
        <f>VLOOKUP(B319,StdInfo!B:E,2,FALSE)</f>
        <v>0.13</v>
      </c>
      <c r="E319">
        <f t="shared" si="8"/>
        <v>15.23700914</v>
      </c>
      <c r="F319">
        <f>VLOOKUP(B319,StdInfo!B:E,3,FALSE)</f>
        <v>2.4666666666666668</v>
      </c>
      <c r="G319" t="b">
        <f t="shared" si="9"/>
        <v>0</v>
      </c>
    </row>
    <row r="320" spans="1:7" x14ac:dyDescent="0.25">
      <c r="A320" t="s">
        <v>339</v>
      </c>
      <c r="B320" t="s">
        <v>154</v>
      </c>
      <c r="C320" s="1">
        <f>VLOOKUP(B320,StdInfo!B:E,4,FALSE)</f>
        <v>841.81</v>
      </c>
      <c r="D320">
        <f>VLOOKUP(B320,StdInfo!B:E,2,FALSE)</f>
        <v>0.13</v>
      </c>
      <c r="E320">
        <f t="shared" si="8"/>
        <v>15.23700914</v>
      </c>
      <c r="F320">
        <f>VLOOKUP(B320,StdInfo!B:E,3,FALSE)</f>
        <v>2.4666666666666668</v>
      </c>
      <c r="G320" t="b">
        <f t="shared" si="9"/>
        <v>0</v>
      </c>
    </row>
    <row r="321" spans="1:7" x14ac:dyDescent="0.25">
      <c r="A321" t="s">
        <v>340</v>
      </c>
      <c r="B321" t="s">
        <v>154</v>
      </c>
      <c r="C321" s="1">
        <f>VLOOKUP(B321,StdInfo!B:E,4,FALSE)</f>
        <v>841.81</v>
      </c>
      <c r="D321">
        <f>VLOOKUP(B321,StdInfo!B:E,2,FALSE)</f>
        <v>0.13</v>
      </c>
      <c r="E321">
        <f t="shared" si="8"/>
        <v>15.23700914</v>
      </c>
      <c r="F321">
        <f>VLOOKUP(B321,StdInfo!B:E,3,FALSE)</f>
        <v>2.4666666666666668</v>
      </c>
      <c r="G321" t="b">
        <f t="shared" si="9"/>
        <v>0</v>
      </c>
    </row>
    <row r="322" spans="1:7" x14ac:dyDescent="0.25">
      <c r="A322" t="s">
        <v>341</v>
      </c>
      <c r="B322" t="s">
        <v>154</v>
      </c>
      <c r="C322" s="1">
        <f>VLOOKUP(B322,StdInfo!B:E,4,FALSE)</f>
        <v>841.81</v>
      </c>
      <c r="D322">
        <f>VLOOKUP(B322,StdInfo!B:E,2,FALSE)</f>
        <v>0.13</v>
      </c>
      <c r="E322">
        <f t="shared" si="8"/>
        <v>15.23700914</v>
      </c>
      <c r="F322">
        <f>VLOOKUP(B322,StdInfo!B:E,3,FALSE)</f>
        <v>2.4666666666666668</v>
      </c>
      <c r="G322" t="b">
        <f t="shared" si="9"/>
        <v>0</v>
      </c>
    </row>
    <row r="323" spans="1:7" x14ac:dyDescent="0.25">
      <c r="A323" t="s">
        <v>342</v>
      </c>
      <c r="B323" t="s">
        <v>154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0">ROUND(D323/C323*100000*F323/2.5,8)/IF(G323=TRUE,2,1)</f>
        <v>15.23700914</v>
      </c>
      <c r="F323">
        <f>VLOOKUP(B323,StdInfo!B:E,3,FALSE)</f>
        <v>2.4666666666666668</v>
      </c>
      <c r="G323" t="b">
        <f t="shared" ref="G323:G386" si="11">MID(A323,5,4)=MID(A323,10,4)</f>
        <v>0</v>
      </c>
    </row>
    <row r="324" spans="1:7" x14ac:dyDescent="0.25">
      <c r="A324" t="s">
        <v>343</v>
      </c>
      <c r="B324" t="s">
        <v>154</v>
      </c>
      <c r="C324" s="1">
        <f>VLOOKUP(B324,StdInfo!B:E,4,FALSE)</f>
        <v>841.81</v>
      </c>
      <c r="D324">
        <f>VLOOKUP(B324,StdInfo!B:E,2,FALSE)</f>
        <v>0.13</v>
      </c>
      <c r="E324">
        <f t="shared" si="10"/>
        <v>15.23700914</v>
      </c>
      <c r="F324">
        <f>VLOOKUP(B324,StdInfo!B:E,3,FALSE)</f>
        <v>2.4666666666666668</v>
      </c>
      <c r="G324" t="b">
        <f t="shared" si="11"/>
        <v>0</v>
      </c>
    </row>
    <row r="325" spans="1:7" x14ac:dyDescent="0.25">
      <c r="A325" t="s">
        <v>344</v>
      </c>
      <c r="B325" t="s">
        <v>154</v>
      </c>
      <c r="C325" s="1">
        <f>VLOOKUP(B325,StdInfo!B:E,4,FALSE)</f>
        <v>841.81</v>
      </c>
      <c r="D325">
        <f>VLOOKUP(B325,StdInfo!B:E,2,FALSE)</f>
        <v>0.13</v>
      </c>
      <c r="E325">
        <f t="shared" si="10"/>
        <v>15.23700914</v>
      </c>
      <c r="F325">
        <f>VLOOKUP(B325,StdInfo!B:E,3,FALSE)</f>
        <v>2.4666666666666668</v>
      </c>
      <c r="G325" t="b">
        <f t="shared" si="11"/>
        <v>0</v>
      </c>
    </row>
    <row r="326" spans="1:7" x14ac:dyDescent="0.25">
      <c r="A326" t="s">
        <v>345</v>
      </c>
      <c r="B326" t="s">
        <v>154</v>
      </c>
      <c r="C326" s="1">
        <f>VLOOKUP(B326,StdInfo!B:E,4,FALSE)</f>
        <v>841.81</v>
      </c>
      <c r="D326">
        <f>VLOOKUP(B326,StdInfo!B:E,2,FALSE)</f>
        <v>0.13</v>
      </c>
      <c r="E326">
        <f t="shared" si="10"/>
        <v>15.23700914</v>
      </c>
      <c r="F326">
        <f>VLOOKUP(B326,StdInfo!B:E,3,FALSE)</f>
        <v>2.4666666666666668</v>
      </c>
      <c r="G326" t="b">
        <f t="shared" si="11"/>
        <v>0</v>
      </c>
    </row>
    <row r="327" spans="1:7" x14ac:dyDescent="0.25">
      <c r="A327" t="s">
        <v>346</v>
      </c>
      <c r="B327" t="s">
        <v>154</v>
      </c>
      <c r="C327" s="1">
        <f>VLOOKUP(B327,StdInfo!B:E,4,FALSE)</f>
        <v>841.81</v>
      </c>
      <c r="D327">
        <f>VLOOKUP(B327,StdInfo!B:E,2,FALSE)</f>
        <v>0.13</v>
      </c>
      <c r="E327">
        <f t="shared" si="10"/>
        <v>15.23700914</v>
      </c>
      <c r="F327">
        <f>VLOOKUP(B327,StdInfo!B:E,3,FALSE)</f>
        <v>2.4666666666666668</v>
      </c>
      <c r="G327" t="b">
        <f t="shared" si="11"/>
        <v>0</v>
      </c>
    </row>
    <row r="328" spans="1:7" x14ac:dyDescent="0.25">
      <c r="A328" t="s">
        <v>347</v>
      </c>
      <c r="B328" t="s">
        <v>154</v>
      </c>
      <c r="C328" s="1">
        <f>VLOOKUP(B328,StdInfo!B:E,4,FALSE)</f>
        <v>841.81</v>
      </c>
      <c r="D328">
        <f>VLOOKUP(B328,StdInfo!B:E,2,FALSE)</f>
        <v>0.13</v>
      </c>
      <c r="E328">
        <f t="shared" si="10"/>
        <v>15.23700914</v>
      </c>
      <c r="F328">
        <f>VLOOKUP(B328,StdInfo!B:E,3,FALSE)</f>
        <v>2.4666666666666668</v>
      </c>
      <c r="G328" t="b">
        <f t="shared" si="11"/>
        <v>0</v>
      </c>
    </row>
    <row r="329" spans="1:7" x14ac:dyDescent="0.25">
      <c r="A329" t="s">
        <v>348</v>
      </c>
      <c r="B329" t="s">
        <v>154</v>
      </c>
      <c r="C329" s="1">
        <f>VLOOKUP(B329,StdInfo!B:E,4,FALSE)</f>
        <v>841.81</v>
      </c>
      <c r="D329">
        <f>VLOOKUP(B329,StdInfo!B:E,2,FALSE)</f>
        <v>0.13</v>
      </c>
      <c r="E329">
        <f t="shared" si="10"/>
        <v>15.23700914</v>
      </c>
      <c r="F329">
        <f>VLOOKUP(B329,StdInfo!B:E,3,FALSE)</f>
        <v>2.4666666666666668</v>
      </c>
      <c r="G329" t="b">
        <f t="shared" si="11"/>
        <v>0</v>
      </c>
    </row>
    <row r="330" spans="1:7" x14ac:dyDescent="0.25">
      <c r="A330" t="s">
        <v>349</v>
      </c>
      <c r="B330" t="s">
        <v>154</v>
      </c>
      <c r="C330" s="1">
        <f>VLOOKUP(B330,StdInfo!B:E,4,FALSE)</f>
        <v>841.81</v>
      </c>
      <c r="D330">
        <f>VLOOKUP(B330,StdInfo!B:E,2,FALSE)</f>
        <v>0.13</v>
      </c>
      <c r="E330">
        <f t="shared" si="10"/>
        <v>15.23700914</v>
      </c>
      <c r="F330">
        <f>VLOOKUP(B330,StdInfo!B:E,3,FALSE)</f>
        <v>2.4666666666666668</v>
      </c>
      <c r="G330" t="b">
        <f t="shared" si="11"/>
        <v>0</v>
      </c>
    </row>
    <row r="331" spans="1:7" x14ac:dyDescent="0.25">
      <c r="A331" t="s">
        <v>350</v>
      </c>
      <c r="B331" t="s">
        <v>154</v>
      </c>
      <c r="C331" s="1">
        <f>VLOOKUP(B331,StdInfo!B:E,4,FALSE)</f>
        <v>841.81</v>
      </c>
      <c r="D331">
        <f>VLOOKUP(B331,StdInfo!B:E,2,FALSE)</f>
        <v>0.13</v>
      </c>
      <c r="E331">
        <f t="shared" si="10"/>
        <v>15.23700914</v>
      </c>
      <c r="F331">
        <f>VLOOKUP(B331,StdInfo!B:E,3,FALSE)</f>
        <v>2.4666666666666668</v>
      </c>
      <c r="G331" t="b">
        <f t="shared" si="11"/>
        <v>0</v>
      </c>
    </row>
    <row r="332" spans="1:7" x14ac:dyDescent="0.25">
      <c r="A332" t="s">
        <v>351</v>
      </c>
      <c r="B332" t="s">
        <v>154</v>
      </c>
      <c r="C332" s="1">
        <f>VLOOKUP(B332,StdInfo!B:E,4,FALSE)</f>
        <v>841.81</v>
      </c>
      <c r="D332">
        <f>VLOOKUP(B332,StdInfo!B:E,2,FALSE)</f>
        <v>0.13</v>
      </c>
      <c r="E332">
        <f t="shared" si="10"/>
        <v>15.23700914</v>
      </c>
      <c r="F332">
        <f>VLOOKUP(B332,StdInfo!B:E,3,FALSE)</f>
        <v>2.4666666666666668</v>
      </c>
      <c r="G332" t="b">
        <f t="shared" si="11"/>
        <v>0</v>
      </c>
    </row>
    <row r="333" spans="1:7" x14ac:dyDescent="0.25">
      <c r="A333" t="s">
        <v>352</v>
      </c>
      <c r="B333" t="s">
        <v>154</v>
      </c>
      <c r="C333" s="1">
        <f>VLOOKUP(B333,StdInfo!B:E,4,FALSE)</f>
        <v>841.81</v>
      </c>
      <c r="D333">
        <f>VLOOKUP(B333,StdInfo!B:E,2,FALSE)</f>
        <v>0.13</v>
      </c>
      <c r="E333">
        <f t="shared" si="10"/>
        <v>15.23700914</v>
      </c>
      <c r="F333">
        <f>VLOOKUP(B333,StdInfo!B:E,3,FALSE)</f>
        <v>2.4666666666666668</v>
      </c>
      <c r="G333" t="b">
        <f t="shared" si="11"/>
        <v>0</v>
      </c>
    </row>
    <row r="334" spans="1:7" x14ac:dyDescent="0.25">
      <c r="A334" t="s">
        <v>353</v>
      </c>
      <c r="B334" t="s">
        <v>154</v>
      </c>
      <c r="C334" s="1">
        <f>VLOOKUP(B334,StdInfo!B:E,4,FALSE)</f>
        <v>841.81</v>
      </c>
      <c r="D334">
        <f>VLOOKUP(B334,StdInfo!B:E,2,FALSE)</f>
        <v>0.13</v>
      </c>
      <c r="E334">
        <f t="shared" si="10"/>
        <v>15.23700914</v>
      </c>
      <c r="F334">
        <f>VLOOKUP(B334,StdInfo!B:E,3,FALSE)</f>
        <v>2.4666666666666668</v>
      </c>
      <c r="G334" t="b">
        <f t="shared" si="11"/>
        <v>0</v>
      </c>
    </row>
    <row r="335" spans="1:7" x14ac:dyDescent="0.25">
      <c r="A335" t="s">
        <v>354</v>
      </c>
      <c r="B335" t="s">
        <v>154</v>
      </c>
      <c r="C335" s="1">
        <f>VLOOKUP(B335,StdInfo!B:E,4,FALSE)</f>
        <v>841.81</v>
      </c>
      <c r="D335">
        <f>VLOOKUP(B335,StdInfo!B:E,2,FALSE)</f>
        <v>0.13</v>
      </c>
      <c r="E335">
        <f t="shared" si="10"/>
        <v>15.23700914</v>
      </c>
      <c r="F335">
        <f>VLOOKUP(B335,StdInfo!B:E,3,FALSE)</f>
        <v>2.4666666666666668</v>
      </c>
      <c r="G335" t="b">
        <f t="shared" si="11"/>
        <v>0</v>
      </c>
    </row>
    <row r="336" spans="1:7" x14ac:dyDescent="0.25">
      <c r="A336" t="s">
        <v>355</v>
      </c>
      <c r="B336" t="s">
        <v>154</v>
      </c>
      <c r="C336" s="1">
        <f>VLOOKUP(B336,StdInfo!B:E,4,FALSE)</f>
        <v>841.81</v>
      </c>
      <c r="D336">
        <f>VLOOKUP(B336,StdInfo!B:E,2,FALSE)</f>
        <v>0.13</v>
      </c>
      <c r="E336">
        <f t="shared" si="10"/>
        <v>15.23700914</v>
      </c>
      <c r="F336">
        <f>VLOOKUP(B336,StdInfo!B:E,3,FALSE)</f>
        <v>2.4666666666666668</v>
      </c>
      <c r="G336" t="b">
        <f t="shared" si="11"/>
        <v>0</v>
      </c>
    </row>
    <row r="337" spans="1:7" x14ac:dyDescent="0.25">
      <c r="A337" t="s">
        <v>356</v>
      </c>
      <c r="B337" t="s">
        <v>154</v>
      </c>
      <c r="C337" s="1">
        <f>VLOOKUP(B337,StdInfo!B:E,4,FALSE)</f>
        <v>841.81</v>
      </c>
      <c r="D337">
        <f>VLOOKUP(B337,StdInfo!B:E,2,FALSE)</f>
        <v>0.13</v>
      </c>
      <c r="E337">
        <f t="shared" si="10"/>
        <v>15.23700914</v>
      </c>
      <c r="F337">
        <f>VLOOKUP(B337,StdInfo!B:E,3,FALSE)</f>
        <v>2.4666666666666668</v>
      </c>
      <c r="G337" t="b">
        <f t="shared" si="11"/>
        <v>0</v>
      </c>
    </row>
    <row r="338" spans="1:7" x14ac:dyDescent="0.25">
      <c r="A338" t="s">
        <v>357</v>
      </c>
      <c r="B338" t="s">
        <v>154</v>
      </c>
      <c r="C338" s="1">
        <f>VLOOKUP(B338,StdInfo!B:E,4,FALSE)</f>
        <v>841.81</v>
      </c>
      <c r="D338">
        <f>VLOOKUP(B338,StdInfo!B:E,2,FALSE)</f>
        <v>0.13</v>
      </c>
      <c r="E338">
        <f t="shared" si="10"/>
        <v>15.23700914</v>
      </c>
      <c r="F338">
        <f>VLOOKUP(B338,StdInfo!B:E,3,FALSE)</f>
        <v>2.4666666666666668</v>
      </c>
      <c r="G338" t="b">
        <f t="shared" si="11"/>
        <v>0</v>
      </c>
    </row>
    <row r="339" spans="1:7" x14ac:dyDescent="0.25">
      <c r="A339" t="s">
        <v>358</v>
      </c>
      <c r="B339" t="s">
        <v>154</v>
      </c>
      <c r="C339" s="1">
        <f>VLOOKUP(B339,StdInfo!B:E,4,FALSE)</f>
        <v>841.81</v>
      </c>
      <c r="D339">
        <f>VLOOKUP(B339,StdInfo!B:E,2,FALSE)</f>
        <v>0.13</v>
      </c>
      <c r="E339">
        <f t="shared" si="10"/>
        <v>15.23700914</v>
      </c>
      <c r="F339">
        <f>VLOOKUP(B339,StdInfo!B:E,3,FALSE)</f>
        <v>2.4666666666666668</v>
      </c>
      <c r="G339" t="b">
        <f t="shared" si="11"/>
        <v>0</v>
      </c>
    </row>
    <row r="340" spans="1:7" x14ac:dyDescent="0.25">
      <c r="A340" t="s">
        <v>359</v>
      </c>
      <c r="B340" t="s">
        <v>154</v>
      </c>
      <c r="C340" s="1">
        <f>VLOOKUP(B340,StdInfo!B:E,4,FALSE)</f>
        <v>841.81</v>
      </c>
      <c r="D340">
        <f>VLOOKUP(B340,StdInfo!B:E,2,FALSE)</f>
        <v>0.13</v>
      </c>
      <c r="E340">
        <f t="shared" si="10"/>
        <v>15.23700914</v>
      </c>
      <c r="F340">
        <f>VLOOKUP(B340,StdInfo!B:E,3,FALSE)</f>
        <v>2.4666666666666668</v>
      </c>
      <c r="G340" t="b">
        <f t="shared" si="11"/>
        <v>0</v>
      </c>
    </row>
    <row r="341" spans="1:7" x14ac:dyDescent="0.25">
      <c r="A341" t="s">
        <v>360</v>
      </c>
      <c r="B341" t="s">
        <v>154</v>
      </c>
      <c r="C341" s="1">
        <f>VLOOKUP(B341,StdInfo!B:E,4,FALSE)</f>
        <v>841.81</v>
      </c>
      <c r="D341">
        <f>VLOOKUP(B341,StdInfo!B:E,2,FALSE)</f>
        <v>0.13</v>
      </c>
      <c r="E341">
        <f t="shared" si="10"/>
        <v>15.23700914</v>
      </c>
      <c r="F341">
        <f>VLOOKUP(B341,StdInfo!B:E,3,FALSE)</f>
        <v>2.4666666666666668</v>
      </c>
      <c r="G341" t="b">
        <f t="shared" si="11"/>
        <v>0</v>
      </c>
    </row>
    <row r="342" spans="1:7" x14ac:dyDescent="0.25">
      <c r="A342" t="s">
        <v>361</v>
      </c>
      <c r="B342" t="s">
        <v>154</v>
      </c>
      <c r="C342" s="1">
        <f>VLOOKUP(B342,StdInfo!B:E,4,FALSE)</f>
        <v>841.81</v>
      </c>
      <c r="D342">
        <f>VLOOKUP(B342,StdInfo!B:E,2,FALSE)</f>
        <v>0.13</v>
      </c>
      <c r="E342">
        <f t="shared" si="10"/>
        <v>15.23700914</v>
      </c>
      <c r="F342">
        <f>VLOOKUP(B342,StdInfo!B:E,3,FALSE)</f>
        <v>2.4666666666666668</v>
      </c>
      <c r="G342" t="b">
        <f t="shared" si="11"/>
        <v>0</v>
      </c>
    </row>
    <row r="343" spans="1:7" x14ac:dyDescent="0.25">
      <c r="A343" t="s">
        <v>362</v>
      </c>
      <c r="B343" t="s">
        <v>154</v>
      </c>
      <c r="C343" s="1">
        <f>VLOOKUP(B343,StdInfo!B:E,4,FALSE)</f>
        <v>841.81</v>
      </c>
      <c r="D343">
        <f>VLOOKUP(B343,StdInfo!B:E,2,FALSE)</f>
        <v>0.13</v>
      </c>
      <c r="E343">
        <f t="shared" si="10"/>
        <v>15.23700914</v>
      </c>
      <c r="F343">
        <f>VLOOKUP(B343,StdInfo!B:E,3,FALSE)</f>
        <v>2.4666666666666668</v>
      </c>
      <c r="G343" t="b">
        <f t="shared" si="11"/>
        <v>0</v>
      </c>
    </row>
    <row r="344" spans="1:7" x14ac:dyDescent="0.25">
      <c r="A344" t="s">
        <v>363</v>
      </c>
      <c r="B344" t="s">
        <v>154</v>
      </c>
      <c r="C344" s="1">
        <f>VLOOKUP(B344,StdInfo!B:E,4,FALSE)</f>
        <v>841.81</v>
      </c>
      <c r="D344">
        <f>VLOOKUP(B344,StdInfo!B:E,2,FALSE)</f>
        <v>0.13</v>
      </c>
      <c r="E344">
        <f t="shared" si="10"/>
        <v>15.23700914</v>
      </c>
      <c r="F344">
        <f>VLOOKUP(B344,StdInfo!B:E,3,FALSE)</f>
        <v>2.4666666666666668</v>
      </c>
      <c r="G344" t="b">
        <f t="shared" si="11"/>
        <v>0</v>
      </c>
    </row>
    <row r="345" spans="1:7" x14ac:dyDescent="0.25">
      <c r="A345" t="s">
        <v>364</v>
      </c>
      <c r="B345" t="s">
        <v>154</v>
      </c>
      <c r="C345" s="1">
        <f>VLOOKUP(B345,StdInfo!B:E,4,FALSE)</f>
        <v>841.81</v>
      </c>
      <c r="D345">
        <f>VLOOKUP(B345,StdInfo!B:E,2,FALSE)</f>
        <v>0.13</v>
      </c>
      <c r="E345">
        <f t="shared" si="10"/>
        <v>15.23700914</v>
      </c>
      <c r="F345">
        <f>VLOOKUP(B345,StdInfo!B:E,3,FALSE)</f>
        <v>2.4666666666666668</v>
      </c>
      <c r="G345" t="b">
        <f t="shared" si="11"/>
        <v>0</v>
      </c>
    </row>
    <row r="346" spans="1:7" x14ac:dyDescent="0.25">
      <c r="A346" t="s">
        <v>365</v>
      </c>
      <c r="B346" t="s">
        <v>154</v>
      </c>
      <c r="C346" s="1">
        <f>VLOOKUP(B346,StdInfo!B:E,4,FALSE)</f>
        <v>841.81</v>
      </c>
      <c r="D346">
        <f>VLOOKUP(B346,StdInfo!B:E,2,FALSE)</f>
        <v>0.13</v>
      </c>
      <c r="E346">
        <f t="shared" si="10"/>
        <v>15.23700914</v>
      </c>
      <c r="F346">
        <f>VLOOKUP(B346,StdInfo!B:E,3,FALSE)</f>
        <v>2.4666666666666668</v>
      </c>
      <c r="G346" t="b">
        <f t="shared" si="11"/>
        <v>0</v>
      </c>
    </row>
    <row r="347" spans="1:7" x14ac:dyDescent="0.25">
      <c r="A347" t="s">
        <v>366</v>
      </c>
      <c r="B347" t="s">
        <v>154</v>
      </c>
      <c r="C347" s="1">
        <f>VLOOKUP(B347,StdInfo!B:E,4,FALSE)</f>
        <v>841.81</v>
      </c>
      <c r="D347">
        <f>VLOOKUP(B347,StdInfo!B:E,2,FALSE)</f>
        <v>0.13</v>
      </c>
      <c r="E347">
        <f t="shared" si="10"/>
        <v>15.23700914</v>
      </c>
      <c r="F347">
        <f>VLOOKUP(B347,StdInfo!B:E,3,FALSE)</f>
        <v>2.4666666666666668</v>
      </c>
      <c r="G347" t="b">
        <f t="shared" si="11"/>
        <v>0</v>
      </c>
    </row>
    <row r="348" spans="1:7" x14ac:dyDescent="0.25">
      <c r="A348" t="s">
        <v>367</v>
      </c>
      <c r="B348" t="s">
        <v>154</v>
      </c>
      <c r="C348" s="1">
        <f>VLOOKUP(B348,StdInfo!B:E,4,FALSE)</f>
        <v>841.81</v>
      </c>
      <c r="D348">
        <f>VLOOKUP(B348,StdInfo!B:E,2,FALSE)</f>
        <v>0.13</v>
      </c>
      <c r="E348">
        <f t="shared" si="10"/>
        <v>15.23700914</v>
      </c>
      <c r="F348">
        <f>VLOOKUP(B348,StdInfo!B:E,3,FALSE)</f>
        <v>2.4666666666666668</v>
      </c>
      <c r="G348" t="b">
        <f t="shared" si="11"/>
        <v>0</v>
      </c>
    </row>
    <row r="349" spans="1:7" x14ac:dyDescent="0.25">
      <c r="A349" t="s">
        <v>368</v>
      </c>
      <c r="B349" t="s">
        <v>154</v>
      </c>
      <c r="C349" s="1">
        <f>VLOOKUP(B349,StdInfo!B:E,4,FALSE)</f>
        <v>841.81</v>
      </c>
      <c r="D349">
        <f>VLOOKUP(B349,StdInfo!B:E,2,FALSE)</f>
        <v>0.13</v>
      </c>
      <c r="E349">
        <f t="shared" si="10"/>
        <v>15.23700914</v>
      </c>
      <c r="F349">
        <f>VLOOKUP(B349,StdInfo!B:E,3,FALSE)</f>
        <v>2.4666666666666668</v>
      </c>
      <c r="G349" t="b">
        <f t="shared" si="11"/>
        <v>0</v>
      </c>
    </row>
    <row r="350" spans="1:7" x14ac:dyDescent="0.25">
      <c r="A350" t="s">
        <v>369</v>
      </c>
      <c r="B350" t="s">
        <v>154</v>
      </c>
      <c r="C350" s="1">
        <f>VLOOKUP(B350,StdInfo!B:E,4,FALSE)</f>
        <v>841.81</v>
      </c>
      <c r="D350">
        <f>VLOOKUP(B350,StdInfo!B:E,2,FALSE)</f>
        <v>0.13</v>
      </c>
      <c r="E350">
        <f t="shared" si="10"/>
        <v>15.23700914</v>
      </c>
      <c r="F350">
        <f>VLOOKUP(B350,StdInfo!B:E,3,FALSE)</f>
        <v>2.4666666666666668</v>
      </c>
      <c r="G350" t="b">
        <f t="shared" si="11"/>
        <v>0</v>
      </c>
    </row>
    <row r="351" spans="1:7" x14ac:dyDescent="0.25">
      <c r="A351" t="s">
        <v>370</v>
      </c>
      <c r="B351" t="s">
        <v>154</v>
      </c>
      <c r="C351" s="1">
        <f>VLOOKUP(B351,StdInfo!B:E,4,FALSE)</f>
        <v>841.81</v>
      </c>
      <c r="D351">
        <f>VLOOKUP(B351,StdInfo!B:E,2,FALSE)</f>
        <v>0.13</v>
      </c>
      <c r="E351">
        <f t="shared" si="10"/>
        <v>15.23700914</v>
      </c>
      <c r="F351">
        <f>VLOOKUP(B351,StdInfo!B:E,3,FALSE)</f>
        <v>2.4666666666666668</v>
      </c>
      <c r="G351" t="b">
        <f t="shared" si="11"/>
        <v>0</v>
      </c>
    </row>
    <row r="352" spans="1:7" x14ac:dyDescent="0.25">
      <c r="A352" t="s">
        <v>371</v>
      </c>
      <c r="B352" t="s">
        <v>154</v>
      </c>
      <c r="C352" s="1">
        <f>VLOOKUP(B352,StdInfo!B:E,4,FALSE)</f>
        <v>841.81</v>
      </c>
      <c r="D352">
        <f>VLOOKUP(B352,StdInfo!B:E,2,FALSE)</f>
        <v>0.13</v>
      </c>
      <c r="E352">
        <f t="shared" si="10"/>
        <v>15.23700914</v>
      </c>
      <c r="F352">
        <f>VLOOKUP(B352,StdInfo!B:E,3,FALSE)</f>
        <v>2.4666666666666668</v>
      </c>
      <c r="G352" t="b">
        <f t="shared" si="11"/>
        <v>0</v>
      </c>
    </row>
    <row r="353" spans="1:7" x14ac:dyDescent="0.25">
      <c r="A353" t="s">
        <v>372</v>
      </c>
      <c r="B353" t="s">
        <v>154</v>
      </c>
      <c r="C353" s="1">
        <f>VLOOKUP(B353,StdInfo!B:E,4,FALSE)</f>
        <v>841.81</v>
      </c>
      <c r="D353">
        <f>VLOOKUP(B353,StdInfo!B:E,2,FALSE)</f>
        <v>0.13</v>
      </c>
      <c r="E353">
        <f t="shared" si="10"/>
        <v>15.23700914</v>
      </c>
      <c r="F353">
        <f>VLOOKUP(B353,StdInfo!B:E,3,FALSE)</f>
        <v>2.4666666666666668</v>
      </c>
      <c r="G353" t="b">
        <f t="shared" si="11"/>
        <v>0</v>
      </c>
    </row>
    <row r="354" spans="1:7" x14ac:dyDescent="0.25">
      <c r="A354" t="s">
        <v>373</v>
      </c>
      <c r="B354" t="s">
        <v>154</v>
      </c>
      <c r="C354" s="1">
        <f>VLOOKUP(B354,StdInfo!B:E,4,FALSE)</f>
        <v>841.81</v>
      </c>
      <c r="D354">
        <f>VLOOKUP(B354,StdInfo!B:E,2,FALSE)</f>
        <v>0.13</v>
      </c>
      <c r="E354">
        <f t="shared" si="10"/>
        <v>15.23700914</v>
      </c>
      <c r="F354">
        <f>VLOOKUP(B354,StdInfo!B:E,3,FALSE)</f>
        <v>2.4666666666666668</v>
      </c>
      <c r="G354" t="b">
        <f t="shared" si="11"/>
        <v>0</v>
      </c>
    </row>
    <row r="355" spans="1:7" x14ac:dyDescent="0.25">
      <c r="A355" t="s">
        <v>374</v>
      </c>
      <c r="B355" t="s">
        <v>154</v>
      </c>
      <c r="C355" s="1">
        <f>VLOOKUP(B355,StdInfo!B:E,4,FALSE)</f>
        <v>841.81</v>
      </c>
      <c r="D355">
        <f>VLOOKUP(B355,StdInfo!B:E,2,FALSE)</f>
        <v>0.13</v>
      </c>
      <c r="E355">
        <f t="shared" si="10"/>
        <v>15.23700914</v>
      </c>
      <c r="F355">
        <f>VLOOKUP(B355,StdInfo!B:E,3,FALSE)</f>
        <v>2.4666666666666668</v>
      </c>
      <c r="G355" t="b">
        <f t="shared" si="11"/>
        <v>0</v>
      </c>
    </row>
    <row r="356" spans="1:7" x14ac:dyDescent="0.25">
      <c r="A356" t="s">
        <v>375</v>
      </c>
      <c r="B356" t="s">
        <v>154</v>
      </c>
      <c r="C356" s="1">
        <f>VLOOKUP(B356,StdInfo!B:E,4,FALSE)</f>
        <v>841.81</v>
      </c>
      <c r="D356">
        <f>VLOOKUP(B356,StdInfo!B:E,2,FALSE)</f>
        <v>0.13</v>
      </c>
      <c r="E356">
        <f t="shared" si="10"/>
        <v>15.23700914</v>
      </c>
      <c r="F356">
        <f>VLOOKUP(B356,StdInfo!B:E,3,FALSE)</f>
        <v>2.4666666666666668</v>
      </c>
      <c r="G356" t="b">
        <f t="shared" si="11"/>
        <v>0</v>
      </c>
    </row>
    <row r="357" spans="1:7" x14ac:dyDescent="0.25">
      <c r="A357" t="s">
        <v>376</v>
      </c>
      <c r="B357" t="s">
        <v>154</v>
      </c>
      <c r="C357" s="1">
        <f>VLOOKUP(B357,StdInfo!B:E,4,FALSE)</f>
        <v>841.81</v>
      </c>
      <c r="D357">
        <f>VLOOKUP(B357,StdInfo!B:E,2,FALSE)</f>
        <v>0.13</v>
      </c>
      <c r="E357">
        <f t="shared" si="10"/>
        <v>15.23700914</v>
      </c>
      <c r="F357">
        <f>VLOOKUP(B357,StdInfo!B:E,3,FALSE)</f>
        <v>2.4666666666666668</v>
      </c>
      <c r="G357" t="b">
        <f t="shared" si="11"/>
        <v>0</v>
      </c>
    </row>
    <row r="358" spans="1:7" x14ac:dyDescent="0.25">
      <c r="A358" t="s">
        <v>377</v>
      </c>
      <c r="B358" t="s">
        <v>154</v>
      </c>
      <c r="C358" s="1">
        <f>VLOOKUP(B358,StdInfo!B:E,4,FALSE)</f>
        <v>841.81</v>
      </c>
      <c r="D358">
        <f>VLOOKUP(B358,StdInfo!B:E,2,FALSE)</f>
        <v>0.13</v>
      </c>
      <c r="E358">
        <f t="shared" si="10"/>
        <v>15.23700914</v>
      </c>
      <c r="F358">
        <f>VLOOKUP(B358,StdInfo!B:E,3,FALSE)</f>
        <v>2.4666666666666668</v>
      </c>
      <c r="G358" t="b">
        <f t="shared" si="11"/>
        <v>0</v>
      </c>
    </row>
    <row r="359" spans="1:7" x14ac:dyDescent="0.25">
      <c r="A359" t="s">
        <v>378</v>
      </c>
      <c r="B359" t="s">
        <v>154</v>
      </c>
      <c r="C359" s="1">
        <f>VLOOKUP(B359,StdInfo!B:E,4,FALSE)</f>
        <v>841.81</v>
      </c>
      <c r="D359">
        <f>VLOOKUP(B359,StdInfo!B:E,2,FALSE)</f>
        <v>0.13</v>
      </c>
      <c r="E359">
        <f t="shared" si="10"/>
        <v>15.23700914</v>
      </c>
      <c r="F359">
        <f>VLOOKUP(B359,StdInfo!B:E,3,FALSE)</f>
        <v>2.4666666666666668</v>
      </c>
      <c r="G359" t="b">
        <f t="shared" si="11"/>
        <v>0</v>
      </c>
    </row>
    <row r="360" spans="1:7" x14ac:dyDescent="0.25">
      <c r="A360" t="s">
        <v>379</v>
      </c>
      <c r="B360" t="s">
        <v>154</v>
      </c>
      <c r="C360" s="1">
        <f>VLOOKUP(B360,StdInfo!B:E,4,FALSE)</f>
        <v>841.81</v>
      </c>
      <c r="D360">
        <f>VLOOKUP(B360,StdInfo!B:E,2,FALSE)</f>
        <v>0.13</v>
      </c>
      <c r="E360">
        <f t="shared" si="10"/>
        <v>15.23700914</v>
      </c>
      <c r="F360">
        <f>VLOOKUP(B360,StdInfo!B:E,3,FALSE)</f>
        <v>2.4666666666666668</v>
      </c>
      <c r="G360" t="b">
        <f t="shared" si="11"/>
        <v>0</v>
      </c>
    </row>
    <row r="361" spans="1:7" x14ac:dyDescent="0.25">
      <c r="A361" t="s">
        <v>380</v>
      </c>
      <c r="B361" t="s">
        <v>154</v>
      </c>
      <c r="C361" s="1">
        <f>VLOOKUP(B361,StdInfo!B:E,4,FALSE)</f>
        <v>841.81</v>
      </c>
      <c r="D361">
        <f>VLOOKUP(B361,StdInfo!B:E,2,FALSE)</f>
        <v>0.13</v>
      </c>
      <c r="E361">
        <f t="shared" si="10"/>
        <v>15.23700914</v>
      </c>
      <c r="F361">
        <f>VLOOKUP(B361,StdInfo!B:E,3,FALSE)</f>
        <v>2.4666666666666668</v>
      </c>
      <c r="G361" t="b">
        <f t="shared" si="11"/>
        <v>0</v>
      </c>
    </row>
    <row r="362" spans="1:7" x14ac:dyDescent="0.25">
      <c r="A362" t="s">
        <v>381</v>
      </c>
      <c r="B362" t="s">
        <v>154</v>
      </c>
      <c r="C362" s="1">
        <f>VLOOKUP(B362,StdInfo!B:E,4,FALSE)</f>
        <v>841.81</v>
      </c>
      <c r="D362">
        <f>VLOOKUP(B362,StdInfo!B:E,2,FALSE)</f>
        <v>0.13</v>
      </c>
      <c r="E362">
        <f t="shared" si="10"/>
        <v>15.23700914</v>
      </c>
      <c r="F362">
        <f>VLOOKUP(B362,StdInfo!B:E,3,FALSE)</f>
        <v>2.4666666666666668</v>
      </c>
      <c r="G362" t="b">
        <f t="shared" si="11"/>
        <v>0</v>
      </c>
    </row>
    <row r="363" spans="1:7" x14ac:dyDescent="0.25">
      <c r="A363" t="s">
        <v>382</v>
      </c>
      <c r="B363" t="s">
        <v>154</v>
      </c>
      <c r="C363" s="1">
        <f>VLOOKUP(B363,StdInfo!B:E,4,FALSE)</f>
        <v>841.81</v>
      </c>
      <c r="D363">
        <f>VLOOKUP(B363,StdInfo!B:E,2,FALSE)</f>
        <v>0.13</v>
      </c>
      <c r="E363">
        <f t="shared" si="10"/>
        <v>15.23700914</v>
      </c>
      <c r="F363">
        <f>VLOOKUP(B363,StdInfo!B:E,3,FALSE)</f>
        <v>2.4666666666666668</v>
      </c>
      <c r="G363" t="b">
        <f t="shared" si="11"/>
        <v>0</v>
      </c>
    </row>
    <row r="364" spans="1:7" x14ac:dyDescent="0.25">
      <c r="A364" t="s">
        <v>383</v>
      </c>
      <c r="B364" t="s">
        <v>154</v>
      </c>
      <c r="C364" s="1">
        <f>VLOOKUP(B364,StdInfo!B:E,4,FALSE)</f>
        <v>841.81</v>
      </c>
      <c r="D364">
        <f>VLOOKUP(B364,StdInfo!B:E,2,FALSE)</f>
        <v>0.13</v>
      </c>
      <c r="E364">
        <f t="shared" si="10"/>
        <v>15.23700914</v>
      </c>
      <c r="F364">
        <f>VLOOKUP(B364,StdInfo!B:E,3,FALSE)</f>
        <v>2.4666666666666668</v>
      </c>
      <c r="G364" t="b">
        <f t="shared" si="11"/>
        <v>0</v>
      </c>
    </row>
    <row r="365" spans="1:7" x14ac:dyDescent="0.25">
      <c r="A365" t="s">
        <v>384</v>
      </c>
      <c r="B365" t="s">
        <v>154</v>
      </c>
      <c r="C365" s="1">
        <f>VLOOKUP(B365,StdInfo!B:E,4,FALSE)</f>
        <v>841.81</v>
      </c>
      <c r="D365">
        <f>VLOOKUP(B365,StdInfo!B:E,2,FALSE)</f>
        <v>0.13</v>
      </c>
      <c r="E365">
        <f t="shared" si="10"/>
        <v>15.23700914</v>
      </c>
      <c r="F365">
        <f>VLOOKUP(B365,StdInfo!B:E,3,FALSE)</f>
        <v>2.4666666666666668</v>
      </c>
      <c r="G365" t="b">
        <f t="shared" si="11"/>
        <v>0</v>
      </c>
    </row>
    <row r="366" spans="1:7" x14ac:dyDescent="0.25">
      <c r="A366" t="s">
        <v>385</v>
      </c>
      <c r="B366" t="s">
        <v>154</v>
      </c>
      <c r="C366" s="1">
        <f>VLOOKUP(B366,StdInfo!B:E,4,FALSE)</f>
        <v>841.81</v>
      </c>
      <c r="D366">
        <f>VLOOKUP(B366,StdInfo!B:E,2,FALSE)</f>
        <v>0.13</v>
      </c>
      <c r="E366">
        <f t="shared" si="10"/>
        <v>15.23700914</v>
      </c>
      <c r="F366">
        <f>VLOOKUP(B366,StdInfo!B:E,3,FALSE)</f>
        <v>2.4666666666666668</v>
      </c>
      <c r="G366" t="b">
        <f t="shared" si="11"/>
        <v>0</v>
      </c>
    </row>
    <row r="367" spans="1:7" x14ac:dyDescent="0.25">
      <c r="A367" t="s">
        <v>386</v>
      </c>
      <c r="B367" t="s">
        <v>154</v>
      </c>
      <c r="C367" s="1">
        <f>VLOOKUP(B367,StdInfo!B:E,4,FALSE)</f>
        <v>841.81</v>
      </c>
      <c r="D367">
        <f>VLOOKUP(B367,StdInfo!B:E,2,FALSE)</f>
        <v>0.13</v>
      </c>
      <c r="E367">
        <f t="shared" si="10"/>
        <v>15.23700914</v>
      </c>
      <c r="F367">
        <f>VLOOKUP(B367,StdInfo!B:E,3,FALSE)</f>
        <v>2.4666666666666668</v>
      </c>
      <c r="G367" t="b">
        <f t="shared" si="11"/>
        <v>0</v>
      </c>
    </row>
    <row r="368" spans="1:7" x14ac:dyDescent="0.25">
      <c r="A368" t="s">
        <v>387</v>
      </c>
      <c r="B368" t="s">
        <v>154</v>
      </c>
      <c r="C368" s="1">
        <f>VLOOKUP(B368,StdInfo!B:E,4,FALSE)</f>
        <v>841.81</v>
      </c>
      <c r="D368">
        <f>VLOOKUP(B368,StdInfo!B:E,2,FALSE)</f>
        <v>0.13</v>
      </c>
      <c r="E368">
        <f t="shared" si="10"/>
        <v>15.23700914</v>
      </c>
      <c r="F368">
        <f>VLOOKUP(B368,StdInfo!B:E,3,FALSE)</f>
        <v>2.4666666666666668</v>
      </c>
      <c r="G368" t="b">
        <f t="shared" si="11"/>
        <v>0</v>
      </c>
    </row>
    <row r="369" spans="1:7" x14ac:dyDescent="0.25">
      <c r="A369" t="s">
        <v>388</v>
      </c>
      <c r="B369" t="s">
        <v>154</v>
      </c>
      <c r="C369" s="1">
        <f>VLOOKUP(B369,StdInfo!B:E,4,FALSE)</f>
        <v>841.81</v>
      </c>
      <c r="D369">
        <f>VLOOKUP(B369,StdInfo!B:E,2,FALSE)</f>
        <v>0.13</v>
      </c>
      <c r="E369">
        <f t="shared" si="10"/>
        <v>15.23700914</v>
      </c>
      <c r="F369">
        <f>VLOOKUP(B369,StdInfo!B:E,3,FALSE)</f>
        <v>2.4666666666666668</v>
      </c>
      <c r="G369" t="b">
        <f t="shared" si="11"/>
        <v>0</v>
      </c>
    </row>
    <row r="370" spans="1:7" x14ac:dyDescent="0.25">
      <c r="A370" t="s">
        <v>389</v>
      </c>
      <c r="B370" t="s">
        <v>154</v>
      </c>
      <c r="C370" s="1">
        <f>VLOOKUP(B370,StdInfo!B:E,4,FALSE)</f>
        <v>841.81</v>
      </c>
      <c r="D370">
        <f>VLOOKUP(B370,StdInfo!B:E,2,FALSE)</f>
        <v>0.13</v>
      </c>
      <c r="E370">
        <f t="shared" si="10"/>
        <v>15.23700914</v>
      </c>
      <c r="F370">
        <f>VLOOKUP(B370,StdInfo!B:E,3,FALSE)</f>
        <v>2.4666666666666668</v>
      </c>
      <c r="G370" t="b">
        <f t="shared" si="11"/>
        <v>0</v>
      </c>
    </row>
    <row r="371" spans="1:7" x14ac:dyDescent="0.25">
      <c r="A371" t="s">
        <v>390</v>
      </c>
      <c r="B371" t="s">
        <v>154</v>
      </c>
      <c r="C371" s="1">
        <f>VLOOKUP(B371,StdInfo!B:E,4,FALSE)</f>
        <v>841.81</v>
      </c>
      <c r="D371">
        <f>VLOOKUP(B371,StdInfo!B:E,2,FALSE)</f>
        <v>0.13</v>
      </c>
      <c r="E371">
        <f t="shared" si="10"/>
        <v>15.23700914</v>
      </c>
      <c r="F371">
        <f>VLOOKUP(B371,StdInfo!B:E,3,FALSE)</f>
        <v>2.4666666666666668</v>
      </c>
      <c r="G371" t="b">
        <f t="shared" si="11"/>
        <v>0</v>
      </c>
    </row>
    <row r="372" spans="1:7" x14ac:dyDescent="0.25">
      <c r="A372" t="s">
        <v>391</v>
      </c>
      <c r="B372" t="s">
        <v>154</v>
      </c>
      <c r="C372" s="1">
        <f>VLOOKUP(B372,StdInfo!B:E,4,FALSE)</f>
        <v>841.81</v>
      </c>
      <c r="D372">
        <f>VLOOKUP(B372,StdInfo!B:E,2,FALSE)</f>
        <v>0.13</v>
      </c>
      <c r="E372">
        <f t="shared" si="10"/>
        <v>15.23700914</v>
      </c>
      <c r="F372">
        <f>VLOOKUP(B372,StdInfo!B:E,3,FALSE)</f>
        <v>2.4666666666666668</v>
      </c>
      <c r="G372" t="b">
        <f t="shared" si="11"/>
        <v>0</v>
      </c>
    </row>
    <row r="373" spans="1:7" x14ac:dyDescent="0.25">
      <c r="A373" t="s">
        <v>392</v>
      </c>
      <c r="B373" t="s">
        <v>154</v>
      </c>
      <c r="C373" s="1">
        <f>VLOOKUP(B373,StdInfo!B:E,4,FALSE)</f>
        <v>841.81</v>
      </c>
      <c r="D373">
        <f>VLOOKUP(B373,StdInfo!B:E,2,FALSE)</f>
        <v>0.13</v>
      </c>
      <c r="E373">
        <f t="shared" si="10"/>
        <v>15.23700914</v>
      </c>
      <c r="F373">
        <f>VLOOKUP(B373,StdInfo!B:E,3,FALSE)</f>
        <v>2.4666666666666668</v>
      </c>
      <c r="G373" t="b">
        <f t="shared" si="11"/>
        <v>0</v>
      </c>
    </row>
    <row r="374" spans="1:7" x14ac:dyDescent="0.25">
      <c r="A374" t="s">
        <v>393</v>
      </c>
      <c r="B374" t="s">
        <v>154</v>
      </c>
      <c r="C374" s="1">
        <f>VLOOKUP(B374,StdInfo!B:E,4,FALSE)</f>
        <v>841.81</v>
      </c>
      <c r="D374">
        <f>VLOOKUP(B374,StdInfo!B:E,2,FALSE)</f>
        <v>0.13</v>
      </c>
      <c r="E374">
        <f t="shared" si="10"/>
        <v>15.23700914</v>
      </c>
      <c r="F374">
        <f>VLOOKUP(B374,StdInfo!B:E,3,FALSE)</f>
        <v>2.4666666666666668</v>
      </c>
      <c r="G374" t="b">
        <f t="shared" si="11"/>
        <v>0</v>
      </c>
    </row>
    <row r="375" spans="1:7" x14ac:dyDescent="0.25">
      <c r="A375" t="s">
        <v>394</v>
      </c>
      <c r="B375" t="s">
        <v>154</v>
      </c>
      <c r="C375" s="1">
        <f>VLOOKUP(B375,StdInfo!B:E,4,FALSE)</f>
        <v>841.81</v>
      </c>
      <c r="D375">
        <f>VLOOKUP(B375,StdInfo!B:E,2,FALSE)</f>
        <v>0.13</v>
      </c>
      <c r="E375">
        <f t="shared" si="10"/>
        <v>15.23700914</v>
      </c>
      <c r="F375">
        <f>VLOOKUP(B375,StdInfo!B:E,3,FALSE)</f>
        <v>2.4666666666666668</v>
      </c>
      <c r="G375" t="b">
        <f t="shared" si="11"/>
        <v>0</v>
      </c>
    </row>
    <row r="376" spans="1:7" x14ac:dyDescent="0.25">
      <c r="A376" t="s">
        <v>395</v>
      </c>
      <c r="B376" t="s">
        <v>154</v>
      </c>
      <c r="C376" s="1">
        <f>VLOOKUP(B376,StdInfo!B:E,4,FALSE)</f>
        <v>841.81</v>
      </c>
      <c r="D376">
        <f>VLOOKUP(B376,StdInfo!B:E,2,FALSE)</f>
        <v>0.13</v>
      </c>
      <c r="E376">
        <f t="shared" si="10"/>
        <v>15.23700914</v>
      </c>
      <c r="F376">
        <f>VLOOKUP(B376,StdInfo!B:E,3,FALSE)</f>
        <v>2.4666666666666668</v>
      </c>
      <c r="G376" t="b">
        <f t="shared" si="11"/>
        <v>0</v>
      </c>
    </row>
    <row r="377" spans="1:7" x14ac:dyDescent="0.25">
      <c r="A377" t="s">
        <v>396</v>
      </c>
      <c r="B377" t="s">
        <v>154</v>
      </c>
      <c r="C377" s="1">
        <f>VLOOKUP(B377,StdInfo!B:E,4,FALSE)</f>
        <v>841.81</v>
      </c>
      <c r="D377">
        <f>VLOOKUP(B377,StdInfo!B:E,2,FALSE)</f>
        <v>0.13</v>
      </c>
      <c r="E377">
        <f t="shared" si="10"/>
        <v>15.23700914</v>
      </c>
      <c r="F377">
        <f>VLOOKUP(B377,StdInfo!B:E,3,FALSE)</f>
        <v>2.4666666666666668</v>
      </c>
      <c r="G377" t="b">
        <f t="shared" si="11"/>
        <v>0</v>
      </c>
    </row>
    <row r="378" spans="1:7" x14ac:dyDescent="0.25">
      <c r="A378" t="s">
        <v>397</v>
      </c>
      <c r="B378" t="s">
        <v>154</v>
      </c>
      <c r="C378" s="1">
        <f>VLOOKUP(B378,StdInfo!B:E,4,FALSE)</f>
        <v>841.81</v>
      </c>
      <c r="D378">
        <f>VLOOKUP(B378,StdInfo!B:E,2,FALSE)</f>
        <v>0.13</v>
      </c>
      <c r="E378">
        <f t="shared" si="10"/>
        <v>15.23700914</v>
      </c>
      <c r="F378">
        <f>VLOOKUP(B378,StdInfo!B:E,3,FALSE)</f>
        <v>2.4666666666666668</v>
      </c>
      <c r="G378" t="b">
        <f t="shared" si="11"/>
        <v>0</v>
      </c>
    </row>
    <row r="379" spans="1:7" x14ac:dyDescent="0.25">
      <c r="A379" t="s">
        <v>398</v>
      </c>
      <c r="B379" t="s">
        <v>154</v>
      </c>
      <c r="C379" s="1">
        <f>VLOOKUP(B379,StdInfo!B:E,4,FALSE)</f>
        <v>841.81</v>
      </c>
      <c r="D379">
        <f>VLOOKUP(B379,StdInfo!B:E,2,FALSE)</f>
        <v>0.13</v>
      </c>
      <c r="E379">
        <f t="shared" si="10"/>
        <v>15.23700914</v>
      </c>
      <c r="F379">
        <f>VLOOKUP(B379,StdInfo!B:E,3,FALSE)</f>
        <v>2.4666666666666668</v>
      </c>
      <c r="G379" t="b">
        <f t="shared" si="11"/>
        <v>0</v>
      </c>
    </row>
    <row r="380" spans="1:7" x14ac:dyDescent="0.25">
      <c r="A380" t="s">
        <v>399</v>
      </c>
      <c r="B380" t="s">
        <v>154</v>
      </c>
      <c r="C380" s="1">
        <f>VLOOKUP(B380,StdInfo!B:E,4,FALSE)</f>
        <v>841.81</v>
      </c>
      <c r="D380">
        <f>VLOOKUP(B380,StdInfo!B:E,2,FALSE)</f>
        <v>0.13</v>
      </c>
      <c r="E380">
        <f t="shared" si="10"/>
        <v>15.23700914</v>
      </c>
      <c r="F380">
        <f>VLOOKUP(B380,StdInfo!B:E,3,FALSE)</f>
        <v>2.4666666666666668</v>
      </c>
      <c r="G380" t="b">
        <f t="shared" si="11"/>
        <v>0</v>
      </c>
    </row>
    <row r="381" spans="1:7" x14ac:dyDescent="0.25">
      <c r="A381" t="s">
        <v>400</v>
      </c>
      <c r="B381" t="s">
        <v>154</v>
      </c>
      <c r="C381" s="1">
        <f>VLOOKUP(B381,StdInfo!B:E,4,FALSE)</f>
        <v>841.81</v>
      </c>
      <c r="D381">
        <f>VLOOKUP(B381,StdInfo!B:E,2,FALSE)</f>
        <v>0.13</v>
      </c>
      <c r="E381">
        <f t="shared" si="10"/>
        <v>15.23700914</v>
      </c>
      <c r="F381">
        <f>VLOOKUP(B381,StdInfo!B:E,3,FALSE)</f>
        <v>2.4666666666666668</v>
      </c>
      <c r="G381" t="b">
        <f t="shared" si="11"/>
        <v>0</v>
      </c>
    </row>
    <row r="382" spans="1:7" x14ac:dyDescent="0.25">
      <c r="A382" t="s">
        <v>401</v>
      </c>
      <c r="B382" t="s">
        <v>154</v>
      </c>
      <c r="C382" s="1">
        <f>VLOOKUP(B382,StdInfo!B:E,4,FALSE)</f>
        <v>841.81</v>
      </c>
      <c r="D382">
        <f>VLOOKUP(B382,StdInfo!B:E,2,FALSE)</f>
        <v>0.13</v>
      </c>
      <c r="E382">
        <f t="shared" si="10"/>
        <v>15.23700914</v>
      </c>
      <c r="F382">
        <f>VLOOKUP(B382,StdInfo!B:E,3,FALSE)</f>
        <v>2.4666666666666668</v>
      </c>
      <c r="G382" t="b">
        <f t="shared" si="11"/>
        <v>0</v>
      </c>
    </row>
    <row r="383" spans="1:7" x14ac:dyDescent="0.25">
      <c r="A383" t="s">
        <v>402</v>
      </c>
      <c r="B383" t="s">
        <v>154</v>
      </c>
      <c r="C383" s="1">
        <f>VLOOKUP(B383,StdInfo!B:E,4,FALSE)</f>
        <v>841.81</v>
      </c>
      <c r="D383">
        <f>VLOOKUP(B383,StdInfo!B:E,2,FALSE)</f>
        <v>0.13</v>
      </c>
      <c r="E383">
        <f t="shared" si="10"/>
        <v>15.23700914</v>
      </c>
      <c r="F383">
        <f>VLOOKUP(B383,StdInfo!B:E,3,FALSE)</f>
        <v>2.4666666666666668</v>
      </c>
      <c r="G383" t="b">
        <f t="shared" si="11"/>
        <v>0</v>
      </c>
    </row>
    <row r="384" spans="1:7" x14ac:dyDescent="0.25">
      <c r="A384" t="s">
        <v>403</v>
      </c>
      <c r="B384" t="s">
        <v>154</v>
      </c>
      <c r="C384" s="1">
        <f>VLOOKUP(B384,StdInfo!B:E,4,FALSE)</f>
        <v>841.81</v>
      </c>
      <c r="D384">
        <f>VLOOKUP(B384,StdInfo!B:E,2,FALSE)</f>
        <v>0.13</v>
      </c>
      <c r="E384">
        <f t="shared" si="10"/>
        <v>15.23700914</v>
      </c>
      <c r="F384">
        <f>VLOOKUP(B384,StdInfo!B:E,3,FALSE)</f>
        <v>2.4666666666666668</v>
      </c>
      <c r="G384" t="b">
        <f t="shared" si="11"/>
        <v>0</v>
      </c>
    </row>
    <row r="385" spans="1:7" x14ac:dyDescent="0.25">
      <c r="A385" t="s">
        <v>404</v>
      </c>
      <c r="B385" t="s">
        <v>154</v>
      </c>
      <c r="C385" s="1">
        <f>VLOOKUP(B385,StdInfo!B:E,4,FALSE)</f>
        <v>841.81</v>
      </c>
      <c r="D385">
        <f>VLOOKUP(B385,StdInfo!B:E,2,FALSE)</f>
        <v>0.13</v>
      </c>
      <c r="E385">
        <f t="shared" si="10"/>
        <v>15.23700914</v>
      </c>
      <c r="F385">
        <f>VLOOKUP(B385,StdInfo!B:E,3,FALSE)</f>
        <v>2.4666666666666668</v>
      </c>
      <c r="G385" t="b">
        <f t="shared" si="11"/>
        <v>0</v>
      </c>
    </row>
    <row r="386" spans="1:7" x14ac:dyDescent="0.25">
      <c r="A386" t="s">
        <v>405</v>
      </c>
      <c r="B386" t="s">
        <v>154</v>
      </c>
      <c r="C386" s="1">
        <f>VLOOKUP(B386,StdInfo!B:E,4,FALSE)</f>
        <v>841.81</v>
      </c>
      <c r="D386">
        <f>VLOOKUP(B386,StdInfo!B:E,2,FALSE)</f>
        <v>0.13</v>
      </c>
      <c r="E386">
        <f t="shared" si="10"/>
        <v>15.23700914</v>
      </c>
      <c r="F386">
        <f>VLOOKUP(B386,StdInfo!B:E,3,FALSE)</f>
        <v>2.4666666666666668</v>
      </c>
      <c r="G386" t="b">
        <f t="shared" si="11"/>
        <v>0</v>
      </c>
    </row>
    <row r="387" spans="1:7" x14ac:dyDescent="0.25">
      <c r="A387" t="s">
        <v>406</v>
      </c>
      <c r="B387" t="s">
        <v>154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2">ROUND(D387/C387*100000*F387/2.5,8)/IF(G387=TRUE,2,1)</f>
        <v>15.23700914</v>
      </c>
      <c r="F387">
        <f>VLOOKUP(B387,StdInfo!B:E,3,FALSE)</f>
        <v>2.4666666666666668</v>
      </c>
      <c r="G387" t="b">
        <f t="shared" ref="G387:G450" si="13">MID(A387,5,4)=MID(A387,10,4)</f>
        <v>0</v>
      </c>
    </row>
    <row r="388" spans="1:7" x14ac:dyDescent="0.25">
      <c r="A388" t="s">
        <v>407</v>
      </c>
      <c r="B388" t="s">
        <v>154</v>
      </c>
      <c r="C388" s="1">
        <f>VLOOKUP(B388,StdInfo!B:E,4,FALSE)</f>
        <v>841.81</v>
      </c>
      <c r="D388">
        <f>VLOOKUP(B388,StdInfo!B:E,2,FALSE)</f>
        <v>0.13</v>
      </c>
      <c r="E388">
        <f t="shared" si="12"/>
        <v>15.23700914</v>
      </c>
      <c r="F388">
        <f>VLOOKUP(B388,StdInfo!B:E,3,FALSE)</f>
        <v>2.4666666666666668</v>
      </c>
      <c r="G388" t="b">
        <f t="shared" si="13"/>
        <v>0</v>
      </c>
    </row>
    <row r="389" spans="1:7" x14ac:dyDescent="0.25">
      <c r="A389" t="s">
        <v>408</v>
      </c>
      <c r="B389" t="s">
        <v>154</v>
      </c>
      <c r="C389" s="1">
        <f>VLOOKUP(B389,StdInfo!B:E,4,FALSE)</f>
        <v>841.81</v>
      </c>
      <c r="D389">
        <f>VLOOKUP(B389,StdInfo!B:E,2,FALSE)</f>
        <v>0.13</v>
      </c>
      <c r="E389">
        <f t="shared" si="12"/>
        <v>15.23700914</v>
      </c>
      <c r="F389">
        <f>VLOOKUP(B389,StdInfo!B:E,3,FALSE)</f>
        <v>2.4666666666666668</v>
      </c>
      <c r="G389" t="b">
        <f t="shared" si="13"/>
        <v>0</v>
      </c>
    </row>
    <row r="390" spans="1:7" x14ac:dyDescent="0.25">
      <c r="A390" t="s">
        <v>409</v>
      </c>
      <c r="B390" t="s">
        <v>154</v>
      </c>
      <c r="C390" s="1">
        <f>VLOOKUP(B390,StdInfo!B:E,4,FALSE)</f>
        <v>841.81</v>
      </c>
      <c r="D390">
        <f>VLOOKUP(B390,StdInfo!B:E,2,FALSE)</f>
        <v>0.13</v>
      </c>
      <c r="E390">
        <f t="shared" si="12"/>
        <v>15.23700914</v>
      </c>
      <c r="F390">
        <f>VLOOKUP(B390,StdInfo!B:E,3,FALSE)</f>
        <v>2.4666666666666668</v>
      </c>
      <c r="G390" t="b">
        <f t="shared" si="13"/>
        <v>0</v>
      </c>
    </row>
    <row r="391" spans="1:7" x14ac:dyDescent="0.25">
      <c r="A391" t="s">
        <v>410</v>
      </c>
      <c r="B391" t="s">
        <v>154</v>
      </c>
      <c r="C391" s="1">
        <f>VLOOKUP(B391,StdInfo!B:E,4,FALSE)</f>
        <v>841.81</v>
      </c>
      <c r="D391">
        <f>VLOOKUP(B391,StdInfo!B:E,2,FALSE)</f>
        <v>0.13</v>
      </c>
      <c r="E391">
        <f t="shared" si="12"/>
        <v>15.23700914</v>
      </c>
      <c r="F391">
        <f>VLOOKUP(B391,StdInfo!B:E,3,FALSE)</f>
        <v>2.4666666666666668</v>
      </c>
      <c r="G391" t="b">
        <f t="shared" si="13"/>
        <v>0</v>
      </c>
    </row>
    <row r="392" spans="1:7" x14ac:dyDescent="0.25">
      <c r="A392" t="s">
        <v>411</v>
      </c>
      <c r="B392" t="s">
        <v>154</v>
      </c>
      <c r="C392" s="1">
        <f>VLOOKUP(B392,StdInfo!B:E,4,FALSE)</f>
        <v>841.81</v>
      </c>
      <c r="D392">
        <f>VLOOKUP(B392,StdInfo!B:E,2,FALSE)</f>
        <v>0.13</v>
      </c>
      <c r="E392">
        <f t="shared" si="12"/>
        <v>15.23700914</v>
      </c>
      <c r="F392">
        <f>VLOOKUP(B392,StdInfo!B:E,3,FALSE)</f>
        <v>2.4666666666666668</v>
      </c>
      <c r="G392" t="b">
        <f t="shared" si="13"/>
        <v>0</v>
      </c>
    </row>
    <row r="393" spans="1:7" x14ac:dyDescent="0.25">
      <c r="A393" t="s">
        <v>412</v>
      </c>
      <c r="B393" t="s">
        <v>154</v>
      </c>
      <c r="C393" s="1">
        <f>VLOOKUP(B393,StdInfo!B:E,4,FALSE)</f>
        <v>841.81</v>
      </c>
      <c r="D393">
        <f>VLOOKUP(B393,StdInfo!B:E,2,FALSE)</f>
        <v>0.13</v>
      </c>
      <c r="E393">
        <f t="shared" si="12"/>
        <v>15.23700914</v>
      </c>
      <c r="F393">
        <f>VLOOKUP(B393,StdInfo!B:E,3,FALSE)</f>
        <v>2.4666666666666668</v>
      </c>
      <c r="G393" t="b">
        <f t="shared" si="13"/>
        <v>0</v>
      </c>
    </row>
    <row r="394" spans="1:7" x14ac:dyDescent="0.25">
      <c r="A394" t="s">
        <v>413</v>
      </c>
      <c r="B394" t="s">
        <v>154</v>
      </c>
      <c r="C394" s="1">
        <f>VLOOKUP(B394,StdInfo!B:E,4,FALSE)</f>
        <v>841.81</v>
      </c>
      <c r="D394">
        <f>VLOOKUP(B394,StdInfo!B:E,2,FALSE)</f>
        <v>0.13</v>
      </c>
      <c r="E394">
        <f t="shared" si="12"/>
        <v>15.23700914</v>
      </c>
      <c r="F394">
        <f>VLOOKUP(B394,StdInfo!B:E,3,FALSE)</f>
        <v>2.4666666666666668</v>
      </c>
      <c r="G394" t="b">
        <f t="shared" si="13"/>
        <v>0</v>
      </c>
    </row>
    <row r="395" spans="1:7" x14ac:dyDescent="0.25">
      <c r="A395" t="s">
        <v>414</v>
      </c>
      <c r="B395" t="s">
        <v>154</v>
      </c>
      <c r="C395" s="1">
        <f>VLOOKUP(B395,StdInfo!B:E,4,FALSE)</f>
        <v>841.81</v>
      </c>
      <c r="D395">
        <f>VLOOKUP(B395,StdInfo!B:E,2,FALSE)</f>
        <v>0.13</v>
      </c>
      <c r="E395">
        <f t="shared" si="12"/>
        <v>15.23700914</v>
      </c>
      <c r="F395">
        <f>VLOOKUP(B395,StdInfo!B:E,3,FALSE)</f>
        <v>2.4666666666666668</v>
      </c>
      <c r="G395" t="b">
        <f t="shared" si="13"/>
        <v>0</v>
      </c>
    </row>
    <row r="396" spans="1:7" x14ac:dyDescent="0.25">
      <c r="A396" t="s">
        <v>415</v>
      </c>
      <c r="B396" t="s">
        <v>154</v>
      </c>
      <c r="C396" s="1">
        <f>VLOOKUP(B396,StdInfo!B:E,4,FALSE)</f>
        <v>841.81</v>
      </c>
      <c r="D396">
        <f>VLOOKUP(B396,StdInfo!B:E,2,FALSE)</f>
        <v>0.13</v>
      </c>
      <c r="E396">
        <f t="shared" si="12"/>
        <v>15.23700914</v>
      </c>
      <c r="F396">
        <f>VLOOKUP(B396,StdInfo!B:E,3,FALSE)</f>
        <v>2.4666666666666668</v>
      </c>
      <c r="G396" t="b">
        <f t="shared" si="13"/>
        <v>0</v>
      </c>
    </row>
    <row r="397" spans="1:7" x14ac:dyDescent="0.25">
      <c r="A397" t="s">
        <v>416</v>
      </c>
      <c r="B397" t="s">
        <v>154</v>
      </c>
      <c r="C397" s="1">
        <f>VLOOKUP(B397,StdInfo!B:E,4,FALSE)</f>
        <v>841.81</v>
      </c>
      <c r="D397">
        <f>VLOOKUP(B397,StdInfo!B:E,2,FALSE)</f>
        <v>0.13</v>
      </c>
      <c r="E397">
        <f t="shared" si="12"/>
        <v>15.23700914</v>
      </c>
      <c r="F397">
        <f>VLOOKUP(B397,StdInfo!B:E,3,FALSE)</f>
        <v>2.4666666666666668</v>
      </c>
      <c r="G397" t="b">
        <f t="shared" si="13"/>
        <v>0</v>
      </c>
    </row>
    <row r="398" spans="1:7" x14ac:dyDescent="0.25">
      <c r="A398" t="s">
        <v>417</v>
      </c>
      <c r="B398" t="s">
        <v>154</v>
      </c>
      <c r="C398" s="1">
        <f>VLOOKUP(B398,StdInfo!B:E,4,FALSE)</f>
        <v>841.81</v>
      </c>
      <c r="D398">
        <f>VLOOKUP(B398,StdInfo!B:E,2,FALSE)</f>
        <v>0.13</v>
      </c>
      <c r="E398">
        <f t="shared" si="12"/>
        <v>15.23700914</v>
      </c>
      <c r="F398">
        <f>VLOOKUP(B398,StdInfo!B:E,3,FALSE)</f>
        <v>2.4666666666666668</v>
      </c>
      <c r="G398" t="b">
        <f t="shared" si="13"/>
        <v>0</v>
      </c>
    </row>
    <row r="399" spans="1:7" x14ac:dyDescent="0.25">
      <c r="A399" t="s">
        <v>418</v>
      </c>
      <c r="B399" t="s">
        <v>154</v>
      </c>
      <c r="C399" s="1">
        <f>VLOOKUP(B399,StdInfo!B:E,4,FALSE)</f>
        <v>841.81</v>
      </c>
      <c r="D399">
        <f>VLOOKUP(B399,StdInfo!B:E,2,FALSE)</f>
        <v>0.13</v>
      </c>
      <c r="E399">
        <f t="shared" si="12"/>
        <v>15.23700914</v>
      </c>
      <c r="F399">
        <f>VLOOKUP(B399,StdInfo!B:E,3,FALSE)</f>
        <v>2.4666666666666668</v>
      </c>
      <c r="G399" t="b">
        <f t="shared" si="13"/>
        <v>0</v>
      </c>
    </row>
    <row r="400" spans="1:7" x14ac:dyDescent="0.25">
      <c r="A400" t="s">
        <v>419</v>
      </c>
      <c r="B400" t="s">
        <v>154</v>
      </c>
      <c r="C400" s="1">
        <f>VLOOKUP(B400,StdInfo!B:E,4,FALSE)</f>
        <v>841.81</v>
      </c>
      <c r="D400">
        <f>VLOOKUP(B400,StdInfo!B:E,2,FALSE)</f>
        <v>0.13</v>
      </c>
      <c r="E400">
        <f t="shared" si="12"/>
        <v>15.23700914</v>
      </c>
      <c r="F400">
        <f>VLOOKUP(B400,StdInfo!B:E,3,FALSE)</f>
        <v>2.4666666666666668</v>
      </c>
      <c r="G400" t="b">
        <f t="shared" si="13"/>
        <v>0</v>
      </c>
    </row>
    <row r="401" spans="1:7" x14ac:dyDescent="0.25">
      <c r="A401" t="s">
        <v>420</v>
      </c>
      <c r="B401" t="s">
        <v>154</v>
      </c>
      <c r="C401" s="1">
        <f>VLOOKUP(B401,StdInfo!B:E,4,FALSE)</f>
        <v>841.81</v>
      </c>
      <c r="D401">
        <f>VLOOKUP(B401,StdInfo!B:E,2,FALSE)</f>
        <v>0.13</v>
      </c>
      <c r="E401">
        <f t="shared" si="12"/>
        <v>15.23700914</v>
      </c>
      <c r="F401">
        <f>VLOOKUP(B401,StdInfo!B:E,3,FALSE)</f>
        <v>2.4666666666666668</v>
      </c>
      <c r="G401" t="b">
        <f t="shared" si="13"/>
        <v>0</v>
      </c>
    </row>
    <row r="402" spans="1:7" x14ac:dyDescent="0.25">
      <c r="A402" t="s">
        <v>421</v>
      </c>
      <c r="B402" t="s">
        <v>154</v>
      </c>
      <c r="C402" s="1">
        <f>VLOOKUP(B402,StdInfo!B:E,4,FALSE)</f>
        <v>841.81</v>
      </c>
      <c r="D402">
        <f>VLOOKUP(B402,StdInfo!B:E,2,FALSE)</f>
        <v>0.13</v>
      </c>
      <c r="E402">
        <f t="shared" si="12"/>
        <v>15.23700914</v>
      </c>
      <c r="F402">
        <f>VLOOKUP(B402,StdInfo!B:E,3,FALSE)</f>
        <v>2.4666666666666668</v>
      </c>
      <c r="G402" t="b">
        <f t="shared" si="13"/>
        <v>0</v>
      </c>
    </row>
    <row r="403" spans="1:7" x14ac:dyDescent="0.25">
      <c r="A403" t="s">
        <v>422</v>
      </c>
      <c r="B403" t="s">
        <v>154</v>
      </c>
      <c r="C403" s="1">
        <f>VLOOKUP(B403,StdInfo!B:E,4,FALSE)</f>
        <v>841.81</v>
      </c>
      <c r="D403">
        <f>VLOOKUP(B403,StdInfo!B:E,2,FALSE)</f>
        <v>0.13</v>
      </c>
      <c r="E403">
        <f t="shared" si="12"/>
        <v>15.23700914</v>
      </c>
      <c r="F403">
        <f>VLOOKUP(B403,StdInfo!B:E,3,FALSE)</f>
        <v>2.4666666666666668</v>
      </c>
      <c r="G403" t="b">
        <f t="shared" si="13"/>
        <v>0</v>
      </c>
    </row>
    <row r="404" spans="1:7" x14ac:dyDescent="0.25">
      <c r="A404" t="s">
        <v>423</v>
      </c>
      <c r="B404" t="s">
        <v>154</v>
      </c>
      <c r="C404" s="1">
        <f>VLOOKUP(B404,StdInfo!B:E,4,FALSE)</f>
        <v>841.81</v>
      </c>
      <c r="D404">
        <f>VLOOKUP(B404,StdInfo!B:E,2,FALSE)</f>
        <v>0.13</v>
      </c>
      <c r="E404">
        <f t="shared" si="12"/>
        <v>15.23700914</v>
      </c>
      <c r="F404">
        <f>VLOOKUP(B404,StdInfo!B:E,3,FALSE)</f>
        <v>2.4666666666666668</v>
      </c>
      <c r="G404" t="b">
        <f t="shared" si="13"/>
        <v>0</v>
      </c>
    </row>
    <row r="405" spans="1:7" x14ac:dyDescent="0.25">
      <c r="A405" t="s">
        <v>424</v>
      </c>
      <c r="B405" t="s">
        <v>154</v>
      </c>
      <c r="C405" s="1">
        <f>VLOOKUP(B405,StdInfo!B:E,4,FALSE)</f>
        <v>841.81</v>
      </c>
      <c r="D405">
        <f>VLOOKUP(B405,StdInfo!B:E,2,FALSE)</f>
        <v>0.13</v>
      </c>
      <c r="E405">
        <f t="shared" si="12"/>
        <v>15.23700914</v>
      </c>
      <c r="F405">
        <f>VLOOKUP(B405,StdInfo!B:E,3,FALSE)</f>
        <v>2.4666666666666668</v>
      </c>
      <c r="G405" t="b">
        <f t="shared" si="13"/>
        <v>0</v>
      </c>
    </row>
    <row r="406" spans="1:7" x14ac:dyDescent="0.25">
      <c r="A406" t="s">
        <v>425</v>
      </c>
      <c r="B406" t="s">
        <v>154</v>
      </c>
      <c r="C406" s="1">
        <f>VLOOKUP(B406,StdInfo!B:E,4,FALSE)</f>
        <v>841.81</v>
      </c>
      <c r="D406">
        <f>VLOOKUP(B406,StdInfo!B:E,2,FALSE)</f>
        <v>0.13</v>
      </c>
      <c r="E406">
        <f t="shared" si="12"/>
        <v>15.23700914</v>
      </c>
      <c r="F406">
        <f>VLOOKUP(B406,StdInfo!B:E,3,FALSE)</f>
        <v>2.4666666666666668</v>
      </c>
      <c r="G406" t="b">
        <f t="shared" si="13"/>
        <v>0</v>
      </c>
    </row>
    <row r="407" spans="1:7" x14ac:dyDescent="0.25">
      <c r="A407" t="s">
        <v>426</v>
      </c>
      <c r="B407" t="s">
        <v>154</v>
      </c>
      <c r="C407" s="1">
        <f>VLOOKUP(B407,StdInfo!B:E,4,FALSE)</f>
        <v>841.81</v>
      </c>
      <c r="D407">
        <f>VLOOKUP(B407,StdInfo!B:E,2,FALSE)</f>
        <v>0.13</v>
      </c>
      <c r="E407">
        <f t="shared" si="12"/>
        <v>15.23700914</v>
      </c>
      <c r="F407">
        <f>VLOOKUP(B407,StdInfo!B:E,3,FALSE)</f>
        <v>2.4666666666666668</v>
      </c>
      <c r="G407" t="b">
        <f t="shared" si="13"/>
        <v>0</v>
      </c>
    </row>
    <row r="408" spans="1:7" x14ac:dyDescent="0.25">
      <c r="A408" t="s">
        <v>427</v>
      </c>
      <c r="B408" t="s">
        <v>154</v>
      </c>
      <c r="C408" s="1">
        <f>VLOOKUP(B408,StdInfo!B:E,4,FALSE)</f>
        <v>841.81</v>
      </c>
      <c r="D408">
        <f>VLOOKUP(B408,StdInfo!B:E,2,FALSE)</f>
        <v>0.13</v>
      </c>
      <c r="E408">
        <f t="shared" si="12"/>
        <v>15.23700914</v>
      </c>
      <c r="F408">
        <f>VLOOKUP(B408,StdInfo!B:E,3,FALSE)</f>
        <v>2.4666666666666668</v>
      </c>
      <c r="G408" t="b">
        <f t="shared" si="13"/>
        <v>0</v>
      </c>
    </row>
    <row r="409" spans="1:7" x14ac:dyDescent="0.25">
      <c r="A409" t="s">
        <v>428</v>
      </c>
      <c r="B409" t="s">
        <v>154</v>
      </c>
      <c r="C409" s="1">
        <f>VLOOKUP(B409,StdInfo!B:E,4,FALSE)</f>
        <v>841.81</v>
      </c>
      <c r="D409">
        <f>VLOOKUP(B409,StdInfo!B:E,2,FALSE)</f>
        <v>0.13</v>
      </c>
      <c r="E409">
        <f t="shared" si="12"/>
        <v>15.23700914</v>
      </c>
      <c r="F409">
        <f>VLOOKUP(B409,StdInfo!B:E,3,FALSE)</f>
        <v>2.4666666666666668</v>
      </c>
      <c r="G409" t="b">
        <f t="shared" si="13"/>
        <v>0</v>
      </c>
    </row>
    <row r="410" spans="1:7" x14ac:dyDescent="0.25">
      <c r="A410" t="s">
        <v>429</v>
      </c>
      <c r="B410" t="s">
        <v>154</v>
      </c>
      <c r="C410" s="1">
        <f>VLOOKUP(B410,StdInfo!B:E,4,FALSE)</f>
        <v>841.81</v>
      </c>
      <c r="D410">
        <f>VLOOKUP(B410,StdInfo!B:E,2,FALSE)</f>
        <v>0.13</v>
      </c>
      <c r="E410">
        <f t="shared" si="12"/>
        <v>15.23700914</v>
      </c>
      <c r="F410">
        <f>VLOOKUP(B410,StdInfo!B:E,3,FALSE)</f>
        <v>2.4666666666666668</v>
      </c>
      <c r="G410" t="b">
        <f t="shared" si="13"/>
        <v>0</v>
      </c>
    </row>
    <row r="411" spans="1:7" x14ac:dyDescent="0.25">
      <c r="A411" t="s">
        <v>430</v>
      </c>
      <c r="B411" t="s">
        <v>154</v>
      </c>
      <c r="C411" s="1">
        <f>VLOOKUP(B411,StdInfo!B:E,4,FALSE)</f>
        <v>841.81</v>
      </c>
      <c r="D411">
        <f>VLOOKUP(B411,StdInfo!B:E,2,FALSE)</f>
        <v>0.13</v>
      </c>
      <c r="E411">
        <f t="shared" si="12"/>
        <v>15.23700914</v>
      </c>
      <c r="F411">
        <f>VLOOKUP(B411,StdInfo!B:E,3,FALSE)</f>
        <v>2.4666666666666668</v>
      </c>
      <c r="G411" t="b">
        <f t="shared" si="13"/>
        <v>0</v>
      </c>
    </row>
    <row r="412" spans="1:7" x14ac:dyDescent="0.25">
      <c r="A412" t="s">
        <v>431</v>
      </c>
      <c r="B412" t="s">
        <v>154</v>
      </c>
      <c r="C412" s="1">
        <f>VLOOKUP(B412,StdInfo!B:E,4,FALSE)</f>
        <v>841.81</v>
      </c>
      <c r="D412">
        <f>VLOOKUP(B412,StdInfo!B:E,2,FALSE)</f>
        <v>0.13</v>
      </c>
      <c r="E412">
        <f t="shared" si="12"/>
        <v>15.23700914</v>
      </c>
      <c r="F412">
        <f>VLOOKUP(B412,StdInfo!B:E,3,FALSE)</f>
        <v>2.4666666666666668</v>
      </c>
      <c r="G412" t="b">
        <f t="shared" si="13"/>
        <v>0</v>
      </c>
    </row>
    <row r="413" spans="1:7" x14ac:dyDescent="0.25">
      <c r="A413" t="s">
        <v>432</v>
      </c>
      <c r="B413" t="s">
        <v>154</v>
      </c>
      <c r="C413" s="1">
        <f>VLOOKUP(B413,StdInfo!B:E,4,FALSE)</f>
        <v>841.81</v>
      </c>
      <c r="D413">
        <f>VLOOKUP(B413,StdInfo!B:E,2,FALSE)</f>
        <v>0.13</v>
      </c>
      <c r="E413">
        <f t="shared" si="12"/>
        <v>15.23700914</v>
      </c>
      <c r="F413">
        <f>VLOOKUP(B413,StdInfo!B:E,3,FALSE)</f>
        <v>2.4666666666666668</v>
      </c>
      <c r="G413" t="b">
        <f t="shared" si="13"/>
        <v>0</v>
      </c>
    </row>
    <row r="414" spans="1:7" x14ac:dyDescent="0.25">
      <c r="A414" t="s">
        <v>433</v>
      </c>
      <c r="B414" t="s">
        <v>154</v>
      </c>
      <c r="C414" s="1">
        <f>VLOOKUP(B414,StdInfo!B:E,4,FALSE)</f>
        <v>841.81</v>
      </c>
      <c r="D414">
        <f>VLOOKUP(B414,StdInfo!B:E,2,FALSE)</f>
        <v>0.13</v>
      </c>
      <c r="E414">
        <f t="shared" si="12"/>
        <v>15.23700914</v>
      </c>
      <c r="F414">
        <f>VLOOKUP(B414,StdInfo!B:E,3,FALSE)</f>
        <v>2.4666666666666668</v>
      </c>
      <c r="G414" t="b">
        <f t="shared" si="13"/>
        <v>0</v>
      </c>
    </row>
    <row r="415" spans="1:7" x14ac:dyDescent="0.25">
      <c r="A415" t="s">
        <v>434</v>
      </c>
      <c r="B415" t="s">
        <v>154</v>
      </c>
      <c r="C415" s="1">
        <f>VLOOKUP(B415,StdInfo!B:E,4,FALSE)</f>
        <v>841.81</v>
      </c>
      <c r="D415">
        <f>VLOOKUP(B415,StdInfo!B:E,2,FALSE)</f>
        <v>0.13</v>
      </c>
      <c r="E415">
        <f t="shared" si="12"/>
        <v>15.23700914</v>
      </c>
      <c r="F415">
        <f>VLOOKUP(B415,StdInfo!B:E,3,FALSE)</f>
        <v>2.4666666666666668</v>
      </c>
      <c r="G415" t="b">
        <f t="shared" si="13"/>
        <v>0</v>
      </c>
    </row>
    <row r="416" spans="1:7" x14ac:dyDescent="0.25">
      <c r="A416" t="s">
        <v>435</v>
      </c>
      <c r="B416" t="s">
        <v>154</v>
      </c>
      <c r="C416" s="1">
        <f>VLOOKUP(B416,StdInfo!B:E,4,FALSE)</f>
        <v>841.81</v>
      </c>
      <c r="D416">
        <f>VLOOKUP(B416,StdInfo!B:E,2,FALSE)</f>
        <v>0.13</v>
      </c>
      <c r="E416">
        <f t="shared" si="12"/>
        <v>15.23700914</v>
      </c>
      <c r="F416">
        <f>VLOOKUP(B416,StdInfo!B:E,3,FALSE)</f>
        <v>2.4666666666666668</v>
      </c>
      <c r="G416" t="b">
        <f t="shared" si="13"/>
        <v>0</v>
      </c>
    </row>
    <row r="417" spans="1:7" x14ac:dyDescent="0.25">
      <c r="A417" t="s">
        <v>436</v>
      </c>
      <c r="B417" t="s">
        <v>154</v>
      </c>
      <c r="C417" s="1">
        <f>VLOOKUP(B417,StdInfo!B:E,4,FALSE)</f>
        <v>841.81</v>
      </c>
      <c r="D417">
        <f>VLOOKUP(B417,StdInfo!B:E,2,FALSE)</f>
        <v>0.13</v>
      </c>
      <c r="E417">
        <f t="shared" si="12"/>
        <v>15.23700914</v>
      </c>
      <c r="F417">
        <f>VLOOKUP(B417,StdInfo!B:E,3,FALSE)</f>
        <v>2.4666666666666668</v>
      </c>
      <c r="G417" t="b">
        <f t="shared" si="13"/>
        <v>0</v>
      </c>
    </row>
    <row r="418" spans="1:7" x14ac:dyDescent="0.25">
      <c r="A418" t="s">
        <v>437</v>
      </c>
      <c r="B418" t="s">
        <v>154</v>
      </c>
      <c r="C418" s="1">
        <f>VLOOKUP(B418,StdInfo!B:E,4,FALSE)</f>
        <v>841.81</v>
      </c>
      <c r="D418">
        <f>VLOOKUP(B418,StdInfo!B:E,2,FALSE)</f>
        <v>0.13</v>
      </c>
      <c r="E418">
        <f t="shared" si="12"/>
        <v>15.23700914</v>
      </c>
      <c r="F418">
        <f>VLOOKUP(B418,StdInfo!B:E,3,FALSE)</f>
        <v>2.4666666666666668</v>
      </c>
      <c r="G418" t="b">
        <f t="shared" si="13"/>
        <v>0</v>
      </c>
    </row>
    <row r="419" spans="1:7" x14ac:dyDescent="0.25">
      <c r="A419" t="s">
        <v>438</v>
      </c>
      <c r="B419" t="s">
        <v>154</v>
      </c>
      <c r="C419" s="1">
        <f>VLOOKUP(B419,StdInfo!B:E,4,FALSE)</f>
        <v>841.81</v>
      </c>
      <c r="D419">
        <f>VLOOKUP(B419,StdInfo!B:E,2,FALSE)</f>
        <v>0.13</v>
      </c>
      <c r="E419">
        <f t="shared" si="12"/>
        <v>15.23700914</v>
      </c>
      <c r="F419">
        <f>VLOOKUP(B419,StdInfo!B:E,3,FALSE)</f>
        <v>2.4666666666666668</v>
      </c>
      <c r="G419" t="b">
        <f t="shared" si="13"/>
        <v>0</v>
      </c>
    </row>
    <row r="420" spans="1:7" x14ac:dyDescent="0.25">
      <c r="A420" t="s">
        <v>439</v>
      </c>
      <c r="B420" t="s">
        <v>154</v>
      </c>
      <c r="C420" s="1">
        <f>VLOOKUP(B420,StdInfo!B:E,4,FALSE)</f>
        <v>841.81</v>
      </c>
      <c r="D420">
        <f>VLOOKUP(B420,StdInfo!B:E,2,FALSE)</f>
        <v>0.13</v>
      </c>
      <c r="E420">
        <f t="shared" si="12"/>
        <v>15.23700914</v>
      </c>
      <c r="F420">
        <f>VLOOKUP(B420,StdInfo!B:E,3,FALSE)</f>
        <v>2.4666666666666668</v>
      </c>
      <c r="G420" t="b">
        <f t="shared" si="13"/>
        <v>0</v>
      </c>
    </row>
    <row r="421" spans="1:7" x14ac:dyDescent="0.25">
      <c r="A421" t="s">
        <v>440</v>
      </c>
      <c r="B421" t="s">
        <v>154</v>
      </c>
      <c r="C421" s="1">
        <f>VLOOKUP(B421,StdInfo!B:E,4,FALSE)</f>
        <v>841.81</v>
      </c>
      <c r="D421">
        <f>VLOOKUP(B421,StdInfo!B:E,2,FALSE)</f>
        <v>0.13</v>
      </c>
      <c r="E421">
        <f t="shared" si="12"/>
        <v>15.23700914</v>
      </c>
      <c r="F421">
        <f>VLOOKUP(B421,StdInfo!B:E,3,FALSE)</f>
        <v>2.4666666666666668</v>
      </c>
      <c r="G421" t="b">
        <f t="shared" si="13"/>
        <v>0</v>
      </c>
    </row>
    <row r="422" spans="1:7" x14ac:dyDescent="0.25">
      <c r="A422" t="s">
        <v>441</v>
      </c>
      <c r="B422" t="s">
        <v>154</v>
      </c>
      <c r="C422" s="1">
        <f>VLOOKUP(B422,StdInfo!B:E,4,FALSE)</f>
        <v>841.81</v>
      </c>
      <c r="D422">
        <f>VLOOKUP(B422,StdInfo!B:E,2,FALSE)</f>
        <v>0.13</v>
      </c>
      <c r="E422">
        <f t="shared" si="12"/>
        <v>15.23700914</v>
      </c>
      <c r="F422">
        <f>VLOOKUP(B422,StdInfo!B:E,3,FALSE)</f>
        <v>2.4666666666666668</v>
      </c>
      <c r="G422" t="b">
        <f t="shared" si="13"/>
        <v>0</v>
      </c>
    </row>
    <row r="423" spans="1:7" x14ac:dyDescent="0.25">
      <c r="A423" t="s">
        <v>442</v>
      </c>
      <c r="B423" t="s">
        <v>154</v>
      </c>
      <c r="C423" s="1">
        <f>VLOOKUP(B423,StdInfo!B:E,4,FALSE)</f>
        <v>841.81</v>
      </c>
      <c r="D423">
        <f>VLOOKUP(B423,StdInfo!B:E,2,FALSE)</f>
        <v>0.13</v>
      </c>
      <c r="E423">
        <f t="shared" si="12"/>
        <v>15.23700914</v>
      </c>
      <c r="F423">
        <f>VLOOKUP(B423,StdInfo!B:E,3,FALSE)</f>
        <v>2.4666666666666668</v>
      </c>
      <c r="G423" t="b">
        <f t="shared" si="13"/>
        <v>0</v>
      </c>
    </row>
    <row r="424" spans="1:7" x14ac:dyDescent="0.25">
      <c r="A424" t="s">
        <v>443</v>
      </c>
      <c r="B424" t="s">
        <v>154</v>
      </c>
      <c r="C424" s="1">
        <f>VLOOKUP(B424,StdInfo!B:E,4,FALSE)</f>
        <v>841.81</v>
      </c>
      <c r="D424">
        <f>VLOOKUP(B424,StdInfo!B:E,2,FALSE)</f>
        <v>0.13</v>
      </c>
      <c r="E424">
        <f t="shared" si="12"/>
        <v>15.23700914</v>
      </c>
      <c r="F424">
        <f>VLOOKUP(B424,StdInfo!B:E,3,FALSE)</f>
        <v>2.4666666666666668</v>
      </c>
      <c r="G424" t="b">
        <f t="shared" si="13"/>
        <v>0</v>
      </c>
    </row>
    <row r="425" spans="1:7" x14ac:dyDescent="0.25">
      <c r="A425" t="s">
        <v>444</v>
      </c>
      <c r="B425" t="s">
        <v>154</v>
      </c>
      <c r="C425" s="1">
        <f>VLOOKUP(B425,StdInfo!B:E,4,FALSE)</f>
        <v>841.81</v>
      </c>
      <c r="D425">
        <f>VLOOKUP(B425,StdInfo!B:E,2,FALSE)</f>
        <v>0.13</v>
      </c>
      <c r="E425">
        <f t="shared" si="12"/>
        <v>15.23700914</v>
      </c>
      <c r="F425">
        <f>VLOOKUP(B425,StdInfo!B:E,3,FALSE)</f>
        <v>2.4666666666666668</v>
      </c>
      <c r="G425" t="b">
        <f t="shared" si="13"/>
        <v>0</v>
      </c>
    </row>
    <row r="426" spans="1:7" x14ac:dyDescent="0.25">
      <c r="A426" t="s">
        <v>445</v>
      </c>
      <c r="B426" t="s">
        <v>154</v>
      </c>
      <c r="C426" s="1">
        <f>VLOOKUP(B426,StdInfo!B:E,4,FALSE)</f>
        <v>841.81</v>
      </c>
      <c r="D426">
        <f>VLOOKUP(B426,StdInfo!B:E,2,FALSE)</f>
        <v>0.13</v>
      </c>
      <c r="E426">
        <f t="shared" si="12"/>
        <v>15.23700914</v>
      </c>
      <c r="F426">
        <f>VLOOKUP(B426,StdInfo!B:E,3,FALSE)</f>
        <v>2.4666666666666668</v>
      </c>
      <c r="G426" t="b">
        <f t="shared" si="13"/>
        <v>0</v>
      </c>
    </row>
    <row r="427" spans="1:7" x14ac:dyDescent="0.25">
      <c r="A427" t="s">
        <v>446</v>
      </c>
      <c r="B427" t="s">
        <v>154</v>
      </c>
      <c r="C427" s="1">
        <f>VLOOKUP(B427,StdInfo!B:E,4,FALSE)</f>
        <v>841.81</v>
      </c>
      <c r="D427">
        <f>VLOOKUP(B427,StdInfo!B:E,2,FALSE)</f>
        <v>0.13</v>
      </c>
      <c r="E427">
        <f t="shared" si="12"/>
        <v>15.23700914</v>
      </c>
      <c r="F427">
        <f>VLOOKUP(B427,StdInfo!B:E,3,FALSE)</f>
        <v>2.4666666666666668</v>
      </c>
      <c r="G427" t="b">
        <f t="shared" si="13"/>
        <v>0</v>
      </c>
    </row>
    <row r="428" spans="1:7" x14ac:dyDescent="0.25">
      <c r="A428" t="s">
        <v>447</v>
      </c>
      <c r="B428" t="s">
        <v>154</v>
      </c>
      <c r="C428" s="1">
        <f>VLOOKUP(B428,StdInfo!B:E,4,FALSE)</f>
        <v>841.81</v>
      </c>
      <c r="D428">
        <f>VLOOKUP(B428,StdInfo!B:E,2,FALSE)</f>
        <v>0.13</v>
      </c>
      <c r="E428">
        <f t="shared" si="12"/>
        <v>15.23700914</v>
      </c>
      <c r="F428">
        <f>VLOOKUP(B428,StdInfo!B:E,3,FALSE)</f>
        <v>2.4666666666666668</v>
      </c>
      <c r="G428" t="b">
        <f t="shared" si="13"/>
        <v>0</v>
      </c>
    </row>
    <row r="429" spans="1:7" x14ac:dyDescent="0.25">
      <c r="A429" t="s">
        <v>448</v>
      </c>
      <c r="B429" t="s">
        <v>154</v>
      </c>
      <c r="C429" s="1">
        <f>VLOOKUP(B429,StdInfo!B:E,4,FALSE)</f>
        <v>841.81</v>
      </c>
      <c r="D429">
        <f>VLOOKUP(B429,StdInfo!B:E,2,FALSE)</f>
        <v>0.13</v>
      </c>
      <c r="E429">
        <f t="shared" si="12"/>
        <v>15.23700914</v>
      </c>
      <c r="F429">
        <f>VLOOKUP(B429,StdInfo!B:E,3,FALSE)</f>
        <v>2.4666666666666668</v>
      </c>
      <c r="G429" t="b">
        <f t="shared" si="13"/>
        <v>0</v>
      </c>
    </row>
    <row r="430" spans="1:7" x14ac:dyDescent="0.25">
      <c r="A430" t="s">
        <v>449</v>
      </c>
      <c r="B430" t="s">
        <v>154</v>
      </c>
      <c r="C430" s="1">
        <f>VLOOKUP(B430,StdInfo!B:E,4,FALSE)</f>
        <v>841.81</v>
      </c>
      <c r="D430">
        <f>VLOOKUP(B430,StdInfo!B:E,2,FALSE)</f>
        <v>0.13</v>
      </c>
      <c r="E430">
        <f t="shared" si="12"/>
        <v>15.23700914</v>
      </c>
      <c r="F430">
        <f>VLOOKUP(B430,StdInfo!B:E,3,FALSE)</f>
        <v>2.4666666666666668</v>
      </c>
      <c r="G430" t="b">
        <f t="shared" si="13"/>
        <v>0</v>
      </c>
    </row>
    <row r="431" spans="1:7" x14ac:dyDescent="0.25">
      <c r="A431" t="s">
        <v>450</v>
      </c>
      <c r="B431" t="s">
        <v>154</v>
      </c>
      <c r="C431" s="1">
        <f>VLOOKUP(B431,StdInfo!B:E,4,FALSE)</f>
        <v>841.81</v>
      </c>
      <c r="D431">
        <f>VLOOKUP(B431,StdInfo!B:E,2,FALSE)</f>
        <v>0.13</v>
      </c>
      <c r="E431">
        <f t="shared" si="12"/>
        <v>15.23700914</v>
      </c>
      <c r="F431">
        <f>VLOOKUP(B431,StdInfo!B:E,3,FALSE)</f>
        <v>2.4666666666666668</v>
      </c>
      <c r="G431" t="b">
        <f t="shared" si="13"/>
        <v>0</v>
      </c>
    </row>
    <row r="432" spans="1:7" x14ac:dyDescent="0.25">
      <c r="A432" t="s">
        <v>451</v>
      </c>
      <c r="B432" t="s">
        <v>154</v>
      </c>
      <c r="C432" s="1">
        <f>VLOOKUP(B432,StdInfo!B:E,4,FALSE)</f>
        <v>841.81</v>
      </c>
      <c r="D432">
        <f>VLOOKUP(B432,StdInfo!B:E,2,FALSE)</f>
        <v>0.13</v>
      </c>
      <c r="E432">
        <f t="shared" si="12"/>
        <v>15.23700914</v>
      </c>
      <c r="F432">
        <f>VLOOKUP(B432,StdInfo!B:E,3,FALSE)</f>
        <v>2.4666666666666668</v>
      </c>
      <c r="G432" t="b">
        <f t="shared" si="13"/>
        <v>0</v>
      </c>
    </row>
    <row r="433" spans="1:7" x14ac:dyDescent="0.25">
      <c r="A433" t="s">
        <v>452</v>
      </c>
      <c r="B433" t="s">
        <v>154</v>
      </c>
      <c r="C433" s="1">
        <f>VLOOKUP(B433,StdInfo!B:E,4,FALSE)</f>
        <v>841.81</v>
      </c>
      <c r="D433">
        <f>VLOOKUP(B433,StdInfo!B:E,2,FALSE)</f>
        <v>0.13</v>
      </c>
      <c r="E433">
        <f t="shared" si="12"/>
        <v>15.23700914</v>
      </c>
      <c r="F433">
        <f>VLOOKUP(B433,StdInfo!B:E,3,FALSE)</f>
        <v>2.4666666666666668</v>
      </c>
      <c r="G433" t="b">
        <f t="shared" si="13"/>
        <v>0</v>
      </c>
    </row>
    <row r="434" spans="1:7" x14ac:dyDescent="0.25">
      <c r="A434" t="s">
        <v>453</v>
      </c>
      <c r="B434" t="s">
        <v>154</v>
      </c>
      <c r="C434" s="1">
        <f>VLOOKUP(B434,StdInfo!B:E,4,FALSE)</f>
        <v>841.81</v>
      </c>
      <c r="D434">
        <f>VLOOKUP(B434,StdInfo!B:E,2,FALSE)</f>
        <v>0.13</v>
      </c>
      <c r="E434">
        <f t="shared" si="12"/>
        <v>15.23700914</v>
      </c>
      <c r="F434">
        <f>VLOOKUP(B434,StdInfo!B:E,3,FALSE)</f>
        <v>2.4666666666666668</v>
      </c>
      <c r="G434" t="b">
        <f t="shared" si="13"/>
        <v>0</v>
      </c>
    </row>
    <row r="435" spans="1:7" x14ac:dyDescent="0.25">
      <c r="A435" t="s">
        <v>454</v>
      </c>
      <c r="B435" t="s">
        <v>154</v>
      </c>
      <c r="C435" s="1">
        <f>VLOOKUP(B435,StdInfo!B:E,4,FALSE)</f>
        <v>841.81</v>
      </c>
      <c r="D435">
        <f>VLOOKUP(B435,StdInfo!B:E,2,FALSE)</f>
        <v>0.13</v>
      </c>
      <c r="E435">
        <f t="shared" si="12"/>
        <v>15.23700914</v>
      </c>
      <c r="F435">
        <f>VLOOKUP(B435,StdInfo!B:E,3,FALSE)</f>
        <v>2.4666666666666668</v>
      </c>
      <c r="G435" t="b">
        <f t="shared" si="13"/>
        <v>0</v>
      </c>
    </row>
    <row r="436" spans="1:7" x14ac:dyDescent="0.25">
      <c r="A436" t="s">
        <v>455</v>
      </c>
      <c r="B436" t="s">
        <v>154</v>
      </c>
      <c r="C436" s="1">
        <f>VLOOKUP(B436,StdInfo!B:E,4,FALSE)</f>
        <v>841.81</v>
      </c>
      <c r="D436">
        <f>VLOOKUP(B436,StdInfo!B:E,2,FALSE)</f>
        <v>0.13</v>
      </c>
      <c r="E436">
        <f t="shared" si="12"/>
        <v>15.23700914</v>
      </c>
      <c r="F436">
        <f>VLOOKUP(B436,StdInfo!B:E,3,FALSE)</f>
        <v>2.4666666666666668</v>
      </c>
      <c r="G436" t="b">
        <f t="shared" si="13"/>
        <v>0</v>
      </c>
    </row>
    <row r="437" spans="1:7" x14ac:dyDescent="0.25">
      <c r="A437" t="s">
        <v>456</v>
      </c>
      <c r="B437" t="s">
        <v>154</v>
      </c>
      <c r="C437" s="1">
        <f>VLOOKUP(B437,StdInfo!B:E,4,FALSE)</f>
        <v>841.81</v>
      </c>
      <c r="D437">
        <f>VLOOKUP(B437,StdInfo!B:E,2,FALSE)</f>
        <v>0.13</v>
      </c>
      <c r="E437">
        <f t="shared" si="12"/>
        <v>15.23700914</v>
      </c>
      <c r="F437">
        <f>VLOOKUP(B437,StdInfo!B:E,3,FALSE)</f>
        <v>2.4666666666666668</v>
      </c>
      <c r="G437" t="b">
        <f t="shared" si="13"/>
        <v>0</v>
      </c>
    </row>
    <row r="438" spans="1:7" x14ac:dyDescent="0.25">
      <c r="A438" t="s">
        <v>457</v>
      </c>
      <c r="B438" t="s">
        <v>154</v>
      </c>
      <c r="C438" s="1">
        <f>VLOOKUP(B438,StdInfo!B:E,4,FALSE)</f>
        <v>841.81</v>
      </c>
      <c r="D438">
        <f>VLOOKUP(B438,StdInfo!B:E,2,FALSE)</f>
        <v>0.13</v>
      </c>
      <c r="E438">
        <f t="shared" si="12"/>
        <v>15.23700914</v>
      </c>
      <c r="F438">
        <f>VLOOKUP(B438,StdInfo!B:E,3,FALSE)</f>
        <v>2.4666666666666668</v>
      </c>
      <c r="G438" t="b">
        <f t="shared" si="13"/>
        <v>0</v>
      </c>
    </row>
    <row r="439" spans="1:7" x14ac:dyDescent="0.25">
      <c r="A439" t="s">
        <v>458</v>
      </c>
      <c r="B439" t="s">
        <v>154</v>
      </c>
      <c r="C439" s="1">
        <f>VLOOKUP(B439,StdInfo!B:E,4,FALSE)</f>
        <v>841.81</v>
      </c>
      <c r="D439">
        <f>VLOOKUP(B439,StdInfo!B:E,2,FALSE)</f>
        <v>0.13</v>
      </c>
      <c r="E439">
        <f t="shared" si="12"/>
        <v>15.23700914</v>
      </c>
      <c r="F439">
        <f>VLOOKUP(B439,StdInfo!B:E,3,FALSE)</f>
        <v>2.4666666666666668</v>
      </c>
      <c r="G439" t="b">
        <f t="shared" si="13"/>
        <v>0</v>
      </c>
    </row>
    <row r="440" spans="1:7" x14ac:dyDescent="0.25">
      <c r="A440" t="s">
        <v>459</v>
      </c>
      <c r="B440" t="s">
        <v>154</v>
      </c>
      <c r="C440" s="1">
        <f>VLOOKUP(B440,StdInfo!B:E,4,FALSE)</f>
        <v>841.81</v>
      </c>
      <c r="D440">
        <f>VLOOKUP(B440,StdInfo!B:E,2,FALSE)</f>
        <v>0.13</v>
      </c>
      <c r="E440">
        <f t="shared" si="12"/>
        <v>15.23700914</v>
      </c>
      <c r="F440">
        <f>VLOOKUP(B440,StdInfo!B:E,3,FALSE)</f>
        <v>2.4666666666666668</v>
      </c>
      <c r="G440" t="b">
        <f t="shared" si="13"/>
        <v>0</v>
      </c>
    </row>
    <row r="441" spans="1:7" x14ac:dyDescent="0.25">
      <c r="A441" t="s">
        <v>460</v>
      </c>
      <c r="B441" t="s">
        <v>154</v>
      </c>
      <c r="C441" s="1">
        <f>VLOOKUP(B441,StdInfo!B:E,4,FALSE)</f>
        <v>841.81</v>
      </c>
      <c r="D441">
        <f>VLOOKUP(B441,StdInfo!B:E,2,FALSE)</f>
        <v>0.13</v>
      </c>
      <c r="E441">
        <f t="shared" si="12"/>
        <v>15.23700914</v>
      </c>
      <c r="F441">
        <f>VLOOKUP(B441,StdInfo!B:E,3,FALSE)</f>
        <v>2.4666666666666668</v>
      </c>
      <c r="G441" t="b">
        <f t="shared" si="13"/>
        <v>0</v>
      </c>
    </row>
    <row r="442" spans="1:7" x14ac:dyDescent="0.25">
      <c r="A442" t="s">
        <v>461</v>
      </c>
      <c r="B442" t="s">
        <v>154</v>
      </c>
      <c r="C442" s="1">
        <f>VLOOKUP(B442,StdInfo!B:E,4,FALSE)</f>
        <v>841.81</v>
      </c>
      <c r="D442">
        <f>VLOOKUP(B442,StdInfo!B:E,2,FALSE)</f>
        <v>0.13</v>
      </c>
      <c r="E442">
        <f t="shared" si="12"/>
        <v>15.23700914</v>
      </c>
      <c r="F442">
        <f>VLOOKUP(B442,StdInfo!B:E,3,FALSE)</f>
        <v>2.4666666666666668</v>
      </c>
      <c r="G442" t="b">
        <f t="shared" si="13"/>
        <v>0</v>
      </c>
    </row>
    <row r="443" spans="1:7" x14ac:dyDescent="0.25">
      <c r="A443" t="s">
        <v>462</v>
      </c>
      <c r="B443" t="s">
        <v>154</v>
      </c>
      <c r="C443" s="1">
        <f>VLOOKUP(B443,StdInfo!B:E,4,FALSE)</f>
        <v>841.81</v>
      </c>
      <c r="D443">
        <f>VLOOKUP(B443,StdInfo!B:E,2,FALSE)</f>
        <v>0.13</v>
      </c>
      <c r="E443">
        <f t="shared" si="12"/>
        <v>15.23700914</v>
      </c>
      <c r="F443">
        <f>VLOOKUP(B443,StdInfo!B:E,3,FALSE)</f>
        <v>2.4666666666666668</v>
      </c>
      <c r="G443" t="b">
        <f t="shared" si="13"/>
        <v>0</v>
      </c>
    </row>
    <row r="444" spans="1:7" x14ac:dyDescent="0.25">
      <c r="A444" t="s">
        <v>463</v>
      </c>
      <c r="B444" t="s">
        <v>154</v>
      </c>
      <c r="C444" s="1">
        <f>VLOOKUP(B444,StdInfo!B:E,4,FALSE)</f>
        <v>841.81</v>
      </c>
      <c r="D444">
        <f>VLOOKUP(B444,StdInfo!B:E,2,FALSE)</f>
        <v>0.13</v>
      </c>
      <c r="E444">
        <f t="shared" si="12"/>
        <v>15.23700914</v>
      </c>
      <c r="F444">
        <f>VLOOKUP(B444,StdInfo!B:E,3,FALSE)</f>
        <v>2.4666666666666668</v>
      </c>
      <c r="G444" t="b">
        <f t="shared" si="13"/>
        <v>0</v>
      </c>
    </row>
    <row r="445" spans="1:7" x14ac:dyDescent="0.25">
      <c r="A445" t="s">
        <v>464</v>
      </c>
      <c r="B445" t="s">
        <v>154</v>
      </c>
      <c r="C445" s="1">
        <f>VLOOKUP(B445,StdInfo!B:E,4,FALSE)</f>
        <v>841.81</v>
      </c>
      <c r="D445">
        <f>VLOOKUP(B445,StdInfo!B:E,2,FALSE)</f>
        <v>0.13</v>
      </c>
      <c r="E445">
        <f t="shared" si="12"/>
        <v>15.23700914</v>
      </c>
      <c r="F445">
        <f>VLOOKUP(B445,StdInfo!B:E,3,FALSE)</f>
        <v>2.4666666666666668</v>
      </c>
      <c r="G445" t="b">
        <f t="shared" si="13"/>
        <v>0</v>
      </c>
    </row>
    <row r="446" spans="1:7" x14ac:dyDescent="0.25">
      <c r="A446" t="s">
        <v>465</v>
      </c>
      <c r="B446" t="s">
        <v>154</v>
      </c>
      <c r="C446" s="1">
        <f>VLOOKUP(B446,StdInfo!B:E,4,FALSE)</f>
        <v>841.81</v>
      </c>
      <c r="D446">
        <f>VLOOKUP(B446,StdInfo!B:E,2,FALSE)</f>
        <v>0.13</v>
      </c>
      <c r="E446">
        <f t="shared" si="12"/>
        <v>15.23700914</v>
      </c>
      <c r="F446">
        <f>VLOOKUP(B446,StdInfo!B:E,3,FALSE)</f>
        <v>2.4666666666666668</v>
      </c>
      <c r="G446" t="b">
        <f t="shared" si="13"/>
        <v>0</v>
      </c>
    </row>
    <row r="447" spans="1:7" x14ac:dyDescent="0.25">
      <c r="A447" t="s">
        <v>466</v>
      </c>
      <c r="B447" t="s">
        <v>154</v>
      </c>
      <c r="C447" s="1">
        <f>VLOOKUP(B447,StdInfo!B:E,4,FALSE)</f>
        <v>841.81</v>
      </c>
      <c r="D447">
        <f>VLOOKUP(B447,StdInfo!B:E,2,FALSE)</f>
        <v>0.13</v>
      </c>
      <c r="E447">
        <f t="shared" si="12"/>
        <v>15.23700914</v>
      </c>
      <c r="F447">
        <f>VLOOKUP(B447,StdInfo!B:E,3,FALSE)</f>
        <v>2.4666666666666668</v>
      </c>
      <c r="G447" t="b">
        <f t="shared" si="13"/>
        <v>0</v>
      </c>
    </row>
    <row r="448" spans="1:7" x14ac:dyDescent="0.25">
      <c r="A448" t="s">
        <v>467</v>
      </c>
      <c r="B448" t="s">
        <v>154</v>
      </c>
      <c r="C448" s="1">
        <f>VLOOKUP(B448,StdInfo!B:E,4,FALSE)</f>
        <v>841.81</v>
      </c>
      <c r="D448">
        <f>VLOOKUP(B448,StdInfo!B:E,2,FALSE)</f>
        <v>0.13</v>
      </c>
      <c r="E448">
        <f t="shared" si="12"/>
        <v>15.23700914</v>
      </c>
      <c r="F448">
        <f>VLOOKUP(B448,StdInfo!B:E,3,FALSE)</f>
        <v>2.4666666666666668</v>
      </c>
      <c r="G448" t="b">
        <f t="shared" si="13"/>
        <v>0</v>
      </c>
    </row>
    <row r="449" spans="1:7" x14ac:dyDescent="0.25">
      <c r="A449" t="s">
        <v>468</v>
      </c>
      <c r="B449" t="s">
        <v>154</v>
      </c>
      <c r="C449" s="1">
        <f>VLOOKUP(B449,StdInfo!B:E,4,FALSE)</f>
        <v>841.81</v>
      </c>
      <c r="D449">
        <f>VLOOKUP(B449,StdInfo!B:E,2,FALSE)</f>
        <v>0.13</v>
      </c>
      <c r="E449">
        <f t="shared" si="12"/>
        <v>15.23700914</v>
      </c>
      <c r="F449">
        <f>VLOOKUP(B449,StdInfo!B:E,3,FALSE)</f>
        <v>2.4666666666666668</v>
      </c>
      <c r="G449" t="b">
        <f t="shared" si="13"/>
        <v>0</v>
      </c>
    </row>
    <row r="450" spans="1:7" x14ac:dyDescent="0.25">
      <c r="A450" t="s">
        <v>469</v>
      </c>
      <c r="B450" t="s">
        <v>154</v>
      </c>
      <c r="C450" s="1">
        <f>VLOOKUP(B450,StdInfo!B:E,4,FALSE)</f>
        <v>841.81</v>
      </c>
      <c r="D450">
        <f>VLOOKUP(B450,StdInfo!B:E,2,FALSE)</f>
        <v>0.13</v>
      </c>
      <c r="E450">
        <f t="shared" si="12"/>
        <v>15.23700914</v>
      </c>
      <c r="F450">
        <f>VLOOKUP(B450,StdInfo!B:E,3,FALSE)</f>
        <v>2.4666666666666668</v>
      </c>
      <c r="G450" t="b">
        <f t="shared" si="13"/>
        <v>0</v>
      </c>
    </row>
    <row r="451" spans="1:7" x14ac:dyDescent="0.25">
      <c r="A451" t="s">
        <v>470</v>
      </c>
      <c r="B451" t="s">
        <v>154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4">ROUND(D451/C451*100000*F451/2.5,8)/IF(G451=TRUE,2,1)</f>
        <v>15.23700914</v>
      </c>
      <c r="F451">
        <f>VLOOKUP(B451,StdInfo!B:E,3,FALSE)</f>
        <v>2.4666666666666668</v>
      </c>
      <c r="G451" t="b">
        <f t="shared" ref="G451:G514" si="15">MID(A451,5,4)=MID(A451,10,4)</f>
        <v>0</v>
      </c>
    </row>
    <row r="452" spans="1:7" x14ac:dyDescent="0.25">
      <c r="A452" t="s">
        <v>471</v>
      </c>
      <c r="B452" t="s">
        <v>154</v>
      </c>
      <c r="C452" s="1">
        <f>VLOOKUP(B452,StdInfo!B:E,4,FALSE)</f>
        <v>841.81</v>
      </c>
      <c r="D452">
        <f>VLOOKUP(B452,StdInfo!B:E,2,FALSE)</f>
        <v>0.13</v>
      </c>
      <c r="E452">
        <f t="shared" si="14"/>
        <v>15.23700914</v>
      </c>
      <c r="F452">
        <f>VLOOKUP(B452,StdInfo!B:E,3,FALSE)</f>
        <v>2.4666666666666668</v>
      </c>
      <c r="G452" t="b">
        <f t="shared" si="15"/>
        <v>0</v>
      </c>
    </row>
    <row r="453" spans="1:7" x14ac:dyDescent="0.25">
      <c r="A453" t="s">
        <v>472</v>
      </c>
      <c r="B453" t="s">
        <v>154</v>
      </c>
      <c r="C453" s="1">
        <f>VLOOKUP(B453,StdInfo!B:E,4,FALSE)</f>
        <v>841.81</v>
      </c>
      <c r="D453">
        <f>VLOOKUP(B453,StdInfo!B:E,2,FALSE)</f>
        <v>0.13</v>
      </c>
      <c r="E453">
        <f t="shared" si="14"/>
        <v>15.23700914</v>
      </c>
      <c r="F453">
        <f>VLOOKUP(B453,StdInfo!B:E,3,FALSE)</f>
        <v>2.4666666666666668</v>
      </c>
      <c r="G453" t="b">
        <f t="shared" si="15"/>
        <v>0</v>
      </c>
    </row>
    <row r="454" spans="1:7" x14ac:dyDescent="0.25">
      <c r="A454" t="s">
        <v>473</v>
      </c>
      <c r="B454" t="s">
        <v>154</v>
      </c>
      <c r="C454" s="1">
        <f>VLOOKUP(B454,StdInfo!B:E,4,FALSE)</f>
        <v>841.81</v>
      </c>
      <c r="D454">
        <f>VLOOKUP(B454,StdInfo!B:E,2,FALSE)</f>
        <v>0.13</v>
      </c>
      <c r="E454">
        <f t="shared" si="14"/>
        <v>15.23700914</v>
      </c>
      <c r="F454">
        <f>VLOOKUP(B454,StdInfo!B:E,3,FALSE)</f>
        <v>2.4666666666666668</v>
      </c>
      <c r="G454" t="b">
        <f t="shared" si="15"/>
        <v>0</v>
      </c>
    </row>
    <row r="455" spans="1:7" x14ac:dyDescent="0.25">
      <c r="A455" t="s">
        <v>474</v>
      </c>
      <c r="B455" t="s">
        <v>154</v>
      </c>
      <c r="C455" s="1">
        <f>VLOOKUP(B455,StdInfo!B:E,4,FALSE)</f>
        <v>841.81</v>
      </c>
      <c r="D455">
        <f>VLOOKUP(B455,StdInfo!B:E,2,FALSE)</f>
        <v>0.13</v>
      </c>
      <c r="E455">
        <f t="shared" si="14"/>
        <v>15.23700914</v>
      </c>
      <c r="F455">
        <f>VLOOKUP(B455,StdInfo!B:E,3,FALSE)</f>
        <v>2.4666666666666668</v>
      </c>
      <c r="G455" t="b">
        <f t="shared" si="15"/>
        <v>0</v>
      </c>
    </row>
    <row r="456" spans="1:7" x14ac:dyDescent="0.25">
      <c r="A456" t="s">
        <v>475</v>
      </c>
      <c r="B456" t="s">
        <v>154</v>
      </c>
      <c r="C456" s="1">
        <f>VLOOKUP(B456,StdInfo!B:E,4,FALSE)</f>
        <v>841.81</v>
      </c>
      <c r="D456">
        <f>VLOOKUP(B456,StdInfo!B:E,2,FALSE)</f>
        <v>0.13</v>
      </c>
      <c r="E456">
        <f t="shared" si="14"/>
        <v>15.23700914</v>
      </c>
      <c r="F456">
        <f>VLOOKUP(B456,StdInfo!B:E,3,FALSE)</f>
        <v>2.4666666666666668</v>
      </c>
      <c r="G456" t="b">
        <f t="shared" si="15"/>
        <v>0</v>
      </c>
    </row>
    <row r="457" spans="1:7" x14ac:dyDescent="0.25">
      <c r="A457" t="s">
        <v>476</v>
      </c>
      <c r="B457" t="s">
        <v>154</v>
      </c>
      <c r="C457" s="1">
        <f>VLOOKUP(B457,StdInfo!B:E,4,FALSE)</f>
        <v>841.81</v>
      </c>
      <c r="D457">
        <f>VLOOKUP(B457,StdInfo!B:E,2,FALSE)</f>
        <v>0.13</v>
      </c>
      <c r="E457">
        <f t="shared" si="14"/>
        <v>15.23700914</v>
      </c>
      <c r="F457">
        <f>VLOOKUP(B457,StdInfo!B:E,3,FALSE)</f>
        <v>2.4666666666666668</v>
      </c>
      <c r="G457" t="b">
        <f t="shared" si="15"/>
        <v>0</v>
      </c>
    </row>
    <row r="458" spans="1:7" x14ac:dyDescent="0.25">
      <c r="A458" t="s">
        <v>477</v>
      </c>
      <c r="B458" t="s">
        <v>154</v>
      </c>
      <c r="C458" s="1">
        <f>VLOOKUP(B458,StdInfo!B:E,4,FALSE)</f>
        <v>841.81</v>
      </c>
      <c r="D458">
        <f>VLOOKUP(B458,StdInfo!B:E,2,FALSE)</f>
        <v>0.13</v>
      </c>
      <c r="E458">
        <f t="shared" si="14"/>
        <v>15.23700914</v>
      </c>
      <c r="F458">
        <f>VLOOKUP(B458,StdInfo!B:E,3,FALSE)</f>
        <v>2.4666666666666668</v>
      </c>
      <c r="G458" t="b">
        <f t="shared" si="15"/>
        <v>0</v>
      </c>
    </row>
    <row r="459" spans="1:7" x14ac:dyDescent="0.25">
      <c r="A459" t="s">
        <v>478</v>
      </c>
      <c r="B459" t="s">
        <v>154</v>
      </c>
      <c r="C459" s="1">
        <f>VLOOKUP(B459,StdInfo!B:E,4,FALSE)</f>
        <v>841.81</v>
      </c>
      <c r="D459">
        <f>VLOOKUP(B459,StdInfo!B:E,2,FALSE)</f>
        <v>0.13</v>
      </c>
      <c r="E459">
        <f t="shared" si="14"/>
        <v>15.23700914</v>
      </c>
      <c r="F459">
        <f>VLOOKUP(B459,StdInfo!B:E,3,FALSE)</f>
        <v>2.4666666666666668</v>
      </c>
      <c r="G459" t="b">
        <f t="shared" si="15"/>
        <v>0</v>
      </c>
    </row>
    <row r="460" spans="1:7" x14ac:dyDescent="0.25">
      <c r="A460" t="s">
        <v>479</v>
      </c>
      <c r="B460" t="s">
        <v>154</v>
      </c>
      <c r="C460" s="1">
        <f>VLOOKUP(B460,StdInfo!B:E,4,FALSE)</f>
        <v>841.81</v>
      </c>
      <c r="D460">
        <f>VLOOKUP(B460,StdInfo!B:E,2,FALSE)</f>
        <v>0.13</v>
      </c>
      <c r="E460">
        <f t="shared" si="14"/>
        <v>15.23700914</v>
      </c>
      <c r="F460">
        <f>VLOOKUP(B460,StdInfo!B:E,3,FALSE)</f>
        <v>2.4666666666666668</v>
      </c>
      <c r="G460" t="b">
        <f t="shared" si="15"/>
        <v>0</v>
      </c>
    </row>
    <row r="461" spans="1:7" x14ac:dyDescent="0.25">
      <c r="A461" t="s">
        <v>480</v>
      </c>
      <c r="B461" t="s">
        <v>154</v>
      </c>
      <c r="C461" s="1">
        <f>VLOOKUP(B461,StdInfo!B:E,4,FALSE)</f>
        <v>841.81</v>
      </c>
      <c r="D461">
        <f>VLOOKUP(B461,StdInfo!B:E,2,FALSE)</f>
        <v>0.13</v>
      </c>
      <c r="E461">
        <f t="shared" si="14"/>
        <v>15.23700914</v>
      </c>
      <c r="F461">
        <f>VLOOKUP(B461,StdInfo!B:E,3,FALSE)</f>
        <v>2.4666666666666668</v>
      </c>
      <c r="G461" t="b">
        <f t="shared" si="15"/>
        <v>0</v>
      </c>
    </row>
    <row r="462" spans="1:7" x14ac:dyDescent="0.25">
      <c r="A462" t="s">
        <v>481</v>
      </c>
      <c r="B462" t="s">
        <v>154</v>
      </c>
      <c r="C462" s="1">
        <f>VLOOKUP(B462,StdInfo!B:E,4,FALSE)</f>
        <v>841.81</v>
      </c>
      <c r="D462">
        <f>VLOOKUP(B462,StdInfo!B:E,2,FALSE)</f>
        <v>0.13</v>
      </c>
      <c r="E462">
        <f t="shared" si="14"/>
        <v>15.23700914</v>
      </c>
      <c r="F462">
        <f>VLOOKUP(B462,StdInfo!B:E,3,FALSE)</f>
        <v>2.4666666666666668</v>
      </c>
      <c r="G462" t="b">
        <f t="shared" si="15"/>
        <v>0</v>
      </c>
    </row>
    <row r="463" spans="1:7" x14ac:dyDescent="0.25">
      <c r="A463" t="s">
        <v>482</v>
      </c>
      <c r="B463" t="s">
        <v>154</v>
      </c>
      <c r="C463" s="1">
        <f>VLOOKUP(B463,StdInfo!B:E,4,FALSE)</f>
        <v>841.81</v>
      </c>
      <c r="D463">
        <f>VLOOKUP(B463,StdInfo!B:E,2,FALSE)</f>
        <v>0.13</v>
      </c>
      <c r="E463">
        <f t="shared" si="14"/>
        <v>15.23700914</v>
      </c>
      <c r="F463">
        <f>VLOOKUP(B463,StdInfo!B:E,3,FALSE)</f>
        <v>2.4666666666666668</v>
      </c>
      <c r="G463" t="b">
        <f t="shared" si="15"/>
        <v>0</v>
      </c>
    </row>
    <row r="464" spans="1:7" x14ac:dyDescent="0.25">
      <c r="A464" t="s">
        <v>483</v>
      </c>
      <c r="B464" t="s">
        <v>154</v>
      </c>
      <c r="C464" s="1">
        <f>VLOOKUP(B464,StdInfo!B:E,4,FALSE)</f>
        <v>841.81</v>
      </c>
      <c r="D464">
        <f>VLOOKUP(B464,StdInfo!B:E,2,FALSE)</f>
        <v>0.13</v>
      </c>
      <c r="E464">
        <f t="shared" si="14"/>
        <v>15.23700914</v>
      </c>
      <c r="F464">
        <f>VLOOKUP(B464,StdInfo!B:E,3,FALSE)</f>
        <v>2.4666666666666668</v>
      </c>
      <c r="G464" t="b">
        <f t="shared" si="15"/>
        <v>0</v>
      </c>
    </row>
    <row r="465" spans="1:7" x14ac:dyDescent="0.25">
      <c r="A465" t="s">
        <v>484</v>
      </c>
      <c r="B465" t="s">
        <v>154</v>
      </c>
      <c r="C465" s="1">
        <f>VLOOKUP(B465,StdInfo!B:E,4,FALSE)</f>
        <v>841.81</v>
      </c>
      <c r="D465">
        <f>VLOOKUP(B465,StdInfo!B:E,2,FALSE)</f>
        <v>0.13</v>
      </c>
      <c r="E465">
        <f t="shared" si="14"/>
        <v>15.23700914</v>
      </c>
      <c r="F465">
        <f>VLOOKUP(B465,StdInfo!B:E,3,FALSE)</f>
        <v>2.4666666666666668</v>
      </c>
      <c r="G465" t="b">
        <f t="shared" si="15"/>
        <v>0</v>
      </c>
    </row>
    <row r="466" spans="1:7" x14ac:dyDescent="0.25">
      <c r="A466" t="s">
        <v>485</v>
      </c>
      <c r="B466" t="s">
        <v>154</v>
      </c>
      <c r="C466" s="1">
        <f>VLOOKUP(B466,StdInfo!B:E,4,FALSE)</f>
        <v>841.81</v>
      </c>
      <c r="D466">
        <f>VLOOKUP(B466,StdInfo!B:E,2,FALSE)</f>
        <v>0.13</v>
      </c>
      <c r="E466">
        <f t="shared" si="14"/>
        <v>15.23700914</v>
      </c>
      <c r="F466">
        <f>VLOOKUP(B466,StdInfo!B:E,3,FALSE)</f>
        <v>2.4666666666666668</v>
      </c>
      <c r="G466" t="b">
        <f t="shared" si="15"/>
        <v>0</v>
      </c>
    </row>
    <row r="467" spans="1:7" x14ac:dyDescent="0.25">
      <c r="A467" t="s">
        <v>486</v>
      </c>
      <c r="B467" t="s">
        <v>154</v>
      </c>
      <c r="C467" s="1">
        <f>VLOOKUP(B467,StdInfo!B:E,4,FALSE)</f>
        <v>841.81</v>
      </c>
      <c r="D467">
        <f>VLOOKUP(B467,StdInfo!B:E,2,FALSE)</f>
        <v>0.13</v>
      </c>
      <c r="E467">
        <f t="shared" si="14"/>
        <v>15.23700914</v>
      </c>
      <c r="F467">
        <f>VLOOKUP(B467,StdInfo!B:E,3,FALSE)</f>
        <v>2.4666666666666668</v>
      </c>
      <c r="G467" t="b">
        <f t="shared" si="15"/>
        <v>0</v>
      </c>
    </row>
    <row r="468" spans="1:7" x14ac:dyDescent="0.25">
      <c r="A468" t="s">
        <v>487</v>
      </c>
      <c r="B468" t="s">
        <v>154</v>
      </c>
      <c r="C468" s="1">
        <f>VLOOKUP(B468,StdInfo!B:E,4,FALSE)</f>
        <v>841.81</v>
      </c>
      <c r="D468">
        <f>VLOOKUP(B468,StdInfo!B:E,2,FALSE)</f>
        <v>0.13</v>
      </c>
      <c r="E468">
        <f t="shared" si="14"/>
        <v>15.23700914</v>
      </c>
      <c r="F468">
        <f>VLOOKUP(B468,StdInfo!B:E,3,FALSE)</f>
        <v>2.4666666666666668</v>
      </c>
      <c r="G468" t="b">
        <f t="shared" si="15"/>
        <v>0</v>
      </c>
    </row>
    <row r="469" spans="1:7" x14ac:dyDescent="0.25">
      <c r="A469" t="s">
        <v>488</v>
      </c>
      <c r="B469" t="s">
        <v>154</v>
      </c>
      <c r="C469" s="1">
        <f>VLOOKUP(B469,StdInfo!B:E,4,FALSE)</f>
        <v>841.81</v>
      </c>
      <c r="D469">
        <f>VLOOKUP(B469,StdInfo!B:E,2,FALSE)</f>
        <v>0.13</v>
      </c>
      <c r="E469">
        <f t="shared" si="14"/>
        <v>15.23700914</v>
      </c>
      <c r="F469">
        <f>VLOOKUP(B469,StdInfo!B:E,3,FALSE)</f>
        <v>2.4666666666666668</v>
      </c>
      <c r="G469" t="b">
        <f t="shared" si="15"/>
        <v>0</v>
      </c>
    </row>
    <row r="470" spans="1:7" x14ac:dyDescent="0.25">
      <c r="A470" t="s">
        <v>489</v>
      </c>
      <c r="B470" t="s">
        <v>154</v>
      </c>
      <c r="C470" s="1">
        <f>VLOOKUP(B470,StdInfo!B:E,4,FALSE)</f>
        <v>841.81</v>
      </c>
      <c r="D470">
        <f>VLOOKUP(B470,StdInfo!B:E,2,FALSE)</f>
        <v>0.13</v>
      </c>
      <c r="E470">
        <f t="shared" si="14"/>
        <v>15.23700914</v>
      </c>
      <c r="F470">
        <f>VLOOKUP(B470,StdInfo!B:E,3,FALSE)</f>
        <v>2.4666666666666668</v>
      </c>
      <c r="G470" t="b">
        <f t="shared" si="15"/>
        <v>0</v>
      </c>
    </row>
    <row r="471" spans="1:7" x14ac:dyDescent="0.25">
      <c r="A471" t="s">
        <v>490</v>
      </c>
      <c r="B471" t="s">
        <v>154</v>
      </c>
      <c r="C471" s="1">
        <f>VLOOKUP(B471,StdInfo!B:E,4,FALSE)</f>
        <v>841.81</v>
      </c>
      <c r="D471">
        <f>VLOOKUP(B471,StdInfo!B:E,2,FALSE)</f>
        <v>0.13</v>
      </c>
      <c r="E471">
        <f t="shared" si="14"/>
        <v>15.23700914</v>
      </c>
      <c r="F471">
        <f>VLOOKUP(B471,StdInfo!B:E,3,FALSE)</f>
        <v>2.4666666666666668</v>
      </c>
      <c r="G471" t="b">
        <f t="shared" si="15"/>
        <v>0</v>
      </c>
    </row>
    <row r="472" spans="1:7" x14ac:dyDescent="0.25">
      <c r="A472" t="s">
        <v>491</v>
      </c>
      <c r="B472" t="s">
        <v>154</v>
      </c>
      <c r="C472" s="1">
        <f>VLOOKUP(B472,StdInfo!B:E,4,FALSE)</f>
        <v>841.81</v>
      </c>
      <c r="D472">
        <f>VLOOKUP(B472,StdInfo!B:E,2,FALSE)</f>
        <v>0.13</v>
      </c>
      <c r="E472">
        <f t="shared" si="14"/>
        <v>15.23700914</v>
      </c>
      <c r="F472">
        <f>VLOOKUP(B472,StdInfo!B:E,3,FALSE)</f>
        <v>2.4666666666666668</v>
      </c>
      <c r="G472" t="b">
        <f t="shared" si="15"/>
        <v>0</v>
      </c>
    </row>
    <row r="473" spans="1:7" x14ac:dyDescent="0.25">
      <c r="A473" t="s">
        <v>492</v>
      </c>
      <c r="B473" t="s">
        <v>154</v>
      </c>
      <c r="C473" s="1">
        <f>VLOOKUP(B473,StdInfo!B:E,4,FALSE)</f>
        <v>841.81</v>
      </c>
      <c r="D473">
        <f>VLOOKUP(B473,StdInfo!B:E,2,FALSE)</f>
        <v>0.13</v>
      </c>
      <c r="E473">
        <f t="shared" si="14"/>
        <v>15.23700914</v>
      </c>
      <c r="F473">
        <f>VLOOKUP(B473,StdInfo!B:E,3,FALSE)</f>
        <v>2.4666666666666668</v>
      </c>
      <c r="G473" t="b">
        <f t="shared" si="15"/>
        <v>0</v>
      </c>
    </row>
    <row r="474" spans="1:7" x14ac:dyDescent="0.25">
      <c r="A474" t="s">
        <v>493</v>
      </c>
      <c r="B474" t="s">
        <v>154</v>
      </c>
      <c r="C474" s="1">
        <f>VLOOKUP(B474,StdInfo!B:E,4,FALSE)</f>
        <v>841.81</v>
      </c>
      <c r="D474">
        <f>VLOOKUP(B474,StdInfo!B:E,2,FALSE)</f>
        <v>0.13</v>
      </c>
      <c r="E474">
        <f t="shared" si="14"/>
        <v>15.23700914</v>
      </c>
      <c r="F474">
        <f>VLOOKUP(B474,StdInfo!B:E,3,FALSE)</f>
        <v>2.4666666666666668</v>
      </c>
      <c r="G474" t="b">
        <f t="shared" si="15"/>
        <v>0</v>
      </c>
    </row>
    <row r="475" spans="1:7" x14ac:dyDescent="0.25">
      <c r="A475" t="s">
        <v>494</v>
      </c>
      <c r="B475" t="s">
        <v>154</v>
      </c>
      <c r="C475" s="1">
        <f>VLOOKUP(B475,StdInfo!B:E,4,FALSE)</f>
        <v>841.81</v>
      </c>
      <c r="D475">
        <f>VLOOKUP(B475,StdInfo!B:E,2,FALSE)</f>
        <v>0.13</v>
      </c>
      <c r="E475">
        <f t="shared" si="14"/>
        <v>15.23700914</v>
      </c>
      <c r="F475">
        <f>VLOOKUP(B475,StdInfo!B:E,3,FALSE)</f>
        <v>2.4666666666666668</v>
      </c>
      <c r="G475" t="b">
        <f t="shared" si="15"/>
        <v>0</v>
      </c>
    </row>
    <row r="476" spans="1:7" x14ac:dyDescent="0.25">
      <c r="A476" t="s">
        <v>495</v>
      </c>
      <c r="B476" t="s">
        <v>154</v>
      </c>
      <c r="C476" s="1">
        <f>VLOOKUP(B476,StdInfo!B:E,4,FALSE)</f>
        <v>841.81</v>
      </c>
      <c r="D476">
        <f>VLOOKUP(B476,StdInfo!B:E,2,FALSE)</f>
        <v>0.13</v>
      </c>
      <c r="E476">
        <f t="shared" si="14"/>
        <v>15.23700914</v>
      </c>
      <c r="F476">
        <f>VLOOKUP(B476,StdInfo!B:E,3,FALSE)</f>
        <v>2.4666666666666668</v>
      </c>
      <c r="G476" t="b">
        <f t="shared" si="15"/>
        <v>0</v>
      </c>
    </row>
    <row r="477" spans="1:7" x14ac:dyDescent="0.25">
      <c r="A477" t="s">
        <v>496</v>
      </c>
      <c r="B477" t="s">
        <v>154</v>
      </c>
      <c r="C477" s="1">
        <f>VLOOKUP(B477,StdInfo!B:E,4,FALSE)</f>
        <v>841.81</v>
      </c>
      <c r="D477">
        <f>VLOOKUP(B477,StdInfo!B:E,2,FALSE)</f>
        <v>0.13</v>
      </c>
      <c r="E477">
        <f t="shared" si="14"/>
        <v>15.23700914</v>
      </c>
      <c r="F477">
        <f>VLOOKUP(B477,StdInfo!B:E,3,FALSE)</f>
        <v>2.4666666666666668</v>
      </c>
      <c r="G477" t="b">
        <f t="shared" si="15"/>
        <v>0</v>
      </c>
    </row>
    <row r="478" spans="1:7" x14ac:dyDescent="0.25">
      <c r="A478" t="s">
        <v>497</v>
      </c>
      <c r="B478" t="s">
        <v>154</v>
      </c>
      <c r="C478" s="1">
        <f>VLOOKUP(B478,StdInfo!B:E,4,FALSE)</f>
        <v>841.81</v>
      </c>
      <c r="D478">
        <f>VLOOKUP(B478,StdInfo!B:E,2,FALSE)</f>
        <v>0.13</v>
      </c>
      <c r="E478">
        <f t="shared" si="14"/>
        <v>15.23700914</v>
      </c>
      <c r="F478">
        <f>VLOOKUP(B478,StdInfo!B:E,3,FALSE)</f>
        <v>2.4666666666666668</v>
      </c>
      <c r="G478" t="b">
        <f t="shared" si="15"/>
        <v>0</v>
      </c>
    </row>
    <row r="479" spans="1:7" x14ac:dyDescent="0.25">
      <c r="A479" t="s">
        <v>498</v>
      </c>
      <c r="B479" t="s">
        <v>154</v>
      </c>
      <c r="C479" s="1">
        <f>VLOOKUP(B479,StdInfo!B:E,4,FALSE)</f>
        <v>841.81</v>
      </c>
      <c r="D479">
        <f>VLOOKUP(B479,StdInfo!B:E,2,FALSE)</f>
        <v>0.13</v>
      </c>
      <c r="E479">
        <f t="shared" si="14"/>
        <v>15.23700914</v>
      </c>
      <c r="F479">
        <f>VLOOKUP(B479,StdInfo!B:E,3,FALSE)</f>
        <v>2.4666666666666668</v>
      </c>
      <c r="G479" t="b">
        <f t="shared" si="15"/>
        <v>0</v>
      </c>
    </row>
    <row r="480" spans="1:7" x14ac:dyDescent="0.25">
      <c r="A480" t="s">
        <v>499</v>
      </c>
      <c r="B480" t="s">
        <v>154</v>
      </c>
      <c r="C480" s="1">
        <f>VLOOKUP(B480,StdInfo!B:E,4,FALSE)</f>
        <v>841.81</v>
      </c>
      <c r="D480">
        <f>VLOOKUP(B480,StdInfo!B:E,2,FALSE)</f>
        <v>0.13</v>
      </c>
      <c r="E480">
        <f t="shared" si="14"/>
        <v>15.23700914</v>
      </c>
      <c r="F480">
        <f>VLOOKUP(B480,StdInfo!B:E,3,FALSE)</f>
        <v>2.4666666666666668</v>
      </c>
      <c r="G480" t="b">
        <f t="shared" si="15"/>
        <v>0</v>
      </c>
    </row>
    <row r="481" spans="1:7" x14ac:dyDescent="0.25">
      <c r="A481" t="s">
        <v>500</v>
      </c>
      <c r="B481" t="s">
        <v>154</v>
      </c>
      <c r="C481" s="1">
        <f>VLOOKUP(B481,StdInfo!B:E,4,FALSE)</f>
        <v>841.81</v>
      </c>
      <c r="D481">
        <f>VLOOKUP(B481,StdInfo!B:E,2,FALSE)</f>
        <v>0.13</v>
      </c>
      <c r="E481">
        <f t="shared" si="14"/>
        <v>15.23700914</v>
      </c>
      <c r="F481">
        <f>VLOOKUP(B481,StdInfo!B:E,3,FALSE)</f>
        <v>2.4666666666666668</v>
      </c>
      <c r="G481" t="b">
        <f t="shared" si="15"/>
        <v>0</v>
      </c>
    </row>
    <row r="482" spans="1:7" x14ac:dyDescent="0.25">
      <c r="A482" t="s">
        <v>501</v>
      </c>
      <c r="B482" t="s">
        <v>154</v>
      </c>
      <c r="C482" s="1">
        <f>VLOOKUP(B482,StdInfo!B:E,4,FALSE)</f>
        <v>841.81</v>
      </c>
      <c r="D482">
        <f>VLOOKUP(B482,StdInfo!B:E,2,FALSE)</f>
        <v>0.13</v>
      </c>
      <c r="E482">
        <f t="shared" si="14"/>
        <v>15.23700914</v>
      </c>
      <c r="F482">
        <f>VLOOKUP(B482,StdInfo!B:E,3,FALSE)</f>
        <v>2.4666666666666668</v>
      </c>
      <c r="G482" t="b">
        <f t="shared" si="15"/>
        <v>0</v>
      </c>
    </row>
    <row r="483" spans="1:7" x14ac:dyDescent="0.25">
      <c r="A483" t="s">
        <v>502</v>
      </c>
      <c r="B483" t="s">
        <v>154</v>
      </c>
      <c r="C483" s="1">
        <f>VLOOKUP(B483,StdInfo!B:E,4,FALSE)</f>
        <v>841.81</v>
      </c>
      <c r="D483">
        <f>VLOOKUP(B483,StdInfo!B:E,2,FALSE)</f>
        <v>0.13</v>
      </c>
      <c r="E483">
        <f t="shared" si="14"/>
        <v>15.23700914</v>
      </c>
      <c r="F483">
        <f>VLOOKUP(B483,StdInfo!B:E,3,FALSE)</f>
        <v>2.4666666666666668</v>
      </c>
      <c r="G483" t="b">
        <f t="shared" si="15"/>
        <v>0</v>
      </c>
    </row>
    <row r="484" spans="1:7" x14ac:dyDescent="0.25">
      <c r="A484" t="s">
        <v>503</v>
      </c>
      <c r="B484" t="s">
        <v>154</v>
      </c>
      <c r="C484" s="1">
        <f>VLOOKUP(B484,StdInfo!B:E,4,FALSE)</f>
        <v>841.81</v>
      </c>
      <c r="D484">
        <f>VLOOKUP(B484,StdInfo!B:E,2,FALSE)</f>
        <v>0.13</v>
      </c>
      <c r="E484">
        <f t="shared" si="14"/>
        <v>15.23700914</v>
      </c>
      <c r="F484">
        <f>VLOOKUP(B484,StdInfo!B:E,3,FALSE)</f>
        <v>2.4666666666666668</v>
      </c>
      <c r="G484" t="b">
        <f t="shared" si="15"/>
        <v>0</v>
      </c>
    </row>
    <row r="485" spans="1:7" x14ac:dyDescent="0.25">
      <c r="A485" t="s">
        <v>504</v>
      </c>
      <c r="B485" t="s">
        <v>154</v>
      </c>
      <c r="C485" s="1">
        <f>VLOOKUP(B485,StdInfo!B:E,4,FALSE)</f>
        <v>841.81</v>
      </c>
      <c r="D485">
        <f>VLOOKUP(B485,StdInfo!B:E,2,FALSE)</f>
        <v>0.13</v>
      </c>
      <c r="E485">
        <f t="shared" si="14"/>
        <v>15.23700914</v>
      </c>
      <c r="F485">
        <f>VLOOKUP(B485,StdInfo!B:E,3,FALSE)</f>
        <v>2.4666666666666668</v>
      </c>
      <c r="G485" t="b">
        <f t="shared" si="15"/>
        <v>0</v>
      </c>
    </row>
    <row r="486" spans="1:7" x14ac:dyDescent="0.25">
      <c r="A486" t="s">
        <v>505</v>
      </c>
      <c r="B486" t="s">
        <v>154</v>
      </c>
      <c r="C486" s="1">
        <f>VLOOKUP(B486,StdInfo!B:E,4,FALSE)</f>
        <v>841.81</v>
      </c>
      <c r="D486">
        <f>VLOOKUP(B486,StdInfo!B:E,2,FALSE)</f>
        <v>0.13</v>
      </c>
      <c r="E486">
        <f t="shared" si="14"/>
        <v>15.23700914</v>
      </c>
      <c r="F486">
        <f>VLOOKUP(B486,StdInfo!B:E,3,FALSE)</f>
        <v>2.4666666666666668</v>
      </c>
      <c r="G486" t="b">
        <f t="shared" si="15"/>
        <v>0</v>
      </c>
    </row>
    <row r="487" spans="1:7" x14ac:dyDescent="0.25">
      <c r="A487" t="s">
        <v>506</v>
      </c>
      <c r="B487" t="s">
        <v>154</v>
      </c>
      <c r="C487" s="1">
        <f>VLOOKUP(B487,StdInfo!B:E,4,FALSE)</f>
        <v>841.81</v>
      </c>
      <c r="D487">
        <f>VLOOKUP(B487,StdInfo!B:E,2,FALSE)</f>
        <v>0.13</v>
      </c>
      <c r="E487">
        <f t="shared" si="14"/>
        <v>15.23700914</v>
      </c>
      <c r="F487">
        <f>VLOOKUP(B487,StdInfo!B:E,3,FALSE)</f>
        <v>2.4666666666666668</v>
      </c>
      <c r="G487" t="b">
        <f t="shared" si="15"/>
        <v>0</v>
      </c>
    </row>
    <row r="488" spans="1:7" x14ac:dyDescent="0.25">
      <c r="A488" t="s">
        <v>507</v>
      </c>
      <c r="B488" t="s">
        <v>154</v>
      </c>
      <c r="C488" s="1">
        <f>VLOOKUP(B488,StdInfo!B:E,4,FALSE)</f>
        <v>841.81</v>
      </c>
      <c r="D488">
        <f>VLOOKUP(B488,StdInfo!B:E,2,FALSE)</f>
        <v>0.13</v>
      </c>
      <c r="E488">
        <f t="shared" si="14"/>
        <v>15.23700914</v>
      </c>
      <c r="F488">
        <f>VLOOKUP(B488,StdInfo!B:E,3,FALSE)</f>
        <v>2.4666666666666668</v>
      </c>
      <c r="G488" t="b">
        <f t="shared" si="15"/>
        <v>0</v>
      </c>
    </row>
    <row r="489" spans="1:7" x14ac:dyDescent="0.25">
      <c r="A489" t="s">
        <v>508</v>
      </c>
      <c r="B489" t="s">
        <v>154</v>
      </c>
      <c r="C489" s="1">
        <f>VLOOKUP(B489,StdInfo!B:E,4,FALSE)</f>
        <v>841.81</v>
      </c>
      <c r="D489">
        <f>VLOOKUP(B489,StdInfo!B:E,2,FALSE)</f>
        <v>0.13</v>
      </c>
      <c r="E489">
        <f t="shared" si="14"/>
        <v>15.23700914</v>
      </c>
      <c r="F489">
        <f>VLOOKUP(B489,StdInfo!B:E,3,FALSE)</f>
        <v>2.4666666666666668</v>
      </c>
      <c r="G489" t="b">
        <f t="shared" si="15"/>
        <v>0</v>
      </c>
    </row>
    <row r="490" spans="1:7" x14ac:dyDescent="0.25">
      <c r="A490" t="s">
        <v>509</v>
      </c>
      <c r="B490" t="s">
        <v>154</v>
      </c>
      <c r="C490" s="1">
        <f>VLOOKUP(B490,StdInfo!B:E,4,FALSE)</f>
        <v>841.81</v>
      </c>
      <c r="D490">
        <f>VLOOKUP(B490,StdInfo!B:E,2,FALSE)</f>
        <v>0.13</v>
      </c>
      <c r="E490">
        <f t="shared" si="14"/>
        <v>15.23700914</v>
      </c>
      <c r="F490">
        <f>VLOOKUP(B490,StdInfo!B:E,3,FALSE)</f>
        <v>2.4666666666666668</v>
      </c>
      <c r="G490" t="b">
        <f t="shared" si="15"/>
        <v>0</v>
      </c>
    </row>
    <row r="491" spans="1:7" x14ac:dyDescent="0.25">
      <c r="A491" t="s">
        <v>510</v>
      </c>
      <c r="B491" t="s">
        <v>154</v>
      </c>
      <c r="C491" s="1">
        <f>VLOOKUP(B491,StdInfo!B:E,4,FALSE)</f>
        <v>841.81</v>
      </c>
      <c r="D491">
        <f>VLOOKUP(B491,StdInfo!B:E,2,FALSE)</f>
        <v>0.13</v>
      </c>
      <c r="E491">
        <f t="shared" si="14"/>
        <v>15.23700914</v>
      </c>
      <c r="F491">
        <f>VLOOKUP(B491,StdInfo!B:E,3,FALSE)</f>
        <v>2.4666666666666668</v>
      </c>
      <c r="G491" t="b">
        <f t="shared" si="15"/>
        <v>0</v>
      </c>
    </row>
    <row r="492" spans="1:7" x14ac:dyDescent="0.25">
      <c r="A492" t="s">
        <v>511</v>
      </c>
      <c r="B492" t="s">
        <v>154</v>
      </c>
      <c r="C492" s="1">
        <f>VLOOKUP(B492,StdInfo!B:E,4,FALSE)</f>
        <v>841.81</v>
      </c>
      <c r="D492">
        <f>VLOOKUP(B492,StdInfo!B:E,2,FALSE)</f>
        <v>0.13</v>
      </c>
      <c r="E492">
        <f t="shared" si="14"/>
        <v>15.23700914</v>
      </c>
      <c r="F492">
        <f>VLOOKUP(B492,StdInfo!B:E,3,FALSE)</f>
        <v>2.4666666666666668</v>
      </c>
      <c r="G492" t="b">
        <f t="shared" si="15"/>
        <v>0</v>
      </c>
    </row>
    <row r="493" spans="1:7" x14ac:dyDescent="0.25">
      <c r="A493" t="s">
        <v>512</v>
      </c>
      <c r="B493" t="s">
        <v>154</v>
      </c>
      <c r="C493" s="1">
        <f>VLOOKUP(B493,StdInfo!B:E,4,FALSE)</f>
        <v>841.81</v>
      </c>
      <c r="D493">
        <f>VLOOKUP(B493,StdInfo!B:E,2,FALSE)</f>
        <v>0.13</v>
      </c>
      <c r="E493">
        <f t="shared" si="14"/>
        <v>15.23700914</v>
      </c>
      <c r="F493">
        <f>VLOOKUP(B493,StdInfo!B:E,3,FALSE)</f>
        <v>2.4666666666666668</v>
      </c>
      <c r="G493" t="b">
        <f t="shared" si="15"/>
        <v>0</v>
      </c>
    </row>
    <row r="494" spans="1:7" x14ac:dyDescent="0.25">
      <c r="A494" t="s">
        <v>513</v>
      </c>
      <c r="B494" t="s">
        <v>154</v>
      </c>
      <c r="C494" s="1">
        <f>VLOOKUP(B494,StdInfo!B:E,4,FALSE)</f>
        <v>841.81</v>
      </c>
      <c r="D494">
        <f>VLOOKUP(B494,StdInfo!B:E,2,FALSE)</f>
        <v>0.13</v>
      </c>
      <c r="E494">
        <f t="shared" si="14"/>
        <v>15.23700914</v>
      </c>
      <c r="F494">
        <f>VLOOKUP(B494,StdInfo!B:E,3,FALSE)</f>
        <v>2.4666666666666668</v>
      </c>
      <c r="G494" t="b">
        <f t="shared" si="15"/>
        <v>0</v>
      </c>
    </row>
    <row r="495" spans="1:7" x14ac:dyDescent="0.25">
      <c r="A495" t="s">
        <v>514</v>
      </c>
      <c r="B495" t="s">
        <v>154</v>
      </c>
      <c r="C495" s="1">
        <f>VLOOKUP(B495,StdInfo!B:E,4,FALSE)</f>
        <v>841.81</v>
      </c>
      <c r="D495">
        <f>VLOOKUP(B495,StdInfo!B:E,2,FALSE)</f>
        <v>0.13</v>
      </c>
      <c r="E495">
        <f t="shared" si="14"/>
        <v>15.23700914</v>
      </c>
      <c r="F495">
        <f>VLOOKUP(B495,StdInfo!B:E,3,FALSE)</f>
        <v>2.4666666666666668</v>
      </c>
      <c r="G495" t="b">
        <f t="shared" si="15"/>
        <v>0</v>
      </c>
    </row>
    <row r="496" spans="1:7" x14ac:dyDescent="0.25">
      <c r="A496" t="s">
        <v>515</v>
      </c>
      <c r="B496" t="s">
        <v>154</v>
      </c>
      <c r="C496" s="1">
        <f>VLOOKUP(B496,StdInfo!B:E,4,FALSE)</f>
        <v>841.81</v>
      </c>
      <c r="D496">
        <f>VLOOKUP(B496,StdInfo!B:E,2,FALSE)</f>
        <v>0.13</v>
      </c>
      <c r="E496">
        <f t="shared" si="14"/>
        <v>15.23700914</v>
      </c>
      <c r="F496">
        <f>VLOOKUP(B496,StdInfo!B:E,3,FALSE)</f>
        <v>2.4666666666666668</v>
      </c>
      <c r="G496" t="b">
        <f t="shared" si="15"/>
        <v>0</v>
      </c>
    </row>
    <row r="497" spans="1:7" x14ac:dyDescent="0.25">
      <c r="A497" t="s">
        <v>516</v>
      </c>
      <c r="B497" t="s">
        <v>154</v>
      </c>
      <c r="C497" s="1">
        <f>VLOOKUP(B497,StdInfo!B:E,4,FALSE)</f>
        <v>841.81</v>
      </c>
      <c r="D497">
        <f>VLOOKUP(B497,StdInfo!B:E,2,FALSE)</f>
        <v>0.13</v>
      </c>
      <c r="E497">
        <f t="shared" si="14"/>
        <v>15.23700914</v>
      </c>
      <c r="F497">
        <f>VLOOKUP(B497,StdInfo!B:E,3,FALSE)</f>
        <v>2.4666666666666668</v>
      </c>
      <c r="G497" t="b">
        <f t="shared" si="15"/>
        <v>0</v>
      </c>
    </row>
    <row r="498" spans="1:7" x14ac:dyDescent="0.25">
      <c r="A498" t="s">
        <v>517</v>
      </c>
      <c r="B498" t="s">
        <v>154</v>
      </c>
      <c r="C498" s="1">
        <f>VLOOKUP(B498,StdInfo!B:E,4,FALSE)</f>
        <v>841.81</v>
      </c>
      <c r="D498">
        <f>VLOOKUP(B498,StdInfo!B:E,2,FALSE)</f>
        <v>0.13</v>
      </c>
      <c r="E498">
        <f t="shared" si="14"/>
        <v>15.23700914</v>
      </c>
      <c r="F498">
        <f>VLOOKUP(B498,StdInfo!B:E,3,FALSE)</f>
        <v>2.4666666666666668</v>
      </c>
      <c r="G498" t="b">
        <f t="shared" si="15"/>
        <v>0</v>
      </c>
    </row>
    <row r="499" spans="1:7" x14ac:dyDescent="0.25">
      <c r="A499" t="s">
        <v>518</v>
      </c>
      <c r="B499" t="s">
        <v>154</v>
      </c>
      <c r="C499" s="1">
        <f>VLOOKUP(B499,StdInfo!B:E,4,FALSE)</f>
        <v>841.81</v>
      </c>
      <c r="D499">
        <f>VLOOKUP(B499,StdInfo!B:E,2,FALSE)</f>
        <v>0.13</v>
      </c>
      <c r="E499">
        <f t="shared" si="14"/>
        <v>15.23700914</v>
      </c>
      <c r="F499">
        <f>VLOOKUP(B499,StdInfo!B:E,3,FALSE)</f>
        <v>2.4666666666666668</v>
      </c>
      <c r="G499" t="b">
        <f t="shared" si="15"/>
        <v>0</v>
      </c>
    </row>
    <row r="500" spans="1:7" x14ac:dyDescent="0.25">
      <c r="A500" t="s">
        <v>519</v>
      </c>
      <c r="B500" t="s">
        <v>154</v>
      </c>
      <c r="C500" s="1">
        <f>VLOOKUP(B500,StdInfo!B:E,4,FALSE)</f>
        <v>841.81</v>
      </c>
      <c r="D500">
        <f>VLOOKUP(B500,StdInfo!B:E,2,FALSE)</f>
        <v>0.13</v>
      </c>
      <c r="E500">
        <f t="shared" si="14"/>
        <v>15.23700914</v>
      </c>
      <c r="F500">
        <f>VLOOKUP(B500,StdInfo!B:E,3,FALSE)</f>
        <v>2.4666666666666668</v>
      </c>
      <c r="G500" t="b">
        <f t="shared" si="15"/>
        <v>0</v>
      </c>
    </row>
    <row r="501" spans="1:7" x14ac:dyDescent="0.25">
      <c r="A501" t="s">
        <v>520</v>
      </c>
      <c r="B501" t="s">
        <v>154</v>
      </c>
      <c r="C501" s="1">
        <f>VLOOKUP(B501,StdInfo!B:E,4,FALSE)</f>
        <v>841.81</v>
      </c>
      <c r="D501">
        <f>VLOOKUP(B501,StdInfo!B:E,2,FALSE)</f>
        <v>0.13</v>
      </c>
      <c r="E501">
        <f t="shared" si="14"/>
        <v>15.23700914</v>
      </c>
      <c r="F501">
        <f>VLOOKUP(B501,StdInfo!B:E,3,FALSE)</f>
        <v>2.4666666666666668</v>
      </c>
      <c r="G501" t="b">
        <f t="shared" si="15"/>
        <v>0</v>
      </c>
    </row>
    <row r="502" spans="1:7" x14ac:dyDescent="0.25">
      <c r="A502" t="s">
        <v>521</v>
      </c>
      <c r="B502" t="s">
        <v>154</v>
      </c>
      <c r="C502" s="1">
        <f>VLOOKUP(B502,StdInfo!B:E,4,FALSE)</f>
        <v>841.81</v>
      </c>
      <c r="D502">
        <f>VLOOKUP(B502,StdInfo!B:E,2,FALSE)</f>
        <v>0.13</v>
      </c>
      <c r="E502">
        <f t="shared" si="14"/>
        <v>15.23700914</v>
      </c>
      <c r="F502">
        <f>VLOOKUP(B502,StdInfo!B:E,3,FALSE)</f>
        <v>2.4666666666666668</v>
      </c>
      <c r="G502" t="b">
        <f t="shared" si="15"/>
        <v>0</v>
      </c>
    </row>
    <row r="503" spans="1:7" x14ac:dyDescent="0.25">
      <c r="A503" t="s">
        <v>522</v>
      </c>
      <c r="B503" t="s">
        <v>154</v>
      </c>
      <c r="C503" s="1">
        <f>VLOOKUP(B503,StdInfo!B:E,4,FALSE)</f>
        <v>841.81</v>
      </c>
      <c r="D503">
        <f>VLOOKUP(B503,StdInfo!B:E,2,FALSE)</f>
        <v>0.13</v>
      </c>
      <c r="E503">
        <f t="shared" si="14"/>
        <v>15.23700914</v>
      </c>
      <c r="F503">
        <f>VLOOKUP(B503,StdInfo!B:E,3,FALSE)</f>
        <v>2.4666666666666668</v>
      </c>
      <c r="G503" t="b">
        <f t="shared" si="15"/>
        <v>0</v>
      </c>
    </row>
    <row r="504" spans="1:7" x14ac:dyDescent="0.25">
      <c r="A504" t="s">
        <v>523</v>
      </c>
      <c r="B504" t="s">
        <v>154</v>
      </c>
      <c r="C504" s="1">
        <f>VLOOKUP(B504,StdInfo!B:E,4,FALSE)</f>
        <v>841.81</v>
      </c>
      <c r="D504">
        <f>VLOOKUP(B504,StdInfo!B:E,2,FALSE)</f>
        <v>0.13</v>
      </c>
      <c r="E504">
        <f t="shared" si="14"/>
        <v>15.23700914</v>
      </c>
      <c r="F504">
        <f>VLOOKUP(B504,StdInfo!B:E,3,FALSE)</f>
        <v>2.4666666666666668</v>
      </c>
      <c r="G504" t="b">
        <f t="shared" si="15"/>
        <v>0</v>
      </c>
    </row>
    <row r="505" spans="1:7" x14ac:dyDescent="0.25">
      <c r="A505" t="s">
        <v>524</v>
      </c>
      <c r="B505" t="s">
        <v>154</v>
      </c>
      <c r="C505" s="1">
        <f>VLOOKUP(B505,StdInfo!B:E,4,FALSE)</f>
        <v>841.81</v>
      </c>
      <c r="D505">
        <f>VLOOKUP(B505,StdInfo!B:E,2,FALSE)</f>
        <v>0.13</v>
      </c>
      <c r="E505">
        <f t="shared" si="14"/>
        <v>15.23700914</v>
      </c>
      <c r="F505">
        <f>VLOOKUP(B505,StdInfo!B:E,3,FALSE)</f>
        <v>2.4666666666666668</v>
      </c>
      <c r="G505" t="b">
        <f t="shared" si="15"/>
        <v>0</v>
      </c>
    </row>
    <row r="506" spans="1:7" x14ac:dyDescent="0.25">
      <c r="A506" t="s">
        <v>525</v>
      </c>
      <c r="B506" t="s">
        <v>154</v>
      </c>
      <c r="C506" s="1">
        <f>VLOOKUP(B506,StdInfo!B:E,4,FALSE)</f>
        <v>841.81</v>
      </c>
      <c r="D506">
        <f>VLOOKUP(B506,StdInfo!B:E,2,FALSE)</f>
        <v>0.13</v>
      </c>
      <c r="E506">
        <f t="shared" si="14"/>
        <v>15.23700914</v>
      </c>
      <c r="F506">
        <f>VLOOKUP(B506,StdInfo!B:E,3,FALSE)</f>
        <v>2.4666666666666668</v>
      </c>
      <c r="G506" t="b">
        <f t="shared" si="15"/>
        <v>0</v>
      </c>
    </row>
    <row r="507" spans="1:7" x14ac:dyDescent="0.25">
      <c r="A507" t="s">
        <v>526</v>
      </c>
      <c r="B507" t="s">
        <v>154</v>
      </c>
      <c r="C507" s="1">
        <f>VLOOKUP(B507,StdInfo!B:E,4,FALSE)</f>
        <v>841.81</v>
      </c>
      <c r="D507">
        <f>VLOOKUP(B507,StdInfo!B:E,2,FALSE)</f>
        <v>0.13</v>
      </c>
      <c r="E507">
        <f t="shared" si="14"/>
        <v>15.23700914</v>
      </c>
      <c r="F507">
        <f>VLOOKUP(B507,StdInfo!B:E,3,FALSE)</f>
        <v>2.4666666666666668</v>
      </c>
      <c r="G507" t="b">
        <f t="shared" si="15"/>
        <v>0</v>
      </c>
    </row>
    <row r="508" spans="1:7" x14ac:dyDescent="0.25">
      <c r="A508" t="s">
        <v>527</v>
      </c>
      <c r="B508" t="s">
        <v>154</v>
      </c>
      <c r="C508" s="1">
        <f>VLOOKUP(B508,StdInfo!B:E,4,FALSE)</f>
        <v>841.81</v>
      </c>
      <c r="D508">
        <f>VLOOKUP(B508,StdInfo!B:E,2,FALSE)</f>
        <v>0.13</v>
      </c>
      <c r="E508">
        <f t="shared" si="14"/>
        <v>15.23700914</v>
      </c>
      <c r="F508">
        <f>VLOOKUP(B508,StdInfo!B:E,3,FALSE)</f>
        <v>2.4666666666666668</v>
      </c>
      <c r="G508" t="b">
        <f t="shared" si="15"/>
        <v>0</v>
      </c>
    </row>
    <row r="509" spans="1:7" x14ac:dyDescent="0.25">
      <c r="A509" t="s">
        <v>528</v>
      </c>
      <c r="B509" t="s">
        <v>154</v>
      </c>
      <c r="C509" s="1">
        <f>VLOOKUP(B509,StdInfo!B:E,4,FALSE)</f>
        <v>841.81</v>
      </c>
      <c r="D509">
        <f>VLOOKUP(B509,StdInfo!B:E,2,FALSE)</f>
        <v>0.13</v>
      </c>
      <c r="E509">
        <f t="shared" si="14"/>
        <v>15.23700914</v>
      </c>
      <c r="F509">
        <f>VLOOKUP(B509,StdInfo!B:E,3,FALSE)</f>
        <v>2.4666666666666668</v>
      </c>
      <c r="G509" t="b">
        <f t="shared" si="15"/>
        <v>0</v>
      </c>
    </row>
    <row r="510" spans="1:7" x14ac:dyDescent="0.25">
      <c r="A510" t="s">
        <v>529</v>
      </c>
      <c r="B510" t="s">
        <v>154</v>
      </c>
      <c r="C510" s="1">
        <f>VLOOKUP(B510,StdInfo!B:E,4,FALSE)</f>
        <v>841.81</v>
      </c>
      <c r="D510">
        <f>VLOOKUP(B510,StdInfo!B:E,2,FALSE)</f>
        <v>0.13</v>
      </c>
      <c r="E510">
        <f t="shared" si="14"/>
        <v>15.23700914</v>
      </c>
      <c r="F510">
        <f>VLOOKUP(B510,StdInfo!B:E,3,FALSE)</f>
        <v>2.4666666666666668</v>
      </c>
      <c r="G510" t="b">
        <f t="shared" si="15"/>
        <v>0</v>
      </c>
    </row>
    <row r="511" spans="1:7" x14ac:dyDescent="0.25">
      <c r="A511" t="s">
        <v>530</v>
      </c>
      <c r="B511" t="s">
        <v>154</v>
      </c>
      <c r="C511" s="1">
        <f>VLOOKUP(B511,StdInfo!B:E,4,FALSE)</f>
        <v>841.81</v>
      </c>
      <c r="D511">
        <f>VLOOKUP(B511,StdInfo!B:E,2,FALSE)</f>
        <v>0.13</v>
      </c>
      <c r="E511">
        <f t="shared" si="14"/>
        <v>15.23700914</v>
      </c>
      <c r="F511">
        <f>VLOOKUP(B511,StdInfo!B:E,3,FALSE)</f>
        <v>2.4666666666666668</v>
      </c>
      <c r="G511" t="b">
        <f t="shared" si="15"/>
        <v>0</v>
      </c>
    </row>
    <row r="512" spans="1:7" x14ac:dyDescent="0.25">
      <c r="A512" t="s">
        <v>531</v>
      </c>
      <c r="B512" t="s">
        <v>154</v>
      </c>
      <c r="C512" s="1">
        <f>VLOOKUP(B512,StdInfo!B:E,4,FALSE)</f>
        <v>841.81</v>
      </c>
      <c r="D512">
        <f>VLOOKUP(B512,StdInfo!B:E,2,FALSE)</f>
        <v>0.13</v>
      </c>
      <c r="E512">
        <f t="shared" si="14"/>
        <v>15.23700914</v>
      </c>
      <c r="F512">
        <f>VLOOKUP(B512,StdInfo!B:E,3,FALSE)</f>
        <v>2.4666666666666668</v>
      </c>
      <c r="G512" t="b">
        <f t="shared" si="15"/>
        <v>0</v>
      </c>
    </row>
    <row r="513" spans="1:7" x14ac:dyDescent="0.25">
      <c r="A513" t="s">
        <v>532</v>
      </c>
      <c r="B513" t="s">
        <v>154</v>
      </c>
      <c r="C513" s="1">
        <f>VLOOKUP(B513,StdInfo!B:E,4,FALSE)</f>
        <v>841.81</v>
      </c>
      <c r="D513">
        <f>VLOOKUP(B513,StdInfo!B:E,2,FALSE)</f>
        <v>0.13</v>
      </c>
      <c r="E513">
        <f t="shared" si="14"/>
        <v>15.23700914</v>
      </c>
      <c r="F513">
        <f>VLOOKUP(B513,StdInfo!B:E,3,FALSE)</f>
        <v>2.4666666666666668</v>
      </c>
      <c r="G513" t="b">
        <f t="shared" si="15"/>
        <v>0</v>
      </c>
    </row>
    <row r="514" spans="1:7" x14ac:dyDescent="0.25">
      <c r="A514" t="s">
        <v>533</v>
      </c>
      <c r="B514" t="s">
        <v>154</v>
      </c>
      <c r="C514" s="1">
        <f>VLOOKUP(B514,StdInfo!B:E,4,FALSE)</f>
        <v>841.81</v>
      </c>
      <c r="D514">
        <f>VLOOKUP(B514,StdInfo!B:E,2,FALSE)</f>
        <v>0.13</v>
      </c>
      <c r="E514">
        <f t="shared" si="14"/>
        <v>15.23700914</v>
      </c>
      <c r="F514">
        <f>VLOOKUP(B514,StdInfo!B:E,3,FALSE)</f>
        <v>2.4666666666666668</v>
      </c>
      <c r="G514" t="b">
        <f t="shared" si="15"/>
        <v>0</v>
      </c>
    </row>
    <row r="515" spans="1:7" x14ac:dyDescent="0.25">
      <c r="A515" t="s">
        <v>534</v>
      </c>
      <c r="B515" t="s">
        <v>154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6">ROUND(D515/C515*100000*F515/2.5,8)/IF(G515=TRUE,2,1)</f>
        <v>15.23700914</v>
      </c>
      <c r="F515">
        <f>VLOOKUP(B515,StdInfo!B:E,3,FALSE)</f>
        <v>2.4666666666666668</v>
      </c>
      <c r="G515" t="b">
        <f t="shared" ref="G515:G578" si="17">MID(A515,5,4)=MID(A515,10,4)</f>
        <v>0</v>
      </c>
    </row>
    <row r="516" spans="1:7" x14ac:dyDescent="0.25">
      <c r="A516" t="s">
        <v>535</v>
      </c>
      <c r="B516" t="s">
        <v>154</v>
      </c>
      <c r="C516" s="1">
        <f>VLOOKUP(B516,StdInfo!B:E,4,FALSE)</f>
        <v>841.81</v>
      </c>
      <c r="D516">
        <f>VLOOKUP(B516,StdInfo!B:E,2,FALSE)</f>
        <v>0.13</v>
      </c>
      <c r="E516">
        <f t="shared" si="16"/>
        <v>15.23700914</v>
      </c>
      <c r="F516">
        <f>VLOOKUP(B516,StdInfo!B:E,3,FALSE)</f>
        <v>2.4666666666666668</v>
      </c>
      <c r="G516" t="b">
        <f t="shared" si="17"/>
        <v>0</v>
      </c>
    </row>
    <row r="517" spans="1:7" x14ac:dyDescent="0.25">
      <c r="A517" t="s">
        <v>536</v>
      </c>
      <c r="B517" t="s">
        <v>154</v>
      </c>
      <c r="C517" s="1">
        <f>VLOOKUP(B517,StdInfo!B:E,4,FALSE)</f>
        <v>841.81</v>
      </c>
      <c r="D517">
        <f>VLOOKUP(B517,StdInfo!B:E,2,FALSE)</f>
        <v>0.13</v>
      </c>
      <c r="E517">
        <f t="shared" si="16"/>
        <v>15.23700914</v>
      </c>
      <c r="F517">
        <f>VLOOKUP(B517,StdInfo!B:E,3,FALSE)</f>
        <v>2.4666666666666668</v>
      </c>
      <c r="G517" t="b">
        <f t="shared" si="17"/>
        <v>0</v>
      </c>
    </row>
    <row r="518" spans="1:7" x14ac:dyDescent="0.25">
      <c r="A518" t="s">
        <v>537</v>
      </c>
      <c r="B518" t="s">
        <v>154</v>
      </c>
      <c r="C518" s="1">
        <f>VLOOKUP(B518,StdInfo!B:E,4,FALSE)</f>
        <v>841.81</v>
      </c>
      <c r="D518">
        <f>VLOOKUP(B518,StdInfo!B:E,2,FALSE)</f>
        <v>0.13</v>
      </c>
      <c r="E518">
        <f t="shared" si="16"/>
        <v>15.23700914</v>
      </c>
      <c r="F518">
        <f>VLOOKUP(B518,StdInfo!B:E,3,FALSE)</f>
        <v>2.4666666666666668</v>
      </c>
      <c r="G518" t="b">
        <f t="shared" si="17"/>
        <v>0</v>
      </c>
    </row>
    <row r="519" spans="1:7" x14ac:dyDescent="0.25">
      <c r="A519" t="s">
        <v>538</v>
      </c>
      <c r="B519" t="s">
        <v>154</v>
      </c>
      <c r="C519" s="1">
        <f>VLOOKUP(B519,StdInfo!B:E,4,FALSE)</f>
        <v>841.81</v>
      </c>
      <c r="D519">
        <f>VLOOKUP(B519,StdInfo!B:E,2,FALSE)</f>
        <v>0.13</v>
      </c>
      <c r="E519">
        <f t="shared" si="16"/>
        <v>15.23700914</v>
      </c>
      <c r="F519">
        <f>VLOOKUP(B519,StdInfo!B:E,3,FALSE)</f>
        <v>2.4666666666666668</v>
      </c>
      <c r="G519" t="b">
        <f t="shared" si="17"/>
        <v>0</v>
      </c>
    </row>
    <row r="520" spans="1:7" x14ac:dyDescent="0.25">
      <c r="A520" t="s">
        <v>539</v>
      </c>
      <c r="B520" t="s">
        <v>154</v>
      </c>
      <c r="C520" s="1">
        <f>VLOOKUP(B520,StdInfo!B:E,4,FALSE)</f>
        <v>841.81</v>
      </c>
      <c r="D520">
        <f>VLOOKUP(B520,StdInfo!B:E,2,FALSE)</f>
        <v>0.13</v>
      </c>
      <c r="E520">
        <f t="shared" si="16"/>
        <v>15.23700914</v>
      </c>
      <c r="F520">
        <f>VLOOKUP(B520,StdInfo!B:E,3,FALSE)</f>
        <v>2.4666666666666668</v>
      </c>
      <c r="G520" t="b">
        <f t="shared" si="17"/>
        <v>0</v>
      </c>
    </row>
    <row r="521" spans="1:7" x14ac:dyDescent="0.25">
      <c r="A521" t="s">
        <v>540</v>
      </c>
      <c r="B521" t="s">
        <v>154</v>
      </c>
      <c r="C521" s="1">
        <f>VLOOKUP(B521,StdInfo!B:E,4,FALSE)</f>
        <v>841.81</v>
      </c>
      <c r="D521">
        <f>VLOOKUP(B521,StdInfo!B:E,2,FALSE)</f>
        <v>0.13</v>
      </c>
      <c r="E521">
        <f t="shared" si="16"/>
        <v>15.23700914</v>
      </c>
      <c r="F521">
        <f>VLOOKUP(B521,StdInfo!B:E,3,FALSE)</f>
        <v>2.4666666666666668</v>
      </c>
      <c r="G521" t="b">
        <f t="shared" si="17"/>
        <v>0</v>
      </c>
    </row>
    <row r="522" spans="1:7" x14ac:dyDescent="0.25">
      <c r="A522" t="s">
        <v>541</v>
      </c>
      <c r="B522" t="s">
        <v>154</v>
      </c>
      <c r="C522" s="1">
        <f>VLOOKUP(B522,StdInfo!B:E,4,FALSE)</f>
        <v>841.81</v>
      </c>
      <c r="D522">
        <f>VLOOKUP(B522,StdInfo!B:E,2,FALSE)</f>
        <v>0.13</v>
      </c>
      <c r="E522">
        <f t="shared" si="16"/>
        <v>15.23700914</v>
      </c>
      <c r="F522">
        <f>VLOOKUP(B522,StdInfo!B:E,3,FALSE)</f>
        <v>2.4666666666666668</v>
      </c>
      <c r="G522" t="b">
        <f t="shared" si="17"/>
        <v>0</v>
      </c>
    </row>
    <row r="523" spans="1:7" x14ac:dyDescent="0.25">
      <c r="A523" t="s">
        <v>542</v>
      </c>
      <c r="B523" t="s">
        <v>154</v>
      </c>
      <c r="C523" s="1">
        <f>VLOOKUP(B523,StdInfo!B:E,4,FALSE)</f>
        <v>841.81</v>
      </c>
      <c r="D523">
        <f>VLOOKUP(B523,StdInfo!B:E,2,FALSE)</f>
        <v>0.13</v>
      </c>
      <c r="E523">
        <f t="shared" si="16"/>
        <v>15.23700914</v>
      </c>
      <c r="F523">
        <f>VLOOKUP(B523,StdInfo!B:E,3,FALSE)</f>
        <v>2.4666666666666668</v>
      </c>
      <c r="G523" t="b">
        <f t="shared" si="17"/>
        <v>0</v>
      </c>
    </row>
    <row r="524" spans="1:7" x14ac:dyDescent="0.25">
      <c r="A524" t="s">
        <v>543</v>
      </c>
      <c r="B524" t="s">
        <v>154</v>
      </c>
      <c r="C524" s="1">
        <f>VLOOKUP(B524,StdInfo!B:E,4,FALSE)</f>
        <v>841.81</v>
      </c>
      <c r="D524">
        <f>VLOOKUP(B524,StdInfo!B:E,2,FALSE)</f>
        <v>0.13</v>
      </c>
      <c r="E524">
        <f t="shared" si="16"/>
        <v>15.23700914</v>
      </c>
      <c r="F524">
        <f>VLOOKUP(B524,StdInfo!B:E,3,FALSE)</f>
        <v>2.4666666666666668</v>
      </c>
      <c r="G524" t="b">
        <f t="shared" si="17"/>
        <v>0</v>
      </c>
    </row>
    <row r="525" spans="1:7" x14ac:dyDescent="0.25">
      <c r="A525" t="s">
        <v>544</v>
      </c>
      <c r="B525" t="s">
        <v>154</v>
      </c>
      <c r="C525" s="1">
        <f>VLOOKUP(B525,StdInfo!B:E,4,FALSE)</f>
        <v>841.81</v>
      </c>
      <c r="D525">
        <f>VLOOKUP(B525,StdInfo!B:E,2,FALSE)</f>
        <v>0.13</v>
      </c>
      <c r="E525">
        <f t="shared" si="16"/>
        <v>15.23700914</v>
      </c>
      <c r="F525">
        <f>VLOOKUP(B525,StdInfo!B:E,3,FALSE)</f>
        <v>2.4666666666666668</v>
      </c>
      <c r="G525" t="b">
        <f t="shared" si="17"/>
        <v>0</v>
      </c>
    </row>
    <row r="526" spans="1:7" x14ac:dyDescent="0.25">
      <c r="A526" t="s">
        <v>545</v>
      </c>
      <c r="B526" t="s">
        <v>154</v>
      </c>
      <c r="C526" s="1">
        <f>VLOOKUP(B526,StdInfo!B:E,4,FALSE)</f>
        <v>841.81</v>
      </c>
      <c r="D526">
        <f>VLOOKUP(B526,StdInfo!B:E,2,FALSE)</f>
        <v>0.13</v>
      </c>
      <c r="E526">
        <f t="shared" si="16"/>
        <v>15.23700914</v>
      </c>
      <c r="F526">
        <f>VLOOKUP(B526,StdInfo!B:E,3,FALSE)</f>
        <v>2.4666666666666668</v>
      </c>
      <c r="G526" t="b">
        <f t="shared" si="17"/>
        <v>0</v>
      </c>
    </row>
    <row r="527" spans="1:7" x14ac:dyDescent="0.25">
      <c r="A527" t="s">
        <v>546</v>
      </c>
      <c r="B527" t="s">
        <v>154</v>
      </c>
      <c r="C527" s="1">
        <f>VLOOKUP(B527,StdInfo!B:E,4,FALSE)</f>
        <v>841.81</v>
      </c>
      <c r="D527">
        <f>VLOOKUP(B527,StdInfo!B:E,2,FALSE)</f>
        <v>0.13</v>
      </c>
      <c r="E527">
        <f t="shared" si="16"/>
        <v>15.23700914</v>
      </c>
      <c r="F527">
        <f>VLOOKUP(B527,StdInfo!B:E,3,FALSE)</f>
        <v>2.4666666666666668</v>
      </c>
      <c r="G527" t="b">
        <f t="shared" si="17"/>
        <v>0</v>
      </c>
    </row>
    <row r="528" spans="1:7" x14ac:dyDescent="0.25">
      <c r="A528" t="s">
        <v>547</v>
      </c>
      <c r="B528" t="s">
        <v>154</v>
      </c>
      <c r="C528" s="1">
        <f>VLOOKUP(B528,StdInfo!B:E,4,FALSE)</f>
        <v>841.81</v>
      </c>
      <c r="D528">
        <f>VLOOKUP(B528,StdInfo!B:E,2,FALSE)</f>
        <v>0.13</v>
      </c>
      <c r="E528">
        <f t="shared" si="16"/>
        <v>15.23700914</v>
      </c>
      <c r="F528">
        <f>VLOOKUP(B528,StdInfo!B:E,3,FALSE)</f>
        <v>2.4666666666666668</v>
      </c>
      <c r="G528" t="b">
        <f t="shared" si="17"/>
        <v>0</v>
      </c>
    </row>
    <row r="529" spans="1:7" x14ac:dyDescent="0.25">
      <c r="A529" t="s">
        <v>548</v>
      </c>
      <c r="B529" t="s">
        <v>154</v>
      </c>
      <c r="C529" s="1">
        <f>VLOOKUP(B529,StdInfo!B:E,4,FALSE)</f>
        <v>841.81</v>
      </c>
      <c r="D529">
        <f>VLOOKUP(B529,StdInfo!B:E,2,FALSE)</f>
        <v>0.13</v>
      </c>
      <c r="E529">
        <f t="shared" si="16"/>
        <v>15.23700914</v>
      </c>
      <c r="F529">
        <f>VLOOKUP(B529,StdInfo!B:E,3,FALSE)</f>
        <v>2.4666666666666668</v>
      </c>
      <c r="G529" t="b">
        <f t="shared" si="17"/>
        <v>0</v>
      </c>
    </row>
    <row r="530" spans="1:7" x14ac:dyDescent="0.25">
      <c r="A530" t="s">
        <v>549</v>
      </c>
      <c r="B530" t="s">
        <v>154</v>
      </c>
      <c r="C530" s="1">
        <f>VLOOKUP(B530,StdInfo!B:E,4,FALSE)</f>
        <v>841.81</v>
      </c>
      <c r="D530">
        <f>VLOOKUP(B530,StdInfo!B:E,2,FALSE)</f>
        <v>0.13</v>
      </c>
      <c r="E530">
        <f t="shared" si="16"/>
        <v>15.23700914</v>
      </c>
      <c r="F530">
        <f>VLOOKUP(B530,StdInfo!B:E,3,FALSE)</f>
        <v>2.4666666666666668</v>
      </c>
      <c r="G530" t="b">
        <f t="shared" si="17"/>
        <v>0</v>
      </c>
    </row>
    <row r="531" spans="1:7" x14ac:dyDescent="0.25">
      <c r="A531" t="s">
        <v>550</v>
      </c>
      <c r="B531" t="s">
        <v>154</v>
      </c>
      <c r="C531" s="1">
        <f>VLOOKUP(B531,StdInfo!B:E,4,FALSE)</f>
        <v>841.81</v>
      </c>
      <c r="D531">
        <f>VLOOKUP(B531,StdInfo!B:E,2,FALSE)</f>
        <v>0.13</v>
      </c>
      <c r="E531">
        <f t="shared" si="16"/>
        <v>15.23700914</v>
      </c>
      <c r="F531">
        <f>VLOOKUP(B531,StdInfo!B:E,3,FALSE)</f>
        <v>2.4666666666666668</v>
      </c>
      <c r="G531" t="b">
        <f t="shared" si="17"/>
        <v>0</v>
      </c>
    </row>
    <row r="532" spans="1:7" x14ac:dyDescent="0.25">
      <c r="A532" t="s">
        <v>551</v>
      </c>
      <c r="B532" t="s">
        <v>154</v>
      </c>
      <c r="C532" s="1">
        <f>VLOOKUP(B532,StdInfo!B:E,4,FALSE)</f>
        <v>841.81</v>
      </c>
      <c r="D532">
        <f>VLOOKUP(B532,StdInfo!B:E,2,FALSE)</f>
        <v>0.13</v>
      </c>
      <c r="E532">
        <f t="shared" si="16"/>
        <v>15.23700914</v>
      </c>
      <c r="F532">
        <f>VLOOKUP(B532,StdInfo!B:E,3,FALSE)</f>
        <v>2.4666666666666668</v>
      </c>
      <c r="G532" t="b">
        <f t="shared" si="17"/>
        <v>0</v>
      </c>
    </row>
    <row r="533" spans="1:7" x14ac:dyDescent="0.25">
      <c r="A533" t="s">
        <v>552</v>
      </c>
      <c r="B533" t="s">
        <v>154</v>
      </c>
      <c r="C533" s="1">
        <f>VLOOKUP(B533,StdInfo!B:E,4,FALSE)</f>
        <v>841.81</v>
      </c>
      <c r="D533">
        <f>VLOOKUP(B533,StdInfo!B:E,2,FALSE)</f>
        <v>0.13</v>
      </c>
      <c r="E533">
        <f t="shared" si="16"/>
        <v>15.23700914</v>
      </c>
      <c r="F533">
        <f>VLOOKUP(B533,StdInfo!B:E,3,FALSE)</f>
        <v>2.4666666666666668</v>
      </c>
      <c r="G533" t="b">
        <f t="shared" si="17"/>
        <v>0</v>
      </c>
    </row>
    <row r="534" spans="1:7" x14ac:dyDescent="0.25">
      <c r="A534" t="s">
        <v>553</v>
      </c>
      <c r="B534" t="s">
        <v>154</v>
      </c>
      <c r="C534" s="1">
        <f>VLOOKUP(B534,StdInfo!B:E,4,FALSE)</f>
        <v>841.81</v>
      </c>
      <c r="D534">
        <f>VLOOKUP(B534,StdInfo!B:E,2,FALSE)</f>
        <v>0.13</v>
      </c>
      <c r="E534">
        <f t="shared" si="16"/>
        <v>15.23700914</v>
      </c>
      <c r="F534">
        <f>VLOOKUP(B534,StdInfo!B:E,3,FALSE)</f>
        <v>2.4666666666666668</v>
      </c>
      <c r="G534" t="b">
        <f t="shared" si="17"/>
        <v>0</v>
      </c>
    </row>
    <row r="535" spans="1:7" x14ac:dyDescent="0.25">
      <c r="A535" t="s">
        <v>554</v>
      </c>
      <c r="B535" t="s">
        <v>154</v>
      </c>
      <c r="C535" s="1">
        <f>VLOOKUP(B535,StdInfo!B:E,4,FALSE)</f>
        <v>841.81</v>
      </c>
      <c r="D535">
        <f>VLOOKUP(B535,StdInfo!B:E,2,FALSE)</f>
        <v>0.13</v>
      </c>
      <c r="E535">
        <f t="shared" si="16"/>
        <v>15.23700914</v>
      </c>
      <c r="F535">
        <f>VLOOKUP(B535,StdInfo!B:E,3,FALSE)</f>
        <v>2.4666666666666668</v>
      </c>
      <c r="G535" t="b">
        <f t="shared" si="17"/>
        <v>0</v>
      </c>
    </row>
    <row r="536" spans="1:7" x14ac:dyDescent="0.25">
      <c r="A536" t="s">
        <v>555</v>
      </c>
      <c r="B536" t="s">
        <v>154</v>
      </c>
      <c r="C536" s="1">
        <f>VLOOKUP(B536,StdInfo!B:E,4,FALSE)</f>
        <v>841.81</v>
      </c>
      <c r="D536">
        <f>VLOOKUP(B536,StdInfo!B:E,2,FALSE)</f>
        <v>0.13</v>
      </c>
      <c r="E536">
        <f t="shared" si="16"/>
        <v>15.23700914</v>
      </c>
      <c r="F536">
        <f>VLOOKUP(B536,StdInfo!B:E,3,FALSE)</f>
        <v>2.4666666666666668</v>
      </c>
      <c r="G536" t="b">
        <f t="shared" si="17"/>
        <v>0</v>
      </c>
    </row>
    <row r="537" spans="1:7" x14ac:dyDescent="0.25">
      <c r="A537" t="s">
        <v>556</v>
      </c>
      <c r="B537" t="s">
        <v>154</v>
      </c>
      <c r="C537" s="1">
        <f>VLOOKUP(B537,StdInfo!B:E,4,FALSE)</f>
        <v>841.81</v>
      </c>
      <c r="D537">
        <f>VLOOKUP(B537,StdInfo!B:E,2,FALSE)</f>
        <v>0.13</v>
      </c>
      <c r="E537">
        <f t="shared" si="16"/>
        <v>15.23700914</v>
      </c>
      <c r="F537">
        <f>VLOOKUP(B537,StdInfo!B:E,3,FALSE)</f>
        <v>2.4666666666666668</v>
      </c>
      <c r="G537" t="b">
        <f t="shared" si="17"/>
        <v>0</v>
      </c>
    </row>
    <row r="538" spans="1:7" x14ac:dyDescent="0.25">
      <c r="A538" t="s">
        <v>557</v>
      </c>
      <c r="B538" t="s">
        <v>154</v>
      </c>
      <c r="C538" s="1">
        <f>VLOOKUP(B538,StdInfo!B:E,4,FALSE)</f>
        <v>841.81</v>
      </c>
      <c r="D538">
        <f>VLOOKUP(B538,StdInfo!B:E,2,FALSE)</f>
        <v>0.13</v>
      </c>
      <c r="E538">
        <f t="shared" si="16"/>
        <v>15.23700914</v>
      </c>
      <c r="F538">
        <f>VLOOKUP(B538,StdInfo!B:E,3,FALSE)</f>
        <v>2.4666666666666668</v>
      </c>
      <c r="G538" t="b">
        <f t="shared" si="17"/>
        <v>0</v>
      </c>
    </row>
    <row r="539" spans="1:7" x14ac:dyDescent="0.25">
      <c r="A539" t="s">
        <v>558</v>
      </c>
      <c r="B539" t="s">
        <v>154</v>
      </c>
      <c r="C539" s="1">
        <f>VLOOKUP(B539,StdInfo!B:E,4,FALSE)</f>
        <v>841.81</v>
      </c>
      <c r="D539">
        <f>VLOOKUP(B539,StdInfo!B:E,2,FALSE)</f>
        <v>0.13</v>
      </c>
      <c r="E539">
        <f t="shared" si="16"/>
        <v>15.23700914</v>
      </c>
      <c r="F539">
        <f>VLOOKUP(B539,StdInfo!B:E,3,FALSE)</f>
        <v>2.4666666666666668</v>
      </c>
      <c r="G539" t="b">
        <f t="shared" si="17"/>
        <v>0</v>
      </c>
    </row>
    <row r="540" spans="1:7" x14ac:dyDescent="0.25">
      <c r="A540" t="s">
        <v>559</v>
      </c>
      <c r="B540" t="s">
        <v>154</v>
      </c>
      <c r="C540" s="1">
        <f>VLOOKUP(B540,StdInfo!B:E,4,FALSE)</f>
        <v>841.81</v>
      </c>
      <c r="D540">
        <f>VLOOKUP(B540,StdInfo!B:E,2,FALSE)</f>
        <v>0.13</v>
      </c>
      <c r="E540">
        <f t="shared" si="16"/>
        <v>15.23700914</v>
      </c>
      <c r="F540">
        <f>VLOOKUP(B540,StdInfo!B:E,3,FALSE)</f>
        <v>2.4666666666666668</v>
      </c>
      <c r="G540" t="b">
        <f t="shared" si="17"/>
        <v>0</v>
      </c>
    </row>
    <row r="541" spans="1:7" x14ac:dyDescent="0.25">
      <c r="A541" t="s">
        <v>560</v>
      </c>
      <c r="B541" t="s">
        <v>154</v>
      </c>
      <c r="C541" s="1">
        <f>VLOOKUP(B541,StdInfo!B:E,4,FALSE)</f>
        <v>841.81</v>
      </c>
      <c r="D541">
        <f>VLOOKUP(B541,StdInfo!B:E,2,FALSE)</f>
        <v>0.13</v>
      </c>
      <c r="E541">
        <f t="shared" si="16"/>
        <v>15.23700914</v>
      </c>
      <c r="F541">
        <f>VLOOKUP(B541,StdInfo!B:E,3,FALSE)</f>
        <v>2.4666666666666668</v>
      </c>
      <c r="G541" t="b">
        <f t="shared" si="17"/>
        <v>0</v>
      </c>
    </row>
    <row r="542" spans="1:7" x14ac:dyDescent="0.25">
      <c r="A542" t="s">
        <v>561</v>
      </c>
      <c r="B542" t="s">
        <v>154</v>
      </c>
      <c r="C542" s="1">
        <f>VLOOKUP(B542,StdInfo!B:E,4,FALSE)</f>
        <v>841.81</v>
      </c>
      <c r="D542">
        <f>VLOOKUP(B542,StdInfo!B:E,2,FALSE)</f>
        <v>0.13</v>
      </c>
      <c r="E542">
        <f t="shared" si="16"/>
        <v>15.23700914</v>
      </c>
      <c r="F542">
        <f>VLOOKUP(B542,StdInfo!B:E,3,FALSE)</f>
        <v>2.4666666666666668</v>
      </c>
      <c r="G542" t="b">
        <f t="shared" si="17"/>
        <v>0</v>
      </c>
    </row>
    <row r="543" spans="1:7" x14ac:dyDescent="0.25">
      <c r="A543" t="s">
        <v>562</v>
      </c>
      <c r="B543" t="s">
        <v>154</v>
      </c>
      <c r="C543" s="1">
        <f>VLOOKUP(B543,StdInfo!B:E,4,FALSE)</f>
        <v>841.81</v>
      </c>
      <c r="D543">
        <f>VLOOKUP(B543,StdInfo!B:E,2,FALSE)</f>
        <v>0.13</v>
      </c>
      <c r="E543">
        <f t="shared" si="16"/>
        <v>15.23700914</v>
      </c>
      <c r="F543">
        <f>VLOOKUP(B543,StdInfo!B:E,3,FALSE)</f>
        <v>2.4666666666666668</v>
      </c>
      <c r="G543" t="b">
        <f t="shared" si="17"/>
        <v>0</v>
      </c>
    </row>
    <row r="544" spans="1:7" x14ac:dyDescent="0.25">
      <c r="A544" t="s">
        <v>563</v>
      </c>
      <c r="B544" t="s">
        <v>154</v>
      </c>
      <c r="C544" s="1">
        <f>VLOOKUP(B544,StdInfo!B:E,4,FALSE)</f>
        <v>841.81</v>
      </c>
      <c r="D544">
        <f>VLOOKUP(B544,StdInfo!B:E,2,FALSE)</f>
        <v>0.13</v>
      </c>
      <c r="E544">
        <f t="shared" si="16"/>
        <v>15.23700914</v>
      </c>
      <c r="F544">
        <f>VLOOKUP(B544,StdInfo!B:E,3,FALSE)</f>
        <v>2.4666666666666668</v>
      </c>
      <c r="G544" t="b">
        <f t="shared" si="17"/>
        <v>0</v>
      </c>
    </row>
    <row r="545" spans="1:7" x14ac:dyDescent="0.25">
      <c r="A545" t="s">
        <v>564</v>
      </c>
      <c r="B545" t="s">
        <v>154</v>
      </c>
      <c r="C545" s="1">
        <f>VLOOKUP(B545,StdInfo!B:E,4,FALSE)</f>
        <v>841.81</v>
      </c>
      <c r="D545">
        <f>VLOOKUP(B545,StdInfo!B:E,2,FALSE)</f>
        <v>0.13</v>
      </c>
      <c r="E545">
        <f t="shared" si="16"/>
        <v>15.23700914</v>
      </c>
      <c r="F545">
        <f>VLOOKUP(B545,StdInfo!B:E,3,FALSE)</f>
        <v>2.4666666666666668</v>
      </c>
      <c r="G545" t="b">
        <f t="shared" si="17"/>
        <v>0</v>
      </c>
    </row>
    <row r="546" spans="1:7" x14ac:dyDescent="0.25">
      <c r="A546" t="s">
        <v>565</v>
      </c>
      <c r="B546" t="s">
        <v>154</v>
      </c>
      <c r="C546" s="1">
        <f>VLOOKUP(B546,StdInfo!B:E,4,FALSE)</f>
        <v>841.81</v>
      </c>
      <c r="D546">
        <f>VLOOKUP(B546,StdInfo!B:E,2,FALSE)</f>
        <v>0.13</v>
      </c>
      <c r="E546">
        <f t="shared" si="16"/>
        <v>15.23700914</v>
      </c>
      <c r="F546">
        <f>VLOOKUP(B546,StdInfo!B:E,3,FALSE)</f>
        <v>2.4666666666666668</v>
      </c>
      <c r="G546" t="b">
        <f t="shared" si="17"/>
        <v>0</v>
      </c>
    </row>
    <row r="547" spans="1:7" x14ac:dyDescent="0.25">
      <c r="A547" t="s">
        <v>566</v>
      </c>
      <c r="B547" t="s">
        <v>154</v>
      </c>
      <c r="C547" s="1">
        <f>VLOOKUP(B547,StdInfo!B:E,4,FALSE)</f>
        <v>841.81</v>
      </c>
      <c r="D547">
        <f>VLOOKUP(B547,StdInfo!B:E,2,FALSE)</f>
        <v>0.13</v>
      </c>
      <c r="E547">
        <f t="shared" si="16"/>
        <v>15.23700914</v>
      </c>
      <c r="F547">
        <f>VLOOKUP(B547,StdInfo!B:E,3,FALSE)</f>
        <v>2.4666666666666668</v>
      </c>
      <c r="G547" t="b">
        <f t="shared" si="17"/>
        <v>0</v>
      </c>
    </row>
    <row r="548" spans="1:7" x14ac:dyDescent="0.25">
      <c r="A548" t="s">
        <v>567</v>
      </c>
      <c r="B548" t="s">
        <v>154</v>
      </c>
      <c r="C548" s="1">
        <f>VLOOKUP(B548,StdInfo!B:E,4,FALSE)</f>
        <v>841.81</v>
      </c>
      <c r="D548">
        <f>VLOOKUP(B548,StdInfo!B:E,2,FALSE)</f>
        <v>0.13</v>
      </c>
      <c r="E548">
        <f t="shared" si="16"/>
        <v>15.23700914</v>
      </c>
      <c r="F548">
        <f>VLOOKUP(B548,StdInfo!B:E,3,FALSE)</f>
        <v>2.4666666666666668</v>
      </c>
      <c r="G548" t="b">
        <f t="shared" si="17"/>
        <v>0</v>
      </c>
    </row>
    <row r="549" spans="1:7" x14ac:dyDescent="0.25">
      <c r="A549" t="s">
        <v>568</v>
      </c>
      <c r="B549" t="s">
        <v>154</v>
      </c>
      <c r="C549" s="1">
        <f>VLOOKUP(B549,StdInfo!B:E,4,FALSE)</f>
        <v>841.81</v>
      </c>
      <c r="D549">
        <f>VLOOKUP(B549,StdInfo!B:E,2,FALSE)</f>
        <v>0.13</v>
      </c>
      <c r="E549">
        <f t="shared" si="16"/>
        <v>15.23700914</v>
      </c>
      <c r="F549">
        <f>VLOOKUP(B549,StdInfo!B:E,3,FALSE)</f>
        <v>2.4666666666666668</v>
      </c>
      <c r="G549" t="b">
        <f t="shared" si="17"/>
        <v>0</v>
      </c>
    </row>
    <row r="550" spans="1:7" x14ac:dyDescent="0.25">
      <c r="A550" t="s">
        <v>569</v>
      </c>
      <c r="B550" t="s">
        <v>154</v>
      </c>
      <c r="C550" s="1">
        <f>VLOOKUP(B550,StdInfo!B:E,4,FALSE)</f>
        <v>841.81</v>
      </c>
      <c r="D550">
        <f>VLOOKUP(B550,StdInfo!B:E,2,FALSE)</f>
        <v>0.13</v>
      </c>
      <c r="E550">
        <f t="shared" si="16"/>
        <v>15.23700914</v>
      </c>
      <c r="F550">
        <f>VLOOKUP(B550,StdInfo!B:E,3,FALSE)</f>
        <v>2.4666666666666668</v>
      </c>
      <c r="G550" t="b">
        <f t="shared" si="17"/>
        <v>0</v>
      </c>
    </row>
    <row r="551" spans="1:7" x14ac:dyDescent="0.25">
      <c r="A551" t="s">
        <v>570</v>
      </c>
      <c r="B551" t="s">
        <v>154</v>
      </c>
      <c r="C551" s="1">
        <f>VLOOKUP(B551,StdInfo!B:E,4,FALSE)</f>
        <v>841.81</v>
      </c>
      <c r="D551">
        <f>VLOOKUP(B551,StdInfo!B:E,2,FALSE)</f>
        <v>0.13</v>
      </c>
      <c r="E551">
        <f t="shared" si="16"/>
        <v>15.23700914</v>
      </c>
      <c r="F551">
        <f>VLOOKUP(B551,StdInfo!B:E,3,FALSE)</f>
        <v>2.4666666666666668</v>
      </c>
      <c r="G551" t="b">
        <f t="shared" si="17"/>
        <v>0</v>
      </c>
    </row>
    <row r="552" spans="1:7" x14ac:dyDescent="0.25">
      <c r="A552" t="s">
        <v>571</v>
      </c>
      <c r="B552" t="s">
        <v>154</v>
      </c>
      <c r="C552" s="1">
        <f>VLOOKUP(B552,StdInfo!B:E,4,FALSE)</f>
        <v>841.81</v>
      </c>
      <c r="D552">
        <f>VLOOKUP(B552,StdInfo!B:E,2,FALSE)</f>
        <v>0.13</v>
      </c>
      <c r="E552">
        <f t="shared" si="16"/>
        <v>15.23700914</v>
      </c>
      <c r="F552">
        <f>VLOOKUP(B552,StdInfo!B:E,3,FALSE)</f>
        <v>2.4666666666666668</v>
      </c>
      <c r="G552" t="b">
        <f t="shared" si="17"/>
        <v>0</v>
      </c>
    </row>
    <row r="553" spans="1:7" x14ac:dyDescent="0.25">
      <c r="A553" t="s">
        <v>572</v>
      </c>
      <c r="B553" t="s">
        <v>154</v>
      </c>
      <c r="C553" s="1">
        <f>VLOOKUP(B553,StdInfo!B:E,4,FALSE)</f>
        <v>841.81</v>
      </c>
      <c r="D553">
        <f>VLOOKUP(B553,StdInfo!B:E,2,FALSE)</f>
        <v>0.13</v>
      </c>
      <c r="E553">
        <f t="shared" si="16"/>
        <v>15.23700914</v>
      </c>
      <c r="F553">
        <f>VLOOKUP(B553,StdInfo!B:E,3,FALSE)</f>
        <v>2.4666666666666668</v>
      </c>
      <c r="G553" t="b">
        <f t="shared" si="17"/>
        <v>0</v>
      </c>
    </row>
    <row r="554" spans="1:7" x14ac:dyDescent="0.25">
      <c r="A554" t="s">
        <v>573</v>
      </c>
      <c r="B554" t="s">
        <v>154</v>
      </c>
      <c r="C554" s="1">
        <f>VLOOKUP(B554,StdInfo!B:E,4,FALSE)</f>
        <v>841.81</v>
      </c>
      <c r="D554">
        <f>VLOOKUP(B554,StdInfo!B:E,2,FALSE)</f>
        <v>0.13</v>
      </c>
      <c r="E554">
        <f t="shared" si="16"/>
        <v>15.23700914</v>
      </c>
      <c r="F554">
        <f>VLOOKUP(B554,StdInfo!B:E,3,FALSE)</f>
        <v>2.4666666666666668</v>
      </c>
      <c r="G554" t="b">
        <f t="shared" si="17"/>
        <v>0</v>
      </c>
    </row>
    <row r="555" spans="1:7" x14ac:dyDescent="0.25">
      <c r="A555" t="s">
        <v>574</v>
      </c>
      <c r="B555" t="s">
        <v>154</v>
      </c>
      <c r="C555" s="1">
        <f>VLOOKUP(B555,StdInfo!B:E,4,FALSE)</f>
        <v>841.81</v>
      </c>
      <c r="D555">
        <f>VLOOKUP(B555,StdInfo!B:E,2,FALSE)</f>
        <v>0.13</v>
      </c>
      <c r="E555">
        <f t="shared" si="16"/>
        <v>15.23700914</v>
      </c>
      <c r="F555">
        <f>VLOOKUP(B555,StdInfo!B:E,3,FALSE)</f>
        <v>2.4666666666666668</v>
      </c>
      <c r="G555" t="b">
        <f t="shared" si="17"/>
        <v>0</v>
      </c>
    </row>
    <row r="556" spans="1:7" x14ac:dyDescent="0.25">
      <c r="A556" t="s">
        <v>575</v>
      </c>
      <c r="B556" t="s">
        <v>154</v>
      </c>
      <c r="C556" s="1">
        <f>VLOOKUP(B556,StdInfo!B:E,4,FALSE)</f>
        <v>841.81</v>
      </c>
      <c r="D556">
        <f>VLOOKUP(B556,StdInfo!B:E,2,FALSE)</f>
        <v>0.13</v>
      </c>
      <c r="E556">
        <f t="shared" si="16"/>
        <v>15.23700914</v>
      </c>
      <c r="F556">
        <f>VLOOKUP(B556,StdInfo!B:E,3,FALSE)</f>
        <v>2.4666666666666668</v>
      </c>
      <c r="G556" t="b">
        <f t="shared" si="17"/>
        <v>0</v>
      </c>
    </row>
    <row r="557" spans="1:7" x14ac:dyDescent="0.25">
      <c r="A557" t="s">
        <v>576</v>
      </c>
      <c r="B557" t="s">
        <v>154</v>
      </c>
      <c r="C557" s="1">
        <f>VLOOKUP(B557,StdInfo!B:E,4,FALSE)</f>
        <v>841.81</v>
      </c>
      <c r="D557">
        <f>VLOOKUP(B557,StdInfo!B:E,2,FALSE)</f>
        <v>0.13</v>
      </c>
      <c r="E557">
        <f t="shared" si="16"/>
        <v>15.23700914</v>
      </c>
      <c r="F557">
        <f>VLOOKUP(B557,StdInfo!B:E,3,FALSE)</f>
        <v>2.4666666666666668</v>
      </c>
      <c r="G557" t="b">
        <f t="shared" si="17"/>
        <v>0</v>
      </c>
    </row>
    <row r="558" spans="1:7" x14ac:dyDescent="0.25">
      <c r="A558" t="s">
        <v>577</v>
      </c>
      <c r="B558" t="s">
        <v>154</v>
      </c>
      <c r="C558" s="1">
        <f>VLOOKUP(B558,StdInfo!B:E,4,FALSE)</f>
        <v>841.81</v>
      </c>
      <c r="D558">
        <f>VLOOKUP(B558,StdInfo!B:E,2,FALSE)</f>
        <v>0.13</v>
      </c>
      <c r="E558">
        <f t="shared" si="16"/>
        <v>15.23700914</v>
      </c>
      <c r="F558">
        <f>VLOOKUP(B558,StdInfo!B:E,3,FALSE)</f>
        <v>2.4666666666666668</v>
      </c>
      <c r="G558" t="b">
        <f t="shared" si="17"/>
        <v>0</v>
      </c>
    </row>
    <row r="559" spans="1:7" x14ac:dyDescent="0.25">
      <c r="A559" t="s">
        <v>578</v>
      </c>
      <c r="B559" t="s">
        <v>154</v>
      </c>
      <c r="C559" s="1">
        <f>VLOOKUP(B559,StdInfo!B:E,4,FALSE)</f>
        <v>841.81</v>
      </c>
      <c r="D559">
        <f>VLOOKUP(B559,StdInfo!B:E,2,FALSE)</f>
        <v>0.13</v>
      </c>
      <c r="E559">
        <f t="shared" si="16"/>
        <v>15.23700914</v>
      </c>
      <c r="F559">
        <f>VLOOKUP(B559,StdInfo!B:E,3,FALSE)</f>
        <v>2.4666666666666668</v>
      </c>
      <c r="G559" t="b">
        <f t="shared" si="17"/>
        <v>0</v>
      </c>
    </row>
    <row r="560" spans="1:7" x14ac:dyDescent="0.25">
      <c r="A560" t="s">
        <v>579</v>
      </c>
      <c r="B560" t="s">
        <v>154</v>
      </c>
      <c r="C560" s="1">
        <f>VLOOKUP(B560,StdInfo!B:E,4,FALSE)</f>
        <v>841.81</v>
      </c>
      <c r="D560">
        <f>VLOOKUP(B560,StdInfo!B:E,2,FALSE)</f>
        <v>0.13</v>
      </c>
      <c r="E560">
        <f t="shared" si="16"/>
        <v>15.23700914</v>
      </c>
      <c r="F560">
        <f>VLOOKUP(B560,StdInfo!B:E,3,FALSE)</f>
        <v>2.4666666666666668</v>
      </c>
      <c r="G560" t="b">
        <f t="shared" si="17"/>
        <v>0</v>
      </c>
    </row>
    <row r="561" spans="1:7" x14ac:dyDescent="0.25">
      <c r="A561" t="s">
        <v>580</v>
      </c>
      <c r="B561" t="s">
        <v>154</v>
      </c>
      <c r="C561" s="1">
        <f>VLOOKUP(B561,StdInfo!B:E,4,FALSE)</f>
        <v>841.81</v>
      </c>
      <c r="D561">
        <f>VLOOKUP(B561,StdInfo!B:E,2,FALSE)</f>
        <v>0.13</v>
      </c>
      <c r="E561">
        <f t="shared" si="16"/>
        <v>15.23700914</v>
      </c>
      <c r="F561">
        <f>VLOOKUP(B561,StdInfo!B:E,3,FALSE)</f>
        <v>2.4666666666666668</v>
      </c>
      <c r="G561" t="b">
        <f t="shared" si="17"/>
        <v>0</v>
      </c>
    </row>
    <row r="562" spans="1:7" x14ac:dyDescent="0.25">
      <c r="A562" t="s">
        <v>581</v>
      </c>
      <c r="B562" t="s">
        <v>154</v>
      </c>
      <c r="C562" s="1">
        <f>VLOOKUP(B562,StdInfo!B:E,4,FALSE)</f>
        <v>841.81</v>
      </c>
      <c r="D562">
        <f>VLOOKUP(B562,StdInfo!B:E,2,FALSE)</f>
        <v>0.13</v>
      </c>
      <c r="E562">
        <f t="shared" si="16"/>
        <v>15.23700914</v>
      </c>
      <c r="F562">
        <f>VLOOKUP(B562,StdInfo!B:E,3,FALSE)</f>
        <v>2.4666666666666668</v>
      </c>
      <c r="G562" t="b">
        <f t="shared" si="17"/>
        <v>0</v>
      </c>
    </row>
    <row r="563" spans="1:7" x14ac:dyDescent="0.25">
      <c r="A563" t="s">
        <v>582</v>
      </c>
      <c r="B563" t="s">
        <v>154</v>
      </c>
      <c r="C563" s="1">
        <f>VLOOKUP(B563,StdInfo!B:E,4,FALSE)</f>
        <v>841.81</v>
      </c>
      <c r="D563">
        <f>VLOOKUP(B563,StdInfo!B:E,2,FALSE)</f>
        <v>0.13</v>
      </c>
      <c r="E563">
        <f t="shared" si="16"/>
        <v>15.23700914</v>
      </c>
      <c r="F563">
        <f>VLOOKUP(B563,StdInfo!B:E,3,FALSE)</f>
        <v>2.4666666666666668</v>
      </c>
      <c r="G563" t="b">
        <f t="shared" si="17"/>
        <v>0</v>
      </c>
    </row>
    <row r="564" spans="1:7" x14ac:dyDescent="0.25">
      <c r="A564" t="s">
        <v>583</v>
      </c>
      <c r="B564" t="s">
        <v>154</v>
      </c>
      <c r="C564" s="1">
        <f>VLOOKUP(B564,StdInfo!B:E,4,FALSE)</f>
        <v>841.81</v>
      </c>
      <c r="D564">
        <f>VLOOKUP(B564,StdInfo!B:E,2,FALSE)</f>
        <v>0.13</v>
      </c>
      <c r="E564">
        <f t="shared" si="16"/>
        <v>15.23700914</v>
      </c>
      <c r="F564">
        <f>VLOOKUP(B564,StdInfo!B:E,3,FALSE)</f>
        <v>2.4666666666666668</v>
      </c>
      <c r="G564" t="b">
        <f t="shared" si="17"/>
        <v>0</v>
      </c>
    </row>
    <row r="565" spans="1:7" x14ac:dyDescent="0.25">
      <c r="A565" t="s">
        <v>584</v>
      </c>
      <c r="B565" t="s">
        <v>154</v>
      </c>
      <c r="C565" s="1">
        <f>VLOOKUP(B565,StdInfo!B:E,4,FALSE)</f>
        <v>841.81</v>
      </c>
      <c r="D565">
        <f>VLOOKUP(B565,StdInfo!B:E,2,FALSE)</f>
        <v>0.13</v>
      </c>
      <c r="E565">
        <f t="shared" si="16"/>
        <v>15.23700914</v>
      </c>
      <c r="F565">
        <f>VLOOKUP(B565,StdInfo!B:E,3,FALSE)</f>
        <v>2.4666666666666668</v>
      </c>
      <c r="G565" t="b">
        <f t="shared" si="17"/>
        <v>0</v>
      </c>
    </row>
    <row r="566" spans="1:7" x14ac:dyDescent="0.25">
      <c r="A566" t="s">
        <v>585</v>
      </c>
      <c r="B566" t="s">
        <v>154</v>
      </c>
      <c r="C566" s="1">
        <f>VLOOKUP(B566,StdInfo!B:E,4,FALSE)</f>
        <v>841.81</v>
      </c>
      <c r="D566">
        <f>VLOOKUP(B566,StdInfo!B:E,2,FALSE)</f>
        <v>0.13</v>
      </c>
      <c r="E566">
        <f t="shared" si="16"/>
        <v>15.23700914</v>
      </c>
      <c r="F566">
        <f>VLOOKUP(B566,StdInfo!B:E,3,FALSE)</f>
        <v>2.4666666666666668</v>
      </c>
      <c r="G566" t="b">
        <f t="shared" si="17"/>
        <v>0</v>
      </c>
    </row>
    <row r="567" spans="1:7" x14ac:dyDescent="0.25">
      <c r="A567" t="s">
        <v>586</v>
      </c>
      <c r="B567" t="s">
        <v>154</v>
      </c>
      <c r="C567" s="1">
        <f>VLOOKUP(B567,StdInfo!B:E,4,FALSE)</f>
        <v>841.81</v>
      </c>
      <c r="D567">
        <f>VLOOKUP(B567,StdInfo!B:E,2,FALSE)</f>
        <v>0.13</v>
      </c>
      <c r="E567">
        <f t="shared" si="16"/>
        <v>15.23700914</v>
      </c>
      <c r="F567">
        <f>VLOOKUP(B567,StdInfo!B:E,3,FALSE)</f>
        <v>2.4666666666666668</v>
      </c>
      <c r="G567" t="b">
        <f t="shared" si="17"/>
        <v>0</v>
      </c>
    </row>
    <row r="568" spans="1:7" x14ac:dyDescent="0.25">
      <c r="A568" t="s">
        <v>587</v>
      </c>
      <c r="B568" t="s">
        <v>154</v>
      </c>
      <c r="C568" s="1">
        <f>VLOOKUP(B568,StdInfo!B:E,4,FALSE)</f>
        <v>841.81</v>
      </c>
      <c r="D568">
        <f>VLOOKUP(B568,StdInfo!B:E,2,FALSE)</f>
        <v>0.13</v>
      </c>
      <c r="E568">
        <f t="shared" si="16"/>
        <v>15.23700914</v>
      </c>
      <c r="F568">
        <f>VLOOKUP(B568,StdInfo!B:E,3,FALSE)</f>
        <v>2.4666666666666668</v>
      </c>
      <c r="G568" t="b">
        <f t="shared" si="17"/>
        <v>0</v>
      </c>
    </row>
    <row r="569" spans="1:7" x14ac:dyDescent="0.25">
      <c r="A569" t="s">
        <v>588</v>
      </c>
      <c r="B569" t="s">
        <v>154</v>
      </c>
      <c r="C569" s="1">
        <f>VLOOKUP(B569,StdInfo!B:E,4,FALSE)</f>
        <v>841.81</v>
      </c>
      <c r="D569">
        <f>VLOOKUP(B569,StdInfo!B:E,2,FALSE)</f>
        <v>0.13</v>
      </c>
      <c r="E569">
        <f t="shared" si="16"/>
        <v>15.23700914</v>
      </c>
      <c r="F569">
        <f>VLOOKUP(B569,StdInfo!B:E,3,FALSE)</f>
        <v>2.4666666666666668</v>
      </c>
      <c r="G569" t="b">
        <f t="shared" si="17"/>
        <v>0</v>
      </c>
    </row>
    <row r="570" spans="1:7" x14ac:dyDescent="0.25">
      <c r="A570" t="s">
        <v>589</v>
      </c>
      <c r="B570" t="s">
        <v>154</v>
      </c>
      <c r="C570" s="1">
        <f>VLOOKUP(B570,StdInfo!B:E,4,FALSE)</f>
        <v>841.81</v>
      </c>
      <c r="D570">
        <f>VLOOKUP(B570,StdInfo!B:E,2,FALSE)</f>
        <v>0.13</v>
      </c>
      <c r="E570">
        <f t="shared" si="16"/>
        <v>15.23700914</v>
      </c>
      <c r="F570">
        <f>VLOOKUP(B570,StdInfo!B:E,3,FALSE)</f>
        <v>2.4666666666666668</v>
      </c>
      <c r="G570" t="b">
        <f t="shared" si="17"/>
        <v>0</v>
      </c>
    </row>
    <row r="571" spans="1:7" x14ac:dyDescent="0.25">
      <c r="A571" t="s">
        <v>590</v>
      </c>
      <c r="B571" t="s">
        <v>154</v>
      </c>
      <c r="C571" s="1">
        <f>VLOOKUP(B571,StdInfo!B:E,4,FALSE)</f>
        <v>841.81</v>
      </c>
      <c r="D571">
        <f>VLOOKUP(B571,StdInfo!B:E,2,FALSE)</f>
        <v>0.13</v>
      </c>
      <c r="E571">
        <f t="shared" si="16"/>
        <v>15.23700914</v>
      </c>
      <c r="F571">
        <f>VLOOKUP(B571,StdInfo!B:E,3,FALSE)</f>
        <v>2.4666666666666668</v>
      </c>
      <c r="G571" t="b">
        <f t="shared" si="17"/>
        <v>0</v>
      </c>
    </row>
    <row r="572" spans="1:7" x14ac:dyDescent="0.25">
      <c r="A572" t="s">
        <v>591</v>
      </c>
      <c r="B572" t="s">
        <v>154</v>
      </c>
      <c r="C572" s="1">
        <f>VLOOKUP(B572,StdInfo!B:E,4,FALSE)</f>
        <v>841.81</v>
      </c>
      <c r="D572">
        <f>VLOOKUP(B572,StdInfo!B:E,2,FALSE)</f>
        <v>0.13</v>
      </c>
      <c r="E572">
        <f t="shared" si="16"/>
        <v>15.23700914</v>
      </c>
      <c r="F572">
        <f>VLOOKUP(B572,StdInfo!B:E,3,FALSE)</f>
        <v>2.4666666666666668</v>
      </c>
      <c r="G572" t="b">
        <f t="shared" si="17"/>
        <v>0</v>
      </c>
    </row>
    <row r="573" spans="1:7" x14ac:dyDescent="0.25">
      <c r="A573" t="s">
        <v>592</v>
      </c>
      <c r="B573" t="s">
        <v>154</v>
      </c>
      <c r="C573" s="1">
        <f>VLOOKUP(B573,StdInfo!B:E,4,FALSE)</f>
        <v>841.81</v>
      </c>
      <c r="D573">
        <f>VLOOKUP(B573,StdInfo!B:E,2,FALSE)</f>
        <v>0.13</v>
      </c>
      <c r="E573">
        <f t="shared" si="16"/>
        <v>15.23700914</v>
      </c>
      <c r="F573">
        <f>VLOOKUP(B573,StdInfo!B:E,3,FALSE)</f>
        <v>2.4666666666666668</v>
      </c>
      <c r="G573" t="b">
        <f t="shared" si="17"/>
        <v>0</v>
      </c>
    </row>
    <row r="574" spans="1:7" x14ac:dyDescent="0.25">
      <c r="A574" t="s">
        <v>593</v>
      </c>
      <c r="B574" t="s">
        <v>154</v>
      </c>
      <c r="C574" s="1">
        <f>VLOOKUP(B574,StdInfo!B:E,4,FALSE)</f>
        <v>841.81</v>
      </c>
      <c r="D574">
        <f>VLOOKUP(B574,StdInfo!B:E,2,FALSE)</f>
        <v>0.13</v>
      </c>
      <c r="E574">
        <f t="shared" si="16"/>
        <v>15.23700914</v>
      </c>
      <c r="F574">
        <f>VLOOKUP(B574,StdInfo!B:E,3,FALSE)</f>
        <v>2.4666666666666668</v>
      </c>
      <c r="G574" t="b">
        <f t="shared" si="17"/>
        <v>0</v>
      </c>
    </row>
    <row r="575" spans="1:7" x14ac:dyDescent="0.25">
      <c r="A575" t="s">
        <v>594</v>
      </c>
      <c r="B575" t="s">
        <v>154</v>
      </c>
      <c r="C575" s="1">
        <f>VLOOKUP(B575,StdInfo!B:E,4,FALSE)</f>
        <v>841.81</v>
      </c>
      <c r="D575">
        <f>VLOOKUP(B575,StdInfo!B:E,2,FALSE)</f>
        <v>0.13</v>
      </c>
      <c r="E575">
        <f t="shared" si="16"/>
        <v>15.23700914</v>
      </c>
      <c r="F575">
        <f>VLOOKUP(B575,StdInfo!B:E,3,FALSE)</f>
        <v>2.4666666666666668</v>
      </c>
      <c r="G575" t="b">
        <f t="shared" si="17"/>
        <v>0</v>
      </c>
    </row>
    <row r="576" spans="1:7" x14ac:dyDescent="0.25">
      <c r="A576" t="s">
        <v>595</v>
      </c>
      <c r="B576" t="s">
        <v>154</v>
      </c>
      <c r="C576" s="1">
        <f>VLOOKUP(B576,StdInfo!B:E,4,FALSE)</f>
        <v>841.81</v>
      </c>
      <c r="D576">
        <f>VLOOKUP(B576,StdInfo!B:E,2,FALSE)</f>
        <v>0.13</v>
      </c>
      <c r="E576">
        <f t="shared" si="16"/>
        <v>15.23700914</v>
      </c>
      <c r="F576">
        <f>VLOOKUP(B576,StdInfo!B:E,3,FALSE)</f>
        <v>2.4666666666666668</v>
      </c>
      <c r="G576" t="b">
        <f t="shared" si="17"/>
        <v>0</v>
      </c>
    </row>
    <row r="577" spans="1:7" x14ac:dyDescent="0.25">
      <c r="A577" t="s">
        <v>596</v>
      </c>
      <c r="B577" t="s">
        <v>154</v>
      </c>
      <c r="C577" s="1">
        <f>VLOOKUP(B577,StdInfo!B:E,4,FALSE)</f>
        <v>841.81</v>
      </c>
      <c r="D577">
        <f>VLOOKUP(B577,StdInfo!B:E,2,FALSE)</f>
        <v>0.13</v>
      </c>
      <c r="E577">
        <f t="shared" si="16"/>
        <v>15.23700914</v>
      </c>
      <c r="F577">
        <f>VLOOKUP(B577,StdInfo!B:E,3,FALSE)</f>
        <v>2.4666666666666668</v>
      </c>
      <c r="G577" t="b">
        <f t="shared" si="17"/>
        <v>0</v>
      </c>
    </row>
    <row r="578" spans="1:7" x14ac:dyDescent="0.25">
      <c r="A578" t="s">
        <v>597</v>
      </c>
      <c r="B578" t="s">
        <v>154</v>
      </c>
      <c r="C578" s="1">
        <f>VLOOKUP(B578,StdInfo!B:E,4,FALSE)</f>
        <v>841.81</v>
      </c>
      <c r="D578">
        <f>VLOOKUP(B578,StdInfo!B:E,2,FALSE)</f>
        <v>0.13</v>
      </c>
      <c r="E578">
        <f t="shared" si="16"/>
        <v>15.23700914</v>
      </c>
      <c r="F578">
        <f>VLOOKUP(B578,StdInfo!B:E,3,FALSE)</f>
        <v>2.4666666666666668</v>
      </c>
      <c r="G578" t="b">
        <f t="shared" si="17"/>
        <v>0</v>
      </c>
    </row>
    <row r="579" spans="1:7" x14ac:dyDescent="0.25">
      <c r="A579" t="s">
        <v>598</v>
      </c>
      <c r="B579" t="s">
        <v>154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8">ROUND(D579/C579*100000*F579/2.5,8)/IF(G579=TRUE,2,1)</f>
        <v>15.23700914</v>
      </c>
      <c r="F579">
        <f>VLOOKUP(B579,StdInfo!B:E,3,FALSE)</f>
        <v>2.4666666666666668</v>
      </c>
      <c r="G579" t="b">
        <f t="shared" ref="G579:G642" si="19">MID(A579,5,4)=MID(A579,10,4)</f>
        <v>0</v>
      </c>
    </row>
    <row r="580" spans="1:7" x14ac:dyDescent="0.25">
      <c r="A580" t="s">
        <v>599</v>
      </c>
      <c r="B580" t="s">
        <v>154</v>
      </c>
      <c r="C580" s="1">
        <f>VLOOKUP(B580,StdInfo!B:E,4,FALSE)</f>
        <v>841.81</v>
      </c>
      <c r="D580">
        <f>VLOOKUP(B580,StdInfo!B:E,2,FALSE)</f>
        <v>0.13</v>
      </c>
      <c r="E580">
        <f t="shared" si="18"/>
        <v>15.23700914</v>
      </c>
      <c r="F580">
        <f>VLOOKUP(B580,StdInfo!B:E,3,FALSE)</f>
        <v>2.4666666666666668</v>
      </c>
      <c r="G580" t="b">
        <f t="shared" si="19"/>
        <v>0</v>
      </c>
    </row>
    <row r="581" spans="1:7" x14ac:dyDescent="0.25">
      <c r="A581" t="s">
        <v>600</v>
      </c>
      <c r="B581" t="s">
        <v>154</v>
      </c>
      <c r="C581" s="1">
        <f>VLOOKUP(B581,StdInfo!B:E,4,FALSE)</f>
        <v>841.81</v>
      </c>
      <c r="D581">
        <f>VLOOKUP(B581,StdInfo!B:E,2,FALSE)</f>
        <v>0.13</v>
      </c>
      <c r="E581">
        <f t="shared" si="18"/>
        <v>15.23700914</v>
      </c>
      <c r="F581">
        <f>VLOOKUP(B581,StdInfo!B:E,3,FALSE)</f>
        <v>2.4666666666666668</v>
      </c>
      <c r="G581" t="b">
        <f t="shared" si="19"/>
        <v>0</v>
      </c>
    </row>
    <row r="582" spans="1:7" x14ac:dyDescent="0.25">
      <c r="A582" t="s">
        <v>601</v>
      </c>
      <c r="B582" t="s">
        <v>154</v>
      </c>
      <c r="C582" s="1">
        <f>VLOOKUP(B582,StdInfo!B:E,4,FALSE)</f>
        <v>841.81</v>
      </c>
      <c r="D582">
        <f>VLOOKUP(B582,StdInfo!B:E,2,FALSE)</f>
        <v>0.13</v>
      </c>
      <c r="E582">
        <f t="shared" si="18"/>
        <v>15.23700914</v>
      </c>
      <c r="F582">
        <f>VLOOKUP(B582,StdInfo!B:E,3,FALSE)</f>
        <v>2.4666666666666668</v>
      </c>
      <c r="G582" t="b">
        <f t="shared" si="19"/>
        <v>0</v>
      </c>
    </row>
    <row r="583" spans="1:7" x14ac:dyDescent="0.25">
      <c r="A583" t="s">
        <v>602</v>
      </c>
      <c r="B583" t="s">
        <v>154</v>
      </c>
      <c r="C583" s="1">
        <f>VLOOKUP(B583,StdInfo!B:E,4,FALSE)</f>
        <v>841.81</v>
      </c>
      <c r="D583">
        <f>VLOOKUP(B583,StdInfo!B:E,2,FALSE)</f>
        <v>0.13</v>
      </c>
      <c r="E583">
        <f t="shared" si="18"/>
        <v>15.23700914</v>
      </c>
      <c r="F583">
        <f>VLOOKUP(B583,StdInfo!B:E,3,FALSE)</f>
        <v>2.4666666666666668</v>
      </c>
      <c r="G583" t="b">
        <f t="shared" si="19"/>
        <v>0</v>
      </c>
    </row>
    <row r="584" spans="1:7" x14ac:dyDescent="0.25">
      <c r="A584" t="s">
        <v>603</v>
      </c>
      <c r="B584" t="s">
        <v>154</v>
      </c>
      <c r="C584" s="1">
        <f>VLOOKUP(B584,StdInfo!B:E,4,FALSE)</f>
        <v>841.81</v>
      </c>
      <c r="D584">
        <f>VLOOKUP(B584,StdInfo!B:E,2,FALSE)</f>
        <v>0.13</v>
      </c>
      <c r="E584">
        <f t="shared" si="18"/>
        <v>15.23700914</v>
      </c>
      <c r="F584">
        <f>VLOOKUP(B584,StdInfo!B:E,3,FALSE)</f>
        <v>2.4666666666666668</v>
      </c>
      <c r="G584" t="b">
        <f t="shared" si="19"/>
        <v>0</v>
      </c>
    </row>
    <row r="585" spans="1:7" x14ac:dyDescent="0.25">
      <c r="A585" t="s">
        <v>604</v>
      </c>
      <c r="B585" t="s">
        <v>154</v>
      </c>
      <c r="C585" s="1">
        <f>VLOOKUP(B585,StdInfo!B:E,4,FALSE)</f>
        <v>841.81</v>
      </c>
      <c r="D585">
        <f>VLOOKUP(B585,StdInfo!B:E,2,FALSE)</f>
        <v>0.13</v>
      </c>
      <c r="E585">
        <f t="shared" si="18"/>
        <v>15.23700914</v>
      </c>
      <c r="F585">
        <f>VLOOKUP(B585,StdInfo!B:E,3,FALSE)</f>
        <v>2.4666666666666668</v>
      </c>
      <c r="G585" t="b">
        <f t="shared" si="19"/>
        <v>0</v>
      </c>
    </row>
    <row r="586" spans="1:7" x14ac:dyDescent="0.25">
      <c r="A586" t="s">
        <v>605</v>
      </c>
      <c r="B586" t="s">
        <v>154</v>
      </c>
      <c r="C586" s="1">
        <f>VLOOKUP(B586,StdInfo!B:E,4,FALSE)</f>
        <v>841.81</v>
      </c>
      <c r="D586">
        <f>VLOOKUP(B586,StdInfo!B:E,2,FALSE)</f>
        <v>0.13</v>
      </c>
      <c r="E586">
        <f t="shared" si="18"/>
        <v>15.23700914</v>
      </c>
      <c r="F586">
        <f>VLOOKUP(B586,StdInfo!B:E,3,FALSE)</f>
        <v>2.4666666666666668</v>
      </c>
      <c r="G586" t="b">
        <f t="shared" si="19"/>
        <v>0</v>
      </c>
    </row>
    <row r="587" spans="1:7" x14ac:dyDescent="0.25">
      <c r="A587" t="s">
        <v>606</v>
      </c>
      <c r="B587" t="s">
        <v>154</v>
      </c>
      <c r="C587" s="1">
        <f>VLOOKUP(B587,StdInfo!B:E,4,FALSE)</f>
        <v>841.81</v>
      </c>
      <c r="D587">
        <f>VLOOKUP(B587,StdInfo!B:E,2,FALSE)</f>
        <v>0.13</v>
      </c>
      <c r="E587">
        <f t="shared" si="18"/>
        <v>15.23700914</v>
      </c>
      <c r="F587">
        <f>VLOOKUP(B587,StdInfo!B:E,3,FALSE)</f>
        <v>2.4666666666666668</v>
      </c>
      <c r="G587" t="b">
        <f t="shared" si="19"/>
        <v>0</v>
      </c>
    </row>
    <row r="588" spans="1:7" x14ac:dyDescent="0.25">
      <c r="A588" t="s">
        <v>607</v>
      </c>
      <c r="B588" t="s">
        <v>154</v>
      </c>
      <c r="C588" s="1">
        <f>VLOOKUP(B588,StdInfo!B:E,4,FALSE)</f>
        <v>841.81</v>
      </c>
      <c r="D588">
        <f>VLOOKUP(B588,StdInfo!B:E,2,FALSE)</f>
        <v>0.13</v>
      </c>
      <c r="E588">
        <f t="shared" si="18"/>
        <v>15.23700914</v>
      </c>
      <c r="F588">
        <f>VLOOKUP(B588,StdInfo!B:E,3,FALSE)</f>
        <v>2.4666666666666668</v>
      </c>
      <c r="G588" t="b">
        <f t="shared" si="19"/>
        <v>0</v>
      </c>
    </row>
    <row r="589" spans="1:7" x14ac:dyDescent="0.25">
      <c r="A589" t="s">
        <v>608</v>
      </c>
      <c r="B589" t="s">
        <v>154</v>
      </c>
      <c r="C589" s="1">
        <f>VLOOKUP(B589,StdInfo!B:E,4,FALSE)</f>
        <v>841.81</v>
      </c>
      <c r="D589">
        <f>VLOOKUP(B589,StdInfo!B:E,2,FALSE)</f>
        <v>0.13</v>
      </c>
      <c r="E589">
        <f t="shared" si="18"/>
        <v>15.23700914</v>
      </c>
      <c r="F589">
        <f>VLOOKUP(B589,StdInfo!B:E,3,FALSE)</f>
        <v>2.4666666666666668</v>
      </c>
      <c r="G589" t="b">
        <f t="shared" si="19"/>
        <v>0</v>
      </c>
    </row>
    <row r="590" spans="1:7" x14ac:dyDescent="0.25">
      <c r="A590" t="s">
        <v>609</v>
      </c>
      <c r="B590" t="s">
        <v>154</v>
      </c>
      <c r="C590" s="1">
        <f>VLOOKUP(B590,StdInfo!B:E,4,FALSE)</f>
        <v>841.81</v>
      </c>
      <c r="D590">
        <f>VLOOKUP(B590,StdInfo!B:E,2,FALSE)</f>
        <v>0.13</v>
      </c>
      <c r="E590">
        <f t="shared" si="18"/>
        <v>15.23700914</v>
      </c>
      <c r="F590">
        <f>VLOOKUP(B590,StdInfo!B:E,3,FALSE)</f>
        <v>2.4666666666666668</v>
      </c>
      <c r="G590" t="b">
        <f t="shared" si="19"/>
        <v>0</v>
      </c>
    </row>
    <row r="591" spans="1:7" x14ac:dyDescent="0.25">
      <c r="A591" t="s">
        <v>610</v>
      </c>
      <c r="B591" t="s">
        <v>154</v>
      </c>
      <c r="C591" s="1">
        <f>VLOOKUP(B591,StdInfo!B:E,4,FALSE)</f>
        <v>841.81</v>
      </c>
      <c r="D591">
        <f>VLOOKUP(B591,StdInfo!B:E,2,FALSE)</f>
        <v>0.13</v>
      </c>
      <c r="E591">
        <f t="shared" si="18"/>
        <v>15.23700914</v>
      </c>
      <c r="F591">
        <f>VLOOKUP(B591,StdInfo!B:E,3,FALSE)</f>
        <v>2.4666666666666668</v>
      </c>
      <c r="G591" t="b">
        <f t="shared" si="19"/>
        <v>0</v>
      </c>
    </row>
    <row r="592" spans="1:7" x14ac:dyDescent="0.25">
      <c r="A592" t="s">
        <v>611</v>
      </c>
      <c r="B592" t="s">
        <v>154</v>
      </c>
      <c r="C592" s="1">
        <f>VLOOKUP(B592,StdInfo!B:E,4,FALSE)</f>
        <v>841.81</v>
      </c>
      <c r="D592">
        <f>VLOOKUP(B592,StdInfo!B:E,2,FALSE)</f>
        <v>0.13</v>
      </c>
      <c r="E592">
        <f t="shared" si="18"/>
        <v>15.23700914</v>
      </c>
      <c r="F592">
        <f>VLOOKUP(B592,StdInfo!B:E,3,FALSE)</f>
        <v>2.4666666666666668</v>
      </c>
      <c r="G592" t="b">
        <f t="shared" si="19"/>
        <v>0</v>
      </c>
    </row>
    <row r="593" spans="1:7" x14ac:dyDescent="0.25">
      <c r="A593" t="s">
        <v>612</v>
      </c>
      <c r="B593" t="s">
        <v>154</v>
      </c>
      <c r="C593" s="1">
        <f>VLOOKUP(B593,StdInfo!B:E,4,FALSE)</f>
        <v>841.81</v>
      </c>
      <c r="D593">
        <f>VLOOKUP(B593,StdInfo!B:E,2,FALSE)</f>
        <v>0.13</v>
      </c>
      <c r="E593">
        <f t="shared" si="18"/>
        <v>15.23700914</v>
      </c>
      <c r="F593">
        <f>VLOOKUP(B593,StdInfo!B:E,3,FALSE)</f>
        <v>2.4666666666666668</v>
      </c>
      <c r="G593" t="b">
        <f t="shared" si="19"/>
        <v>0</v>
      </c>
    </row>
    <row r="594" spans="1:7" x14ac:dyDescent="0.25">
      <c r="A594" t="s">
        <v>613</v>
      </c>
      <c r="B594" t="s">
        <v>154</v>
      </c>
      <c r="C594" s="1">
        <f>VLOOKUP(B594,StdInfo!B:E,4,FALSE)</f>
        <v>841.81</v>
      </c>
      <c r="D594">
        <f>VLOOKUP(B594,StdInfo!B:E,2,FALSE)</f>
        <v>0.13</v>
      </c>
      <c r="E594">
        <f t="shared" si="18"/>
        <v>15.23700914</v>
      </c>
      <c r="F594">
        <f>VLOOKUP(B594,StdInfo!B:E,3,FALSE)</f>
        <v>2.4666666666666668</v>
      </c>
      <c r="G594" t="b">
        <f t="shared" si="19"/>
        <v>0</v>
      </c>
    </row>
    <row r="595" spans="1:7" x14ac:dyDescent="0.25">
      <c r="A595" t="s">
        <v>614</v>
      </c>
      <c r="B595" t="s">
        <v>154</v>
      </c>
      <c r="C595" s="1">
        <f>VLOOKUP(B595,StdInfo!B:E,4,FALSE)</f>
        <v>841.81</v>
      </c>
      <c r="D595">
        <f>VLOOKUP(B595,StdInfo!B:E,2,FALSE)</f>
        <v>0.13</v>
      </c>
      <c r="E595">
        <f t="shared" si="18"/>
        <v>15.23700914</v>
      </c>
      <c r="F595">
        <f>VLOOKUP(B595,StdInfo!B:E,3,FALSE)</f>
        <v>2.4666666666666668</v>
      </c>
      <c r="G595" t="b">
        <f t="shared" si="19"/>
        <v>0</v>
      </c>
    </row>
    <row r="596" spans="1:7" x14ac:dyDescent="0.25">
      <c r="A596" t="s">
        <v>615</v>
      </c>
      <c r="B596" t="s">
        <v>154</v>
      </c>
      <c r="C596" s="1">
        <f>VLOOKUP(B596,StdInfo!B:E,4,FALSE)</f>
        <v>841.81</v>
      </c>
      <c r="D596">
        <f>VLOOKUP(B596,StdInfo!B:E,2,FALSE)</f>
        <v>0.13</v>
      </c>
      <c r="E596">
        <f t="shared" si="18"/>
        <v>15.23700914</v>
      </c>
      <c r="F596">
        <f>VLOOKUP(B596,StdInfo!B:E,3,FALSE)</f>
        <v>2.4666666666666668</v>
      </c>
      <c r="G596" t="b">
        <f t="shared" si="19"/>
        <v>0</v>
      </c>
    </row>
    <row r="597" spans="1:7" x14ac:dyDescent="0.25">
      <c r="A597" t="s">
        <v>616</v>
      </c>
      <c r="B597" t="s">
        <v>154</v>
      </c>
      <c r="C597" s="1">
        <f>VLOOKUP(B597,StdInfo!B:E,4,FALSE)</f>
        <v>841.81</v>
      </c>
      <c r="D597">
        <f>VLOOKUP(B597,StdInfo!B:E,2,FALSE)</f>
        <v>0.13</v>
      </c>
      <c r="E597">
        <f t="shared" si="18"/>
        <v>15.23700914</v>
      </c>
      <c r="F597">
        <f>VLOOKUP(B597,StdInfo!B:E,3,FALSE)</f>
        <v>2.4666666666666668</v>
      </c>
      <c r="G597" t="b">
        <f t="shared" si="19"/>
        <v>0</v>
      </c>
    </row>
    <row r="598" spans="1:7" x14ac:dyDescent="0.25">
      <c r="A598" t="s">
        <v>617</v>
      </c>
      <c r="B598" t="s">
        <v>154</v>
      </c>
      <c r="C598" s="1">
        <f>VLOOKUP(B598,StdInfo!B:E,4,FALSE)</f>
        <v>841.81</v>
      </c>
      <c r="D598">
        <f>VLOOKUP(B598,StdInfo!B:E,2,FALSE)</f>
        <v>0.13</v>
      </c>
      <c r="E598">
        <f t="shared" si="18"/>
        <v>15.23700914</v>
      </c>
      <c r="F598">
        <f>VLOOKUP(B598,StdInfo!B:E,3,FALSE)</f>
        <v>2.4666666666666668</v>
      </c>
      <c r="G598" t="b">
        <f t="shared" si="19"/>
        <v>0</v>
      </c>
    </row>
    <row r="599" spans="1:7" x14ac:dyDescent="0.25">
      <c r="A599" t="s">
        <v>618</v>
      </c>
      <c r="B599" t="s">
        <v>154</v>
      </c>
      <c r="C599" s="1">
        <f>VLOOKUP(B599,StdInfo!B:E,4,FALSE)</f>
        <v>841.81</v>
      </c>
      <c r="D599">
        <f>VLOOKUP(B599,StdInfo!B:E,2,FALSE)</f>
        <v>0.13</v>
      </c>
      <c r="E599">
        <f t="shared" si="18"/>
        <v>15.23700914</v>
      </c>
      <c r="F599">
        <f>VLOOKUP(B599,StdInfo!B:E,3,FALSE)</f>
        <v>2.4666666666666668</v>
      </c>
      <c r="G599" t="b">
        <f t="shared" si="19"/>
        <v>0</v>
      </c>
    </row>
    <row r="600" spans="1:7" x14ac:dyDescent="0.25">
      <c r="A600" t="s">
        <v>619</v>
      </c>
      <c r="B600" t="s">
        <v>154</v>
      </c>
      <c r="C600" s="1">
        <f>VLOOKUP(B600,StdInfo!B:E,4,FALSE)</f>
        <v>841.81</v>
      </c>
      <c r="D600">
        <f>VLOOKUP(B600,StdInfo!B:E,2,FALSE)</f>
        <v>0.13</v>
      </c>
      <c r="E600">
        <f t="shared" si="18"/>
        <v>15.23700914</v>
      </c>
      <c r="F600">
        <f>VLOOKUP(B600,StdInfo!B:E,3,FALSE)</f>
        <v>2.4666666666666668</v>
      </c>
      <c r="G600" t="b">
        <f t="shared" si="19"/>
        <v>0</v>
      </c>
    </row>
    <row r="601" spans="1:7" x14ac:dyDescent="0.25">
      <c r="A601" t="s">
        <v>620</v>
      </c>
      <c r="B601" t="s">
        <v>154</v>
      </c>
      <c r="C601" s="1">
        <f>VLOOKUP(B601,StdInfo!B:E,4,FALSE)</f>
        <v>841.81</v>
      </c>
      <c r="D601">
        <f>VLOOKUP(B601,StdInfo!B:E,2,FALSE)</f>
        <v>0.13</v>
      </c>
      <c r="E601">
        <f t="shared" si="18"/>
        <v>15.23700914</v>
      </c>
      <c r="F601">
        <f>VLOOKUP(B601,StdInfo!B:E,3,FALSE)</f>
        <v>2.4666666666666668</v>
      </c>
      <c r="G601" t="b">
        <f t="shared" si="19"/>
        <v>0</v>
      </c>
    </row>
    <row r="602" spans="1:7" x14ac:dyDescent="0.25">
      <c r="A602" t="s">
        <v>621</v>
      </c>
      <c r="B602" t="s">
        <v>154</v>
      </c>
      <c r="C602" s="1">
        <f>VLOOKUP(B602,StdInfo!B:E,4,FALSE)</f>
        <v>841.81</v>
      </c>
      <c r="D602">
        <f>VLOOKUP(B602,StdInfo!B:E,2,FALSE)</f>
        <v>0.13</v>
      </c>
      <c r="E602">
        <f t="shared" si="18"/>
        <v>15.23700914</v>
      </c>
      <c r="F602">
        <f>VLOOKUP(B602,StdInfo!B:E,3,FALSE)</f>
        <v>2.4666666666666668</v>
      </c>
      <c r="G602" t="b">
        <f t="shared" si="19"/>
        <v>0</v>
      </c>
    </row>
    <row r="603" spans="1:7" x14ac:dyDescent="0.25">
      <c r="A603" t="s">
        <v>622</v>
      </c>
      <c r="B603" t="s">
        <v>154</v>
      </c>
      <c r="C603" s="1">
        <f>VLOOKUP(B603,StdInfo!B:E,4,FALSE)</f>
        <v>841.81</v>
      </c>
      <c r="D603">
        <f>VLOOKUP(B603,StdInfo!B:E,2,FALSE)</f>
        <v>0.13</v>
      </c>
      <c r="E603">
        <f t="shared" si="18"/>
        <v>15.23700914</v>
      </c>
      <c r="F603">
        <f>VLOOKUP(B603,StdInfo!B:E,3,FALSE)</f>
        <v>2.4666666666666668</v>
      </c>
      <c r="G603" t="b">
        <f t="shared" si="19"/>
        <v>0</v>
      </c>
    </row>
    <row r="604" spans="1:7" x14ac:dyDescent="0.25">
      <c r="A604" t="s">
        <v>623</v>
      </c>
      <c r="B604" t="s">
        <v>154</v>
      </c>
      <c r="C604" s="1">
        <f>VLOOKUP(B604,StdInfo!B:E,4,FALSE)</f>
        <v>841.81</v>
      </c>
      <c r="D604">
        <f>VLOOKUP(B604,StdInfo!B:E,2,FALSE)</f>
        <v>0.13</v>
      </c>
      <c r="E604">
        <f t="shared" si="18"/>
        <v>15.23700914</v>
      </c>
      <c r="F604">
        <f>VLOOKUP(B604,StdInfo!B:E,3,FALSE)</f>
        <v>2.4666666666666668</v>
      </c>
      <c r="G604" t="b">
        <f t="shared" si="19"/>
        <v>0</v>
      </c>
    </row>
    <row r="605" spans="1:7" x14ac:dyDescent="0.25">
      <c r="A605" t="s">
        <v>624</v>
      </c>
      <c r="B605" t="s">
        <v>154</v>
      </c>
      <c r="C605" s="1">
        <f>VLOOKUP(B605,StdInfo!B:E,4,FALSE)</f>
        <v>841.81</v>
      </c>
      <c r="D605">
        <f>VLOOKUP(B605,StdInfo!B:E,2,FALSE)</f>
        <v>0.13</v>
      </c>
      <c r="E605">
        <f t="shared" si="18"/>
        <v>15.23700914</v>
      </c>
      <c r="F605">
        <f>VLOOKUP(B605,StdInfo!B:E,3,FALSE)</f>
        <v>2.4666666666666668</v>
      </c>
      <c r="G605" t="b">
        <f t="shared" si="19"/>
        <v>0</v>
      </c>
    </row>
    <row r="606" spans="1:7" x14ac:dyDescent="0.25">
      <c r="A606" t="s">
        <v>625</v>
      </c>
      <c r="B606" t="s">
        <v>154</v>
      </c>
      <c r="C606" s="1">
        <f>VLOOKUP(B606,StdInfo!B:E,4,FALSE)</f>
        <v>841.81</v>
      </c>
      <c r="D606">
        <f>VLOOKUP(B606,StdInfo!B:E,2,FALSE)</f>
        <v>0.13</v>
      </c>
      <c r="E606">
        <f t="shared" si="18"/>
        <v>15.23700914</v>
      </c>
      <c r="F606">
        <f>VLOOKUP(B606,StdInfo!B:E,3,FALSE)</f>
        <v>2.4666666666666668</v>
      </c>
      <c r="G606" t="b">
        <f t="shared" si="19"/>
        <v>0</v>
      </c>
    </row>
    <row r="607" spans="1:7" x14ac:dyDescent="0.25">
      <c r="A607" t="s">
        <v>626</v>
      </c>
      <c r="B607" t="s">
        <v>154</v>
      </c>
      <c r="C607" s="1">
        <f>VLOOKUP(B607,StdInfo!B:E,4,FALSE)</f>
        <v>841.81</v>
      </c>
      <c r="D607">
        <f>VLOOKUP(B607,StdInfo!B:E,2,FALSE)</f>
        <v>0.13</v>
      </c>
      <c r="E607">
        <f t="shared" si="18"/>
        <v>15.23700914</v>
      </c>
      <c r="F607">
        <f>VLOOKUP(B607,StdInfo!B:E,3,FALSE)</f>
        <v>2.4666666666666668</v>
      </c>
      <c r="G607" t="b">
        <f t="shared" si="19"/>
        <v>0</v>
      </c>
    </row>
    <row r="608" spans="1:7" x14ac:dyDescent="0.25">
      <c r="A608" t="s">
        <v>627</v>
      </c>
      <c r="B608" t="s">
        <v>154</v>
      </c>
      <c r="C608" s="1">
        <f>VLOOKUP(B608,StdInfo!B:E,4,FALSE)</f>
        <v>841.81</v>
      </c>
      <c r="D608">
        <f>VLOOKUP(B608,StdInfo!B:E,2,FALSE)</f>
        <v>0.13</v>
      </c>
      <c r="E608">
        <f t="shared" si="18"/>
        <v>15.23700914</v>
      </c>
      <c r="F608">
        <f>VLOOKUP(B608,StdInfo!B:E,3,FALSE)</f>
        <v>2.4666666666666668</v>
      </c>
      <c r="G608" t="b">
        <f t="shared" si="19"/>
        <v>0</v>
      </c>
    </row>
    <row r="609" spans="1:7" x14ac:dyDescent="0.25">
      <c r="A609" t="s">
        <v>628</v>
      </c>
      <c r="B609" t="s">
        <v>154</v>
      </c>
      <c r="C609" s="1">
        <f>VLOOKUP(B609,StdInfo!B:E,4,FALSE)</f>
        <v>841.81</v>
      </c>
      <c r="D609">
        <f>VLOOKUP(B609,StdInfo!B:E,2,FALSE)</f>
        <v>0.13</v>
      </c>
      <c r="E609">
        <f t="shared" si="18"/>
        <v>15.23700914</v>
      </c>
      <c r="F609">
        <f>VLOOKUP(B609,StdInfo!B:E,3,FALSE)</f>
        <v>2.4666666666666668</v>
      </c>
      <c r="G609" t="b">
        <f t="shared" si="19"/>
        <v>0</v>
      </c>
    </row>
    <row r="610" spans="1:7" x14ac:dyDescent="0.25">
      <c r="A610" t="s">
        <v>629</v>
      </c>
      <c r="B610" t="s">
        <v>154</v>
      </c>
      <c r="C610" s="1">
        <f>VLOOKUP(B610,StdInfo!B:E,4,FALSE)</f>
        <v>841.81</v>
      </c>
      <c r="D610">
        <f>VLOOKUP(B610,StdInfo!B:E,2,FALSE)</f>
        <v>0.13</v>
      </c>
      <c r="E610">
        <f t="shared" si="18"/>
        <v>15.23700914</v>
      </c>
      <c r="F610">
        <f>VLOOKUP(B610,StdInfo!B:E,3,FALSE)</f>
        <v>2.4666666666666668</v>
      </c>
      <c r="G610" t="b">
        <f t="shared" si="19"/>
        <v>0</v>
      </c>
    </row>
    <row r="611" spans="1:7" x14ac:dyDescent="0.25">
      <c r="A611" t="s">
        <v>630</v>
      </c>
      <c r="B611" t="s">
        <v>154</v>
      </c>
      <c r="C611" s="1">
        <f>VLOOKUP(B611,StdInfo!B:E,4,FALSE)</f>
        <v>841.81</v>
      </c>
      <c r="D611">
        <f>VLOOKUP(B611,StdInfo!B:E,2,FALSE)</f>
        <v>0.13</v>
      </c>
      <c r="E611">
        <f t="shared" si="18"/>
        <v>15.23700914</v>
      </c>
      <c r="F611">
        <f>VLOOKUP(B611,StdInfo!B:E,3,FALSE)</f>
        <v>2.4666666666666668</v>
      </c>
      <c r="G611" t="b">
        <f t="shared" si="19"/>
        <v>0</v>
      </c>
    </row>
    <row r="612" spans="1:7" x14ac:dyDescent="0.25">
      <c r="A612" t="s">
        <v>631</v>
      </c>
      <c r="B612" t="s">
        <v>154</v>
      </c>
      <c r="C612" s="1">
        <f>VLOOKUP(B612,StdInfo!B:E,4,FALSE)</f>
        <v>841.81</v>
      </c>
      <c r="D612">
        <f>VLOOKUP(B612,StdInfo!B:E,2,FALSE)</f>
        <v>0.13</v>
      </c>
      <c r="E612">
        <f t="shared" si="18"/>
        <v>15.23700914</v>
      </c>
      <c r="F612">
        <f>VLOOKUP(B612,StdInfo!B:E,3,FALSE)</f>
        <v>2.4666666666666668</v>
      </c>
      <c r="G612" t="b">
        <f t="shared" si="19"/>
        <v>0</v>
      </c>
    </row>
    <row r="613" spans="1:7" x14ac:dyDescent="0.25">
      <c r="A613" t="s">
        <v>632</v>
      </c>
      <c r="B613" t="s">
        <v>154</v>
      </c>
      <c r="C613" s="1">
        <f>VLOOKUP(B613,StdInfo!B:E,4,FALSE)</f>
        <v>841.81</v>
      </c>
      <c r="D613">
        <f>VLOOKUP(B613,StdInfo!B:E,2,FALSE)</f>
        <v>0.13</v>
      </c>
      <c r="E613">
        <f t="shared" si="18"/>
        <v>15.23700914</v>
      </c>
      <c r="F613">
        <f>VLOOKUP(B613,StdInfo!B:E,3,FALSE)</f>
        <v>2.4666666666666668</v>
      </c>
      <c r="G613" t="b">
        <f t="shared" si="19"/>
        <v>0</v>
      </c>
    </row>
    <row r="614" spans="1:7" x14ac:dyDescent="0.25">
      <c r="A614" t="s">
        <v>633</v>
      </c>
      <c r="B614" t="s">
        <v>154</v>
      </c>
      <c r="C614" s="1">
        <f>VLOOKUP(B614,StdInfo!B:E,4,FALSE)</f>
        <v>841.81</v>
      </c>
      <c r="D614">
        <f>VLOOKUP(B614,StdInfo!B:E,2,FALSE)</f>
        <v>0.13</v>
      </c>
      <c r="E614">
        <f t="shared" si="18"/>
        <v>15.23700914</v>
      </c>
      <c r="F614">
        <f>VLOOKUP(B614,StdInfo!B:E,3,FALSE)</f>
        <v>2.4666666666666668</v>
      </c>
      <c r="G614" t="b">
        <f t="shared" si="19"/>
        <v>0</v>
      </c>
    </row>
    <row r="615" spans="1:7" x14ac:dyDescent="0.25">
      <c r="A615" t="s">
        <v>634</v>
      </c>
      <c r="B615" t="s">
        <v>154</v>
      </c>
      <c r="C615" s="1">
        <f>VLOOKUP(B615,StdInfo!B:E,4,FALSE)</f>
        <v>841.81</v>
      </c>
      <c r="D615">
        <f>VLOOKUP(B615,StdInfo!B:E,2,FALSE)</f>
        <v>0.13</v>
      </c>
      <c r="E615">
        <f t="shared" si="18"/>
        <v>15.23700914</v>
      </c>
      <c r="F615">
        <f>VLOOKUP(B615,StdInfo!B:E,3,FALSE)</f>
        <v>2.4666666666666668</v>
      </c>
      <c r="G615" t="b">
        <f t="shared" si="19"/>
        <v>0</v>
      </c>
    </row>
    <row r="616" spans="1:7" x14ac:dyDescent="0.25">
      <c r="A616" t="s">
        <v>635</v>
      </c>
      <c r="B616" t="s">
        <v>154</v>
      </c>
      <c r="C616" s="1">
        <f>VLOOKUP(B616,StdInfo!B:E,4,FALSE)</f>
        <v>841.81</v>
      </c>
      <c r="D616">
        <f>VLOOKUP(B616,StdInfo!B:E,2,FALSE)</f>
        <v>0.13</v>
      </c>
      <c r="E616">
        <f t="shared" si="18"/>
        <v>15.23700914</v>
      </c>
      <c r="F616">
        <f>VLOOKUP(B616,StdInfo!B:E,3,FALSE)</f>
        <v>2.4666666666666668</v>
      </c>
      <c r="G616" t="b">
        <f t="shared" si="19"/>
        <v>0</v>
      </c>
    </row>
    <row r="617" spans="1:7" x14ac:dyDescent="0.25">
      <c r="A617" t="s">
        <v>636</v>
      </c>
      <c r="B617" t="s">
        <v>154</v>
      </c>
      <c r="C617" s="1">
        <f>VLOOKUP(B617,StdInfo!B:E,4,FALSE)</f>
        <v>841.81</v>
      </c>
      <c r="D617">
        <f>VLOOKUP(B617,StdInfo!B:E,2,FALSE)</f>
        <v>0.13</v>
      </c>
      <c r="E617">
        <f t="shared" si="18"/>
        <v>15.23700914</v>
      </c>
      <c r="F617">
        <f>VLOOKUP(B617,StdInfo!B:E,3,FALSE)</f>
        <v>2.4666666666666668</v>
      </c>
      <c r="G617" t="b">
        <f t="shared" si="19"/>
        <v>0</v>
      </c>
    </row>
    <row r="618" spans="1:7" x14ac:dyDescent="0.25">
      <c r="A618" t="s">
        <v>637</v>
      </c>
      <c r="B618" t="s">
        <v>154</v>
      </c>
      <c r="C618" s="1">
        <f>VLOOKUP(B618,StdInfo!B:E,4,FALSE)</f>
        <v>841.81</v>
      </c>
      <c r="D618">
        <f>VLOOKUP(B618,StdInfo!B:E,2,FALSE)</f>
        <v>0.13</v>
      </c>
      <c r="E618">
        <f t="shared" si="18"/>
        <v>15.23700914</v>
      </c>
      <c r="F618">
        <f>VLOOKUP(B618,StdInfo!B:E,3,FALSE)</f>
        <v>2.4666666666666668</v>
      </c>
      <c r="G618" t="b">
        <f t="shared" si="19"/>
        <v>0</v>
      </c>
    </row>
    <row r="619" spans="1:7" x14ac:dyDescent="0.25">
      <c r="A619" t="s">
        <v>638</v>
      </c>
      <c r="B619" t="s">
        <v>154</v>
      </c>
      <c r="C619" s="1">
        <f>VLOOKUP(B619,StdInfo!B:E,4,FALSE)</f>
        <v>841.81</v>
      </c>
      <c r="D619">
        <f>VLOOKUP(B619,StdInfo!B:E,2,FALSE)</f>
        <v>0.13</v>
      </c>
      <c r="E619">
        <f t="shared" si="18"/>
        <v>15.23700914</v>
      </c>
      <c r="F619">
        <f>VLOOKUP(B619,StdInfo!B:E,3,FALSE)</f>
        <v>2.4666666666666668</v>
      </c>
      <c r="G619" t="b">
        <f t="shared" si="19"/>
        <v>0</v>
      </c>
    </row>
    <row r="620" spans="1:7" x14ac:dyDescent="0.25">
      <c r="A620" t="s">
        <v>639</v>
      </c>
      <c r="B620" t="s">
        <v>154</v>
      </c>
      <c r="C620" s="1">
        <f>VLOOKUP(B620,StdInfo!B:E,4,FALSE)</f>
        <v>841.81</v>
      </c>
      <c r="D620">
        <f>VLOOKUP(B620,StdInfo!B:E,2,FALSE)</f>
        <v>0.13</v>
      </c>
      <c r="E620">
        <f t="shared" si="18"/>
        <v>15.23700914</v>
      </c>
      <c r="F620">
        <f>VLOOKUP(B620,StdInfo!B:E,3,FALSE)</f>
        <v>2.4666666666666668</v>
      </c>
      <c r="G620" t="b">
        <f t="shared" si="19"/>
        <v>0</v>
      </c>
    </row>
    <row r="621" spans="1:7" x14ac:dyDescent="0.25">
      <c r="A621" t="s">
        <v>640</v>
      </c>
      <c r="B621" t="s">
        <v>154</v>
      </c>
      <c r="C621" s="1">
        <f>VLOOKUP(B621,StdInfo!B:E,4,FALSE)</f>
        <v>841.81</v>
      </c>
      <c r="D621">
        <f>VLOOKUP(B621,StdInfo!B:E,2,FALSE)</f>
        <v>0.13</v>
      </c>
      <c r="E621">
        <f t="shared" si="18"/>
        <v>15.23700914</v>
      </c>
      <c r="F621">
        <f>VLOOKUP(B621,StdInfo!B:E,3,FALSE)</f>
        <v>2.4666666666666668</v>
      </c>
      <c r="G621" t="b">
        <f t="shared" si="19"/>
        <v>0</v>
      </c>
    </row>
    <row r="622" spans="1:7" x14ac:dyDescent="0.25">
      <c r="A622" t="s">
        <v>641</v>
      </c>
      <c r="B622" t="s">
        <v>154</v>
      </c>
      <c r="C622" s="1">
        <f>VLOOKUP(B622,StdInfo!B:E,4,FALSE)</f>
        <v>841.81</v>
      </c>
      <c r="D622">
        <f>VLOOKUP(B622,StdInfo!B:E,2,FALSE)</f>
        <v>0.13</v>
      </c>
      <c r="E622">
        <f t="shared" si="18"/>
        <v>15.23700914</v>
      </c>
      <c r="F622">
        <f>VLOOKUP(B622,StdInfo!B:E,3,FALSE)</f>
        <v>2.4666666666666668</v>
      </c>
      <c r="G622" t="b">
        <f t="shared" si="19"/>
        <v>0</v>
      </c>
    </row>
    <row r="623" spans="1:7" x14ac:dyDescent="0.25">
      <c r="A623" t="s">
        <v>642</v>
      </c>
      <c r="B623" t="s">
        <v>154</v>
      </c>
      <c r="C623" s="1">
        <f>VLOOKUP(B623,StdInfo!B:E,4,FALSE)</f>
        <v>841.81</v>
      </c>
      <c r="D623">
        <f>VLOOKUP(B623,StdInfo!B:E,2,FALSE)</f>
        <v>0.13</v>
      </c>
      <c r="E623">
        <f t="shared" si="18"/>
        <v>15.23700914</v>
      </c>
      <c r="F623">
        <f>VLOOKUP(B623,StdInfo!B:E,3,FALSE)</f>
        <v>2.4666666666666668</v>
      </c>
      <c r="G623" t="b">
        <f t="shared" si="19"/>
        <v>0</v>
      </c>
    </row>
    <row r="624" spans="1:7" x14ac:dyDescent="0.25">
      <c r="A624" t="s">
        <v>643</v>
      </c>
      <c r="B624" t="s">
        <v>154</v>
      </c>
      <c r="C624" s="1">
        <f>VLOOKUP(B624,StdInfo!B:E,4,FALSE)</f>
        <v>841.81</v>
      </c>
      <c r="D624">
        <f>VLOOKUP(B624,StdInfo!B:E,2,FALSE)</f>
        <v>0.13</v>
      </c>
      <c r="E624">
        <f t="shared" si="18"/>
        <v>15.23700914</v>
      </c>
      <c r="F624">
        <f>VLOOKUP(B624,StdInfo!B:E,3,FALSE)</f>
        <v>2.4666666666666668</v>
      </c>
      <c r="G624" t="b">
        <f t="shared" si="19"/>
        <v>0</v>
      </c>
    </row>
    <row r="625" spans="1:7" x14ac:dyDescent="0.25">
      <c r="A625" t="s">
        <v>644</v>
      </c>
      <c r="B625" t="s">
        <v>154</v>
      </c>
      <c r="C625" s="1">
        <f>VLOOKUP(B625,StdInfo!B:E,4,FALSE)</f>
        <v>841.81</v>
      </c>
      <c r="D625">
        <f>VLOOKUP(B625,StdInfo!B:E,2,FALSE)</f>
        <v>0.13</v>
      </c>
      <c r="E625">
        <f t="shared" si="18"/>
        <v>15.23700914</v>
      </c>
      <c r="F625">
        <f>VLOOKUP(B625,StdInfo!B:E,3,FALSE)</f>
        <v>2.4666666666666668</v>
      </c>
      <c r="G625" t="b">
        <f t="shared" si="19"/>
        <v>0</v>
      </c>
    </row>
    <row r="626" spans="1:7" x14ac:dyDescent="0.25">
      <c r="A626" t="s">
        <v>645</v>
      </c>
      <c r="B626" t="s">
        <v>154</v>
      </c>
      <c r="C626" s="1">
        <f>VLOOKUP(B626,StdInfo!B:E,4,FALSE)</f>
        <v>841.81</v>
      </c>
      <c r="D626">
        <f>VLOOKUP(B626,StdInfo!B:E,2,FALSE)</f>
        <v>0.13</v>
      </c>
      <c r="E626">
        <f t="shared" si="18"/>
        <v>15.23700914</v>
      </c>
      <c r="F626">
        <f>VLOOKUP(B626,StdInfo!B:E,3,FALSE)</f>
        <v>2.4666666666666668</v>
      </c>
      <c r="G626" t="b">
        <f t="shared" si="19"/>
        <v>0</v>
      </c>
    </row>
    <row r="627" spans="1:7" x14ac:dyDescent="0.25">
      <c r="A627" t="s">
        <v>646</v>
      </c>
      <c r="B627" t="s">
        <v>154</v>
      </c>
      <c r="C627" s="1">
        <f>VLOOKUP(B627,StdInfo!B:E,4,FALSE)</f>
        <v>841.81</v>
      </c>
      <c r="D627">
        <f>VLOOKUP(B627,StdInfo!B:E,2,FALSE)</f>
        <v>0.13</v>
      </c>
      <c r="E627">
        <f t="shared" si="18"/>
        <v>15.23700914</v>
      </c>
      <c r="F627">
        <f>VLOOKUP(B627,StdInfo!B:E,3,FALSE)</f>
        <v>2.4666666666666668</v>
      </c>
      <c r="G627" t="b">
        <f t="shared" si="19"/>
        <v>0</v>
      </c>
    </row>
    <row r="628" spans="1:7" x14ac:dyDescent="0.25">
      <c r="A628" t="s">
        <v>647</v>
      </c>
      <c r="B628" t="s">
        <v>154</v>
      </c>
      <c r="C628" s="1">
        <f>VLOOKUP(B628,StdInfo!B:E,4,FALSE)</f>
        <v>841.81</v>
      </c>
      <c r="D628">
        <f>VLOOKUP(B628,StdInfo!B:E,2,FALSE)</f>
        <v>0.13</v>
      </c>
      <c r="E628">
        <f t="shared" si="18"/>
        <v>15.23700914</v>
      </c>
      <c r="F628">
        <f>VLOOKUP(B628,StdInfo!B:E,3,FALSE)</f>
        <v>2.4666666666666668</v>
      </c>
      <c r="G628" t="b">
        <f t="shared" si="19"/>
        <v>0</v>
      </c>
    </row>
    <row r="629" spans="1:7" x14ac:dyDescent="0.25">
      <c r="A629" t="s">
        <v>648</v>
      </c>
      <c r="B629" t="s">
        <v>154</v>
      </c>
      <c r="C629" s="1">
        <f>VLOOKUP(B629,StdInfo!B:E,4,FALSE)</f>
        <v>841.81</v>
      </c>
      <c r="D629">
        <f>VLOOKUP(B629,StdInfo!B:E,2,FALSE)</f>
        <v>0.13</v>
      </c>
      <c r="E629">
        <f t="shared" si="18"/>
        <v>15.23700914</v>
      </c>
      <c r="F629">
        <f>VLOOKUP(B629,StdInfo!B:E,3,FALSE)</f>
        <v>2.4666666666666668</v>
      </c>
      <c r="G629" t="b">
        <f t="shared" si="19"/>
        <v>0</v>
      </c>
    </row>
    <row r="630" spans="1:7" x14ac:dyDescent="0.25">
      <c r="A630" t="s">
        <v>649</v>
      </c>
      <c r="B630" t="s">
        <v>154</v>
      </c>
      <c r="C630" s="1">
        <f>VLOOKUP(B630,StdInfo!B:E,4,FALSE)</f>
        <v>841.81</v>
      </c>
      <c r="D630">
        <f>VLOOKUP(B630,StdInfo!B:E,2,FALSE)</f>
        <v>0.13</v>
      </c>
      <c r="E630">
        <f t="shared" si="18"/>
        <v>15.23700914</v>
      </c>
      <c r="F630">
        <f>VLOOKUP(B630,StdInfo!B:E,3,FALSE)</f>
        <v>2.4666666666666668</v>
      </c>
      <c r="G630" t="b">
        <f t="shared" si="19"/>
        <v>0</v>
      </c>
    </row>
    <row r="631" spans="1:7" x14ac:dyDescent="0.25">
      <c r="A631" t="s">
        <v>650</v>
      </c>
      <c r="B631" t="s">
        <v>154</v>
      </c>
      <c r="C631" s="1">
        <f>VLOOKUP(B631,StdInfo!B:E,4,FALSE)</f>
        <v>841.81</v>
      </c>
      <c r="D631">
        <f>VLOOKUP(B631,StdInfo!B:E,2,FALSE)</f>
        <v>0.13</v>
      </c>
      <c r="E631">
        <f t="shared" si="18"/>
        <v>15.23700914</v>
      </c>
      <c r="F631">
        <f>VLOOKUP(B631,StdInfo!B:E,3,FALSE)</f>
        <v>2.4666666666666668</v>
      </c>
      <c r="G631" t="b">
        <f t="shared" si="19"/>
        <v>0</v>
      </c>
    </row>
    <row r="632" spans="1:7" x14ac:dyDescent="0.25">
      <c r="A632" t="s">
        <v>651</v>
      </c>
      <c r="B632" t="s">
        <v>154</v>
      </c>
      <c r="C632" s="1">
        <f>VLOOKUP(B632,StdInfo!B:E,4,FALSE)</f>
        <v>841.81</v>
      </c>
      <c r="D632">
        <f>VLOOKUP(B632,StdInfo!B:E,2,FALSE)</f>
        <v>0.13</v>
      </c>
      <c r="E632">
        <f t="shared" si="18"/>
        <v>15.23700914</v>
      </c>
      <c r="F632">
        <f>VLOOKUP(B632,StdInfo!B:E,3,FALSE)</f>
        <v>2.4666666666666668</v>
      </c>
      <c r="G632" t="b">
        <f t="shared" si="19"/>
        <v>0</v>
      </c>
    </row>
    <row r="633" spans="1:7" x14ac:dyDescent="0.25">
      <c r="A633" t="s">
        <v>652</v>
      </c>
      <c r="B633" t="s">
        <v>154</v>
      </c>
      <c r="C633" s="1">
        <f>VLOOKUP(B633,StdInfo!B:E,4,FALSE)</f>
        <v>841.81</v>
      </c>
      <c r="D633">
        <f>VLOOKUP(B633,StdInfo!B:E,2,FALSE)</f>
        <v>0.13</v>
      </c>
      <c r="E633">
        <f t="shared" si="18"/>
        <v>15.23700914</v>
      </c>
      <c r="F633">
        <f>VLOOKUP(B633,StdInfo!B:E,3,FALSE)</f>
        <v>2.4666666666666668</v>
      </c>
      <c r="G633" t="b">
        <f t="shared" si="19"/>
        <v>0</v>
      </c>
    </row>
    <row r="634" spans="1:7" x14ac:dyDescent="0.25">
      <c r="A634" t="s">
        <v>653</v>
      </c>
      <c r="B634" t="s">
        <v>154</v>
      </c>
      <c r="C634" s="1">
        <f>VLOOKUP(B634,StdInfo!B:E,4,FALSE)</f>
        <v>841.81</v>
      </c>
      <c r="D634">
        <f>VLOOKUP(B634,StdInfo!B:E,2,FALSE)</f>
        <v>0.13</v>
      </c>
      <c r="E634">
        <f t="shared" si="18"/>
        <v>15.23700914</v>
      </c>
      <c r="F634">
        <f>VLOOKUP(B634,StdInfo!B:E,3,FALSE)</f>
        <v>2.4666666666666668</v>
      </c>
      <c r="G634" t="b">
        <f t="shared" si="19"/>
        <v>0</v>
      </c>
    </row>
    <row r="635" spans="1:7" x14ac:dyDescent="0.25">
      <c r="A635" t="s">
        <v>654</v>
      </c>
      <c r="B635" t="s">
        <v>154</v>
      </c>
      <c r="C635" s="1">
        <f>VLOOKUP(B635,StdInfo!B:E,4,FALSE)</f>
        <v>841.81</v>
      </c>
      <c r="D635">
        <f>VLOOKUP(B635,StdInfo!B:E,2,FALSE)</f>
        <v>0.13</v>
      </c>
      <c r="E635">
        <f t="shared" si="18"/>
        <v>15.23700914</v>
      </c>
      <c r="F635">
        <f>VLOOKUP(B635,StdInfo!B:E,3,FALSE)</f>
        <v>2.4666666666666668</v>
      </c>
      <c r="G635" t="b">
        <f t="shared" si="19"/>
        <v>0</v>
      </c>
    </row>
    <row r="636" spans="1:7" x14ac:dyDescent="0.25">
      <c r="A636" t="s">
        <v>655</v>
      </c>
      <c r="B636" t="s">
        <v>154</v>
      </c>
      <c r="C636" s="1">
        <f>VLOOKUP(B636,StdInfo!B:E,4,FALSE)</f>
        <v>841.81</v>
      </c>
      <c r="D636">
        <f>VLOOKUP(B636,StdInfo!B:E,2,FALSE)</f>
        <v>0.13</v>
      </c>
      <c r="E636">
        <f t="shared" si="18"/>
        <v>15.23700914</v>
      </c>
      <c r="F636">
        <f>VLOOKUP(B636,StdInfo!B:E,3,FALSE)</f>
        <v>2.4666666666666668</v>
      </c>
      <c r="G636" t="b">
        <f t="shared" si="19"/>
        <v>0</v>
      </c>
    </row>
    <row r="637" spans="1:7" x14ac:dyDescent="0.25">
      <c r="A637" t="s">
        <v>656</v>
      </c>
      <c r="B637" t="s">
        <v>154</v>
      </c>
      <c r="C637" s="1">
        <f>VLOOKUP(B637,StdInfo!B:E,4,FALSE)</f>
        <v>841.81</v>
      </c>
      <c r="D637">
        <f>VLOOKUP(B637,StdInfo!B:E,2,FALSE)</f>
        <v>0.13</v>
      </c>
      <c r="E637">
        <f t="shared" si="18"/>
        <v>15.23700914</v>
      </c>
      <c r="F637">
        <f>VLOOKUP(B637,StdInfo!B:E,3,FALSE)</f>
        <v>2.4666666666666668</v>
      </c>
      <c r="G637" t="b">
        <f t="shared" si="19"/>
        <v>0</v>
      </c>
    </row>
    <row r="638" spans="1:7" x14ac:dyDescent="0.25">
      <c r="A638" t="s">
        <v>657</v>
      </c>
      <c r="B638" t="s">
        <v>154</v>
      </c>
      <c r="C638" s="1">
        <f>VLOOKUP(B638,StdInfo!B:E,4,FALSE)</f>
        <v>841.81</v>
      </c>
      <c r="D638">
        <f>VLOOKUP(B638,StdInfo!B:E,2,FALSE)</f>
        <v>0.13</v>
      </c>
      <c r="E638">
        <f t="shared" si="18"/>
        <v>15.23700914</v>
      </c>
      <c r="F638">
        <f>VLOOKUP(B638,StdInfo!B:E,3,FALSE)</f>
        <v>2.4666666666666668</v>
      </c>
      <c r="G638" t="b">
        <f t="shared" si="19"/>
        <v>0</v>
      </c>
    </row>
    <row r="639" spans="1:7" x14ac:dyDescent="0.25">
      <c r="A639" t="s">
        <v>658</v>
      </c>
      <c r="B639" t="s">
        <v>154</v>
      </c>
      <c r="C639" s="1">
        <f>VLOOKUP(B639,StdInfo!B:E,4,FALSE)</f>
        <v>841.81</v>
      </c>
      <c r="D639">
        <f>VLOOKUP(B639,StdInfo!B:E,2,FALSE)</f>
        <v>0.13</v>
      </c>
      <c r="E639">
        <f t="shared" si="18"/>
        <v>15.23700914</v>
      </c>
      <c r="F639">
        <f>VLOOKUP(B639,StdInfo!B:E,3,FALSE)</f>
        <v>2.4666666666666668</v>
      </c>
      <c r="G639" t="b">
        <f t="shared" si="19"/>
        <v>0</v>
      </c>
    </row>
    <row r="640" spans="1:7" x14ac:dyDescent="0.25">
      <c r="A640" t="s">
        <v>659</v>
      </c>
      <c r="B640" t="s">
        <v>154</v>
      </c>
      <c r="C640" s="1">
        <f>VLOOKUP(B640,StdInfo!B:E,4,FALSE)</f>
        <v>841.81</v>
      </c>
      <c r="D640">
        <f>VLOOKUP(B640,StdInfo!B:E,2,FALSE)</f>
        <v>0.13</v>
      </c>
      <c r="E640">
        <f t="shared" si="18"/>
        <v>15.23700914</v>
      </c>
      <c r="F640">
        <f>VLOOKUP(B640,StdInfo!B:E,3,FALSE)</f>
        <v>2.4666666666666668</v>
      </c>
      <c r="G640" t="b">
        <f t="shared" si="19"/>
        <v>0</v>
      </c>
    </row>
    <row r="641" spans="1:7" x14ac:dyDescent="0.25">
      <c r="A641" t="s">
        <v>660</v>
      </c>
      <c r="B641" t="s">
        <v>154</v>
      </c>
      <c r="C641" s="1">
        <f>VLOOKUP(B641,StdInfo!B:E,4,FALSE)</f>
        <v>841.81</v>
      </c>
      <c r="D641">
        <f>VLOOKUP(B641,StdInfo!B:E,2,FALSE)</f>
        <v>0.13</v>
      </c>
      <c r="E641">
        <f t="shared" si="18"/>
        <v>15.23700914</v>
      </c>
      <c r="F641">
        <f>VLOOKUP(B641,StdInfo!B:E,3,FALSE)</f>
        <v>2.4666666666666668</v>
      </c>
      <c r="G641" t="b">
        <f t="shared" si="19"/>
        <v>0</v>
      </c>
    </row>
    <row r="642" spans="1:7" x14ac:dyDescent="0.25">
      <c r="A642" t="s">
        <v>661</v>
      </c>
      <c r="B642" t="s">
        <v>154</v>
      </c>
      <c r="C642" s="1">
        <f>VLOOKUP(B642,StdInfo!B:E,4,FALSE)</f>
        <v>841.81</v>
      </c>
      <c r="D642">
        <f>VLOOKUP(B642,StdInfo!B:E,2,FALSE)</f>
        <v>0.13</v>
      </c>
      <c r="E642">
        <f t="shared" si="18"/>
        <v>15.23700914</v>
      </c>
      <c r="F642">
        <f>VLOOKUP(B642,StdInfo!B:E,3,FALSE)</f>
        <v>2.4666666666666668</v>
      </c>
      <c r="G642" t="b">
        <f t="shared" si="19"/>
        <v>0</v>
      </c>
    </row>
    <row r="643" spans="1:7" x14ac:dyDescent="0.25">
      <c r="A643" t="s">
        <v>662</v>
      </c>
      <c r="B643" t="s">
        <v>154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0">ROUND(D643/C643*100000*F643/2.5,8)/IF(G643=TRUE,2,1)</f>
        <v>15.23700914</v>
      </c>
      <c r="F643">
        <f>VLOOKUP(B643,StdInfo!B:E,3,FALSE)</f>
        <v>2.4666666666666668</v>
      </c>
      <c r="G643" t="b">
        <f t="shared" ref="G643:G706" si="21">MID(A643,5,4)=MID(A643,10,4)</f>
        <v>0</v>
      </c>
    </row>
    <row r="644" spans="1:7" x14ac:dyDescent="0.25">
      <c r="A644" t="s">
        <v>663</v>
      </c>
      <c r="B644" t="s">
        <v>154</v>
      </c>
      <c r="C644" s="1">
        <f>VLOOKUP(B644,StdInfo!B:E,4,FALSE)</f>
        <v>841.81</v>
      </c>
      <c r="D644">
        <f>VLOOKUP(B644,StdInfo!B:E,2,FALSE)</f>
        <v>0.13</v>
      </c>
      <c r="E644">
        <f t="shared" si="20"/>
        <v>15.23700914</v>
      </c>
      <c r="F644">
        <f>VLOOKUP(B644,StdInfo!B:E,3,FALSE)</f>
        <v>2.4666666666666668</v>
      </c>
      <c r="G644" t="b">
        <f t="shared" si="21"/>
        <v>0</v>
      </c>
    </row>
    <row r="645" spans="1:7" x14ac:dyDescent="0.25">
      <c r="A645" t="s">
        <v>664</v>
      </c>
      <c r="B645" t="s">
        <v>154</v>
      </c>
      <c r="C645" s="1">
        <f>VLOOKUP(B645,StdInfo!B:E,4,FALSE)</f>
        <v>841.81</v>
      </c>
      <c r="D645">
        <f>VLOOKUP(B645,StdInfo!B:E,2,FALSE)</f>
        <v>0.13</v>
      </c>
      <c r="E645">
        <f t="shared" si="20"/>
        <v>15.23700914</v>
      </c>
      <c r="F645">
        <f>VLOOKUP(B645,StdInfo!B:E,3,FALSE)</f>
        <v>2.4666666666666668</v>
      </c>
      <c r="G645" t="b">
        <f t="shared" si="21"/>
        <v>0</v>
      </c>
    </row>
    <row r="646" spans="1:7" x14ac:dyDescent="0.25">
      <c r="A646" t="s">
        <v>665</v>
      </c>
      <c r="B646" t="s">
        <v>154</v>
      </c>
      <c r="C646" s="1">
        <f>VLOOKUP(B646,StdInfo!B:E,4,FALSE)</f>
        <v>841.81</v>
      </c>
      <c r="D646">
        <f>VLOOKUP(B646,StdInfo!B:E,2,FALSE)</f>
        <v>0.13</v>
      </c>
      <c r="E646">
        <f t="shared" si="20"/>
        <v>15.23700914</v>
      </c>
      <c r="F646">
        <f>VLOOKUP(B646,StdInfo!B:E,3,FALSE)</f>
        <v>2.4666666666666668</v>
      </c>
      <c r="G646" t="b">
        <f t="shared" si="21"/>
        <v>0</v>
      </c>
    </row>
    <row r="647" spans="1:7" x14ac:dyDescent="0.25">
      <c r="A647" t="s">
        <v>666</v>
      </c>
      <c r="B647" t="s">
        <v>154</v>
      </c>
      <c r="C647" s="1">
        <f>VLOOKUP(B647,StdInfo!B:E,4,FALSE)</f>
        <v>841.81</v>
      </c>
      <c r="D647">
        <f>VLOOKUP(B647,StdInfo!B:E,2,FALSE)</f>
        <v>0.13</v>
      </c>
      <c r="E647">
        <f t="shared" si="20"/>
        <v>15.23700914</v>
      </c>
      <c r="F647">
        <f>VLOOKUP(B647,StdInfo!B:E,3,FALSE)</f>
        <v>2.4666666666666668</v>
      </c>
      <c r="G647" t="b">
        <f t="shared" si="21"/>
        <v>0</v>
      </c>
    </row>
    <row r="648" spans="1:7" x14ac:dyDescent="0.25">
      <c r="A648" t="s">
        <v>667</v>
      </c>
      <c r="B648" t="s">
        <v>154</v>
      </c>
      <c r="C648" s="1">
        <f>VLOOKUP(B648,StdInfo!B:E,4,FALSE)</f>
        <v>841.81</v>
      </c>
      <c r="D648">
        <f>VLOOKUP(B648,StdInfo!B:E,2,FALSE)</f>
        <v>0.13</v>
      </c>
      <c r="E648">
        <f t="shared" si="20"/>
        <v>15.23700914</v>
      </c>
      <c r="F648">
        <f>VLOOKUP(B648,StdInfo!B:E,3,FALSE)</f>
        <v>2.4666666666666668</v>
      </c>
      <c r="G648" t="b">
        <f t="shared" si="21"/>
        <v>0</v>
      </c>
    </row>
    <row r="649" spans="1:7" x14ac:dyDescent="0.25">
      <c r="A649" t="s">
        <v>668</v>
      </c>
      <c r="B649" t="s">
        <v>154</v>
      </c>
      <c r="C649" s="1">
        <f>VLOOKUP(B649,StdInfo!B:E,4,FALSE)</f>
        <v>841.81</v>
      </c>
      <c r="D649">
        <f>VLOOKUP(B649,StdInfo!B:E,2,FALSE)</f>
        <v>0.13</v>
      </c>
      <c r="E649">
        <f t="shared" si="20"/>
        <v>15.23700914</v>
      </c>
      <c r="F649">
        <f>VLOOKUP(B649,StdInfo!B:E,3,FALSE)</f>
        <v>2.4666666666666668</v>
      </c>
      <c r="G649" t="b">
        <f t="shared" si="21"/>
        <v>0</v>
      </c>
    </row>
    <row r="650" spans="1:7" x14ac:dyDescent="0.25">
      <c r="A650" t="s">
        <v>669</v>
      </c>
      <c r="B650" t="s">
        <v>154</v>
      </c>
      <c r="C650" s="1">
        <f>VLOOKUP(B650,StdInfo!B:E,4,FALSE)</f>
        <v>841.81</v>
      </c>
      <c r="D650">
        <f>VLOOKUP(B650,StdInfo!B:E,2,FALSE)</f>
        <v>0.13</v>
      </c>
      <c r="E650">
        <f t="shared" si="20"/>
        <v>15.23700914</v>
      </c>
      <c r="F650">
        <f>VLOOKUP(B650,StdInfo!B:E,3,FALSE)</f>
        <v>2.4666666666666668</v>
      </c>
      <c r="G650" t="b">
        <f t="shared" si="21"/>
        <v>0</v>
      </c>
    </row>
    <row r="651" spans="1:7" x14ac:dyDescent="0.25">
      <c r="A651" t="s">
        <v>670</v>
      </c>
      <c r="B651" t="s">
        <v>154</v>
      </c>
      <c r="C651" s="1">
        <f>VLOOKUP(B651,StdInfo!B:E,4,FALSE)</f>
        <v>841.81</v>
      </c>
      <c r="D651">
        <f>VLOOKUP(B651,StdInfo!B:E,2,FALSE)</f>
        <v>0.13</v>
      </c>
      <c r="E651">
        <f t="shared" si="20"/>
        <v>15.23700914</v>
      </c>
      <c r="F651">
        <f>VLOOKUP(B651,StdInfo!B:E,3,FALSE)</f>
        <v>2.4666666666666668</v>
      </c>
      <c r="G651" t="b">
        <f t="shared" si="21"/>
        <v>0</v>
      </c>
    </row>
    <row r="652" spans="1:7" x14ac:dyDescent="0.25">
      <c r="A652" t="s">
        <v>671</v>
      </c>
      <c r="B652" t="s">
        <v>154</v>
      </c>
      <c r="C652" s="1">
        <f>VLOOKUP(B652,StdInfo!B:E,4,FALSE)</f>
        <v>841.81</v>
      </c>
      <c r="D652">
        <f>VLOOKUP(B652,StdInfo!B:E,2,FALSE)</f>
        <v>0.13</v>
      </c>
      <c r="E652">
        <f t="shared" si="20"/>
        <v>15.23700914</v>
      </c>
      <c r="F652">
        <f>VLOOKUP(B652,StdInfo!B:E,3,FALSE)</f>
        <v>2.4666666666666668</v>
      </c>
      <c r="G652" t="b">
        <f t="shared" si="21"/>
        <v>0</v>
      </c>
    </row>
    <row r="653" spans="1:7" x14ac:dyDescent="0.25">
      <c r="A653" t="s">
        <v>672</v>
      </c>
      <c r="B653" t="s">
        <v>154</v>
      </c>
      <c r="C653" s="1">
        <f>VLOOKUP(B653,StdInfo!B:E,4,FALSE)</f>
        <v>841.81</v>
      </c>
      <c r="D653">
        <f>VLOOKUP(B653,StdInfo!B:E,2,FALSE)</f>
        <v>0.13</v>
      </c>
      <c r="E653">
        <f t="shared" si="20"/>
        <v>15.23700914</v>
      </c>
      <c r="F653">
        <f>VLOOKUP(B653,StdInfo!B:E,3,FALSE)</f>
        <v>2.4666666666666668</v>
      </c>
      <c r="G653" t="b">
        <f t="shared" si="21"/>
        <v>0</v>
      </c>
    </row>
    <row r="654" spans="1:7" x14ac:dyDescent="0.25">
      <c r="A654" t="s">
        <v>680</v>
      </c>
      <c r="B654" t="s">
        <v>681</v>
      </c>
      <c r="C654" s="1">
        <f>VLOOKUP(B654,StdInfo!B:E,4,FALSE)</f>
        <v>265.48</v>
      </c>
      <c r="D654">
        <f>VLOOKUP(B654,StdInfo!B:E,2,FALSE)</f>
        <v>0.05</v>
      </c>
      <c r="E654">
        <f t="shared" si="20"/>
        <v>18.833810459999999</v>
      </c>
      <c r="F654">
        <f>VLOOKUP(B654,StdInfo!B:E,3,FALSE)</f>
        <v>2.5</v>
      </c>
      <c r="G654" t="b">
        <f t="shared" si="21"/>
        <v>0</v>
      </c>
    </row>
    <row r="655" spans="1:7" x14ac:dyDescent="0.25">
      <c r="A655" t="s">
        <v>682</v>
      </c>
      <c r="B655" t="s">
        <v>681</v>
      </c>
      <c r="C655" s="1">
        <f>VLOOKUP(B655,StdInfo!B:E,4,FALSE)</f>
        <v>265.48</v>
      </c>
      <c r="D655">
        <f>VLOOKUP(B655,StdInfo!B:E,2,FALSE)</f>
        <v>0.05</v>
      </c>
      <c r="E655">
        <f t="shared" si="20"/>
        <v>18.833810459999999</v>
      </c>
      <c r="F655">
        <f>VLOOKUP(B655,StdInfo!B:E,3,FALSE)</f>
        <v>2.5</v>
      </c>
      <c r="G655" t="b">
        <f t="shared" si="21"/>
        <v>0</v>
      </c>
    </row>
    <row r="656" spans="1:7" x14ac:dyDescent="0.25">
      <c r="A656" s="1" t="s">
        <v>683</v>
      </c>
      <c r="B656" t="s">
        <v>707</v>
      </c>
      <c r="C656" s="1">
        <f>VLOOKUP(B656,StdInfo!B:E,4,FALSE)</f>
        <v>268.48</v>
      </c>
      <c r="D656">
        <f>VLOOKUP(B656,StdInfo!B:E,2,FALSE)</f>
        <v>0.05</v>
      </c>
      <c r="E656">
        <f t="shared" si="20"/>
        <v>18.62336114</v>
      </c>
      <c r="F656">
        <f>VLOOKUP(B656,StdInfo!B:E,3,FALSE)</f>
        <v>2.5</v>
      </c>
      <c r="G656" t="b">
        <f t="shared" si="21"/>
        <v>0</v>
      </c>
    </row>
    <row r="657" spans="1:7" x14ac:dyDescent="0.25">
      <c r="A657" t="s">
        <v>684</v>
      </c>
      <c r="B657" t="s">
        <v>681</v>
      </c>
      <c r="C657" s="1">
        <f>VLOOKUP(B657,StdInfo!B:E,4,FALSE)</f>
        <v>265.48</v>
      </c>
      <c r="D657">
        <f>VLOOKUP(B657,StdInfo!B:E,2,FALSE)</f>
        <v>0.05</v>
      </c>
      <c r="E657">
        <f t="shared" si="20"/>
        <v>18.833810459999999</v>
      </c>
      <c r="F657">
        <f>VLOOKUP(B657,StdInfo!B:E,3,FALSE)</f>
        <v>2.5</v>
      </c>
      <c r="G657" t="b">
        <f t="shared" si="21"/>
        <v>0</v>
      </c>
    </row>
    <row r="658" spans="1:7" x14ac:dyDescent="0.25">
      <c r="A658" t="s">
        <v>685</v>
      </c>
      <c r="B658" t="s">
        <v>681</v>
      </c>
      <c r="C658" s="1">
        <f>VLOOKUP(B658,StdInfo!B:E,4,FALSE)</f>
        <v>265.48</v>
      </c>
      <c r="D658">
        <f>VLOOKUP(B658,StdInfo!B:E,2,FALSE)</f>
        <v>0.05</v>
      </c>
      <c r="E658">
        <f t="shared" si="20"/>
        <v>18.833810459999999</v>
      </c>
      <c r="F658">
        <f>VLOOKUP(B658,StdInfo!B:E,3,FALSE)</f>
        <v>2.5</v>
      </c>
      <c r="G658" t="b">
        <f t="shared" si="21"/>
        <v>0</v>
      </c>
    </row>
    <row r="659" spans="1:7" x14ac:dyDescent="0.25">
      <c r="A659" s="1" t="s">
        <v>686</v>
      </c>
      <c r="B659" t="s">
        <v>707</v>
      </c>
      <c r="C659" s="1">
        <f>VLOOKUP(B659,StdInfo!B:E,4,FALSE)</f>
        <v>268.48</v>
      </c>
      <c r="D659">
        <f>VLOOKUP(B659,StdInfo!B:E,2,FALSE)</f>
        <v>0.05</v>
      </c>
      <c r="E659">
        <f t="shared" si="20"/>
        <v>18.62336114</v>
      </c>
      <c r="F659">
        <f>VLOOKUP(B659,StdInfo!B:E,3,FALSE)</f>
        <v>2.5</v>
      </c>
      <c r="G659" t="b">
        <f t="shared" si="21"/>
        <v>0</v>
      </c>
    </row>
    <row r="660" spans="1:7" x14ac:dyDescent="0.25">
      <c r="A660" s="1" t="s">
        <v>687</v>
      </c>
      <c r="B660" t="s">
        <v>681</v>
      </c>
      <c r="C660" s="1">
        <f>VLOOKUP(B660,StdInfo!B:E,4,FALSE)</f>
        <v>265.48</v>
      </c>
      <c r="D660">
        <f>VLOOKUP(B660,StdInfo!B:E,2,FALSE)</f>
        <v>0.05</v>
      </c>
      <c r="E660">
        <f t="shared" si="20"/>
        <v>18.833810459999999</v>
      </c>
      <c r="F660">
        <f>VLOOKUP(B660,StdInfo!B:E,3,FALSE)</f>
        <v>2.5</v>
      </c>
      <c r="G660" t="b">
        <f t="shared" si="21"/>
        <v>0</v>
      </c>
    </row>
    <row r="661" spans="1:7" x14ac:dyDescent="0.25">
      <c r="A661" s="1" t="s">
        <v>688</v>
      </c>
      <c r="B661" t="s">
        <v>681</v>
      </c>
      <c r="C661" s="1">
        <f>VLOOKUP(B661,StdInfo!B:E,4,FALSE)</f>
        <v>265.48</v>
      </c>
      <c r="D661">
        <f>VLOOKUP(B661,StdInfo!B:E,2,FALSE)</f>
        <v>0.05</v>
      </c>
      <c r="E661">
        <f t="shared" si="20"/>
        <v>18.833810459999999</v>
      </c>
      <c r="F661">
        <f>VLOOKUP(B661,StdInfo!B:E,3,FALSE)</f>
        <v>2.5</v>
      </c>
      <c r="G661" t="b">
        <f t="shared" si="21"/>
        <v>0</v>
      </c>
    </row>
    <row r="662" spans="1:7" x14ac:dyDescent="0.25">
      <c r="A662" t="s">
        <v>689</v>
      </c>
      <c r="B662" t="s">
        <v>707</v>
      </c>
      <c r="C662" s="1">
        <f>VLOOKUP(B662,StdInfo!B:E,4,FALSE)</f>
        <v>268.48</v>
      </c>
      <c r="D662">
        <f>VLOOKUP(B662,StdInfo!B:E,2,FALSE)</f>
        <v>0.05</v>
      </c>
      <c r="E662">
        <f t="shared" si="20"/>
        <v>18.62336114</v>
      </c>
      <c r="F662">
        <f>VLOOKUP(B662,StdInfo!B:E,3,FALSE)</f>
        <v>2.5</v>
      </c>
      <c r="G662" t="b">
        <f t="shared" si="21"/>
        <v>0</v>
      </c>
    </row>
    <row r="663" spans="1:7" x14ac:dyDescent="0.25">
      <c r="A663" t="s">
        <v>690</v>
      </c>
      <c r="B663" t="s">
        <v>707</v>
      </c>
      <c r="C663" s="1">
        <f>VLOOKUP(B663,StdInfo!B:E,4,FALSE)</f>
        <v>268.48</v>
      </c>
      <c r="D663">
        <f>VLOOKUP(B663,StdInfo!B:E,2,FALSE)</f>
        <v>0.05</v>
      </c>
      <c r="E663">
        <f t="shared" si="20"/>
        <v>18.62336114</v>
      </c>
      <c r="F663">
        <f>VLOOKUP(B663,StdInfo!B:E,3,FALSE)</f>
        <v>2.5</v>
      </c>
      <c r="G663" t="b">
        <f t="shared" si="21"/>
        <v>0</v>
      </c>
    </row>
    <row r="664" spans="1:7" x14ac:dyDescent="0.25">
      <c r="A664" t="s">
        <v>691</v>
      </c>
      <c r="B664" t="s">
        <v>707</v>
      </c>
      <c r="C664" s="1">
        <f>VLOOKUP(B664,StdInfo!B:E,4,FALSE)</f>
        <v>268.48</v>
      </c>
      <c r="D664">
        <f>VLOOKUP(B664,StdInfo!B:E,2,FALSE)</f>
        <v>0.05</v>
      </c>
      <c r="E664">
        <f t="shared" si="20"/>
        <v>18.62336114</v>
      </c>
      <c r="F664">
        <f>VLOOKUP(B664,StdInfo!B:E,3,FALSE)</f>
        <v>2.5</v>
      </c>
      <c r="G664" t="b">
        <f t="shared" si="21"/>
        <v>0</v>
      </c>
    </row>
    <row r="665" spans="1:7" x14ac:dyDescent="0.25">
      <c r="A665" t="s">
        <v>692</v>
      </c>
      <c r="B665" t="s">
        <v>707</v>
      </c>
      <c r="C665" s="1">
        <f>VLOOKUP(B665,StdInfo!B:E,4,FALSE)</f>
        <v>268.48</v>
      </c>
      <c r="D665">
        <f>VLOOKUP(B665,StdInfo!B:E,2,FALSE)</f>
        <v>0.05</v>
      </c>
      <c r="E665">
        <f t="shared" si="20"/>
        <v>18.62336114</v>
      </c>
      <c r="F665">
        <f>VLOOKUP(B665,StdInfo!B:E,3,FALSE)</f>
        <v>2.5</v>
      </c>
      <c r="G665" t="b">
        <f t="shared" si="21"/>
        <v>0</v>
      </c>
    </row>
    <row r="666" spans="1:7" x14ac:dyDescent="0.25">
      <c r="A666" s="1" t="s">
        <v>693</v>
      </c>
      <c r="B666" t="s">
        <v>681</v>
      </c>
      <c r="C666" s="1">
        <f>VLOOKUP(B666,StdInfo!B:E,4,FALSE)</f>
        <v>265.48</v>
      </c>
      <c r="D666">
        <f>VLOOKUP(B666,StdInfo!B:E,2,FALSE)</f>
        <v>0.05</v>
      </c>
      <c r="E666">
        <f t="shared" si="20"/>
        <v>18.833810459999999</v>
      </c>
      <c r="F666">
        <f>VLOOKUP(B666,StdInfo!B:E,3,FALSE)</f>
        <v>2.5</v>
      </c>
      <c r="G666" t="b">
        <f t="shared" si="21"/>
        <v>0</v>
      </c>
    </row>
    <row r="667" spans="1:7" x14ac:dyDescent="0.25">
      <c r="A667" t="s">
        <v>694</v>
      </c>
      <c r="B667" t="s">
        <v>707</v>
      </c>
      <c r="C667" s="1">
        <f>VLOOKUP(B667,StdInfo!B:E,4,FALSE)</f>
        <v>268.48</v>
      </c>
      <c r="D667">
        <f>VLOOKUP(B667,StdInfo!B:E,2,FALSE)</f>
        <v>0.05</v>
      </c>
      <c r="E667">
        <f t="shared" si="20"/>
        <v>18.62336114</v>
      </c>
      <c r="F667">
        <f>VLOOKUP(B667,StdInfo!B:E,3,FALSE)</f>
        <v>2.5</v>
      </c>
      <c r="G667" t="b">
        <f t="shared" si="21"/>
        <v>0</v>
      </c>
    </row>
    <row r="668" spans="1:7" x14ac:dyDescent="0.25">
      <c r="A668" t="s">
        <v>695</v>
      </c>
      <c r="B668" t="s">
        <v>707</v>
      </c>
      <c r="C668" s="1">
        <f>VLOOKUP(B668,StdInfo!B:E,4,FALSE)</f>
        <v>268.48</v>
      </c>
      <c r="D668">
        <f>VLOOKUP(B668,StdInfo!B:E,2,FALSE)</f>
        <v>0.05</v>
      </c>
      <c r="E668">
        <f t="shared" si="20"/>
        <v>18.62336114</v>
      </c>
      <c r="F668">
        <f>VLOOKUP(B668,StdInfo!B:E,3,FALSE)</f>
        <v>2.5</v>
      </c>
      <c r="G668" t="b">
        <f t="shared" si="21"/>
        <v>0</v>
      </c>
    </row>
    <row r="669" spans="1:7" x14ac:dyDescent="0.25">
      <c r="A669" t="s">
        <v>696</v>
      </c>
      <c r="B669" t="s">
        <v>707</v>
      </c>
      <c r="C669" s="1">
        <f>VLOOKUP(B669,StdInfo!B:E,4,FALSE)</f>
        <v>268.48</v>
      </c>
      <c r="D669">
        <f>VLOOKUP(B669,StdInfo!B:E,2,FALSE)</f>
        <v>0.05</v>
      </c>
      <c r="E669">
        <f t="shared" si="20"/>
        <v>18.62336114</v>
      </c>
      <c r="F669">
        <f>VLOOKUP(B669,StdInfo!B:E,3,FALSE)</f>
        <v>2.5</v>
      </c>
      <c r="G669" t="b">
        <f t="shared" si="21"/>
        <v>0</v>
      </c>
    </row>
    <row r="670" spans="1:7" x14ac:dyDescent="0.25">
      <c r="A670" t="s">
        <v>697</v>
      </c>
      <c r="B670" t="s">
        <v>707</v>
      </c>
      <c r="C670" s="1">
        <f>VLOOKUP(B670,StdInfo!B:E,4,FALSE)</f>
        <v>268.48</v>
      </c>
      <c r="D670">
        <f>VLOOKUP(B670,StdInfo!B:E,2,FALSE)</f>
        <v>0.05</v>
      </c>
      <c r="E670">
        <f t="shared" si="20"/>
        <v>18.62336114</v>
      </c>
      <c r="F670">
        <f>VLOOKUP(B670,StdInfo!B:E,3,FALSE)</f>
        <v>2.5</v>
      </c>
      <c r="G670" t="b">
        <f t="shared" si="21"/>
        <v>0</v>
      </c>
    </row>
    <row r="671" spans="1:7" x14ac:dyDescent="0.25">
      <c r="A671" t="s">
        <v>698</v>
      </c>
      <c r="B671" t="s">
        <v>707</v>
      </c>
      <c r="C671" s="1">
        <f>VLOOKUP(B671,StdInfo!B:E,4,FALSE)</f>
        <v>268.48</v>
      </c>
      <c r="D671">
        <f>VLOOKUP(B671,StdInfo!B:E,2,FALSE)</f>
        <v>0.05</v>
      </c>
      <c r="E671">
        <f t="shared" si="20"/>
        <v>18.62336114</v>
      </c>
      <c r="F671">
        <f>VLOOKUP(B671,StdInfo!B:E,3,FALSE)</f>
        <v>2.5</v>
      </c>
      <c r="G671" t="b">
        <f t="shared" si="21"/>
        <v>0</v>
      </c>
    </row>
    <row r="672" spans="1:7" x14ac:dyDescent="0.25">
      <c r="A672" s="1" t="s">
        <v>699</v>
      </c>
      <c r="B672" t="s">
        <v>681</v>
      </c>
      <c r="C672" s="1">
        <f>VLOOKUP(B672,StdInfo!B:E,4,FALSE)</f>
        <v>265.48</v>
      </c>
      <c r="D672">
        <f>VLOOKUP(B672,StdInfo!B:E,2,FALSE)</f>
        <v>0.05</v>
      </c>
      <c r="E672">
        <f t="shared" si="20"/>
        <v>18.833810459999999</v>
      </c>
      <c r="F672">
        <f>VLOOKUP(B672,StdInfo!B:E,3,FALSE)</f>
        <v>2.5</v>
      </c>
      <c r="G672" t="b">
        <f t="shared" si="21"/>
        <v>0</v>
      </c>
    </row>
    <row r="673" spans="1:7" x14ac:dyDescent="0.25">
      <c r="A673" t="s">
        <v>700</v>
      </c>
      <c r="B673" t="s">
        <v>707</v>
      </c>
      <c r="C673" s="1">
        <f>VLOOKUP(B673,StdInfo!B:E,4,FALSE)</f>
        <v>268.48</v>
      </c>
      <c r="D673">
        <f>VLOOKUP(B673,StdInfo!B:E,2,FALSE)</f>
        <v>0.05</v>
      </c>
      <c r="E673">
        <f t="shared" si="20"/>
        <v>18.62336114</v>
      </c>
      <c r="F673">
        <f>VLOOKUP(B673,StdInfo!B:E,3,FALSE)</f>
        <v>2.5</v>
      </c>
      <c r="G673" t="b">
        <f t="shared" si="21"/>
        <v>0</v>
      </c>
    </row>
    <row r="674" spans="1:7" x14ac:dyDescent="0.25">
      <c r="A674" t="s">
        <v>701</v>
      </c>
      <c r="B674" t="s">
        <v>707</v>
      </c>
      <c r="C674" s="1">
        <f>VLOOKUP(B674,StdInfo!B:E,4,FALSE)</f>
        <v>268.48</v>
      </c>
      <c r="D674">
        <f>VLOOKUP(B674,StdInfo!B:E,2,FALSE)</f>
        <v>0.05</v>
      </c>
      <c r="E674">
        <f t="shared" si="20"/>
        <v>18.62336114</v>
      </c>
      <c r="F674">
        <f>VLOOKUP(B674,StdInfo!B:E,3,FALSE)</f>
        <v>2.5</v>
      </c>
      <c r="G674" t="b">
        <f t="shared" si="21"/>
        <v>0</v>
      </c>
    </row>
    <row r="675" spans="1:7" x14ac:dyDescent="0.25">
      <c r="A675" t="s">
        <v>702</v>
      </c>
      <c r="B675" t="s">
        <v>707</v>
      </c>
      <c r="C675" s="1">
        <f>VLOOKUP(B675,StdInfo!B:E,4,FALSE)</f>
        <v>268.48</v>
      </c>
      <c r="D675">
        <f>VLOOKUP(B675,StdInfo!B:E,2,FALSE)</f>
        <v>0.05</v>
      </c>
      <c r="E675">
        <f t="shared" si="20"/>
        <v>18.62336114</v>
      </c>
      <c r="F675">
        <f>VLOOKUP(B675,StdInfo!B:E,3,FALSE)</f>
        <v>2.5</v>
      </c>
      <c r="G675" t="b">
        <f t="shared" si="21"/>
        <v>0</v>
      </c>
    </row>
    <row r="676" spans="1:7" x14ac:dyDescent="0.25">
      <c r="A676" t="s">
        <v>703</v>
      </c>
      <c r="B676" t="s">
        <v>707</v>
      </c>
      <c r="C676" s="1">
        <f>VLOOKUP(B676,StdInfo!B:E,4,FALSE)</f>
        <v>268.48</v>
      </c>
      <c r="D676">
        <f>VLOOKUP(B676,StdInfo!B:E,2,FALSE)</f>
        <v>0.05</v>
      </c>
      <c r="E676">
        <f t="shared" si="20"/>
        <v>18.62336114</v>
      </c>
      <c r="F676">
        <f>VLOOKUP(B676,StdInfo!B:E,3,FALSE)</f>
        <v>2.5</v>
      </c>
      <c r="G676" t="b">
        <f t="shared" si="21"/>
        <v>0</v>
      </c>
    </row>
    <row r="677" spans="1:7" x14ac:dyDescent="0.25">
      <c r="A677" t="s">
        <v>704</v>
      </c>
      <c r="B677" t="s">
        <v>707</v>
      </c>
      <c r="C677" s="1">
        <f>VLOOKUP(B677,StdInfo!B:E,4,FALSE)</f>
        <v>268.48</v>
      </c>
      <c r="D677">
        <f>VLOOKUP(B677,StdInfo!B:E,2,FALSE)</f>
        <v>0.05</v>
      </c>
      <c r="E677">
        <f t="shared" si="20"/>
        <v>18.62336114</v>
      </c>
      <c r="F677">
        <f>VLOOKUP(B677,StdInfo!B:E,3,FALSE)</f>
        <v>2.5</v>
      </c>
      <c r="G677" t="b">
        <f t="shared" si="21"/>
        <v>0</v>
      </c>
    </row>
    <row r="678" spans="1:7" x14ac:dyDescent="0.25">
      <c r="A678" s="1" t="s">
        <v>705</v>
      </c>
      <c r="B678" t="s">
        <v>681</v>
      </c>
      <c r="C678" s="1">
        <f>VLOOKUP(B678,StdInfo!B:E,4,FALSE)</f>
        <v>265.48</v>
      </c>
      <c r="D678">
        <f>VLOOKUP(B678,StdInfo!B:E,2,FALSE)</f>
        <v>0.05</v>
      </c>
      <c r="E678">
        <f t="shared" si="20"/>
        <v>18.833810459999999</v>
      </c>
      <c r="F678">
        <f>VLOOKUP(B678,StdInfo!B:E,3,FALSE)</f>
        <v>2.5</v>
      </c>
      <c r="G678" t="b">
        <f t="shared" si="21"/>
        <v>0</v>
      </c>
    </row>
    <row r="679" spans="1:7" x14ac:dyDescent="0.25">
      <c r="A679" t="s">
        <v>706</v>
      </c>
      <c r="B679" t="s">
        <v>707</v>
      </c>
      <c r="C679" s="1">
        <f>VLOOKUP(B679,StdInfo!B:E,4,FALSE)</f>
        <v>268.48</v>
      </c>
      <c r="D679">
        <f>VLOOKUP(B679,StdInfo!B:E,2,FALSE)</f>
        <v>0.05</v>
      </c>
      <c r="E679">
        <f t="shared" si="20"/>
        <v>18.62336114</v>
      </c>
      <c r="F679">
        <f>VLOOKUP(B679,StdInfo!B:E,3,FALSE)</f>
        <v>2.5</v>
      </c>
      <c r="G679" t="b">
        <f t="shared" si="21"/>
        <v>0</v>
      </c>
    </row>
    <row r="680" spans="1:7" x14ac:dyDescent="0.25">
      <c r="A680" t="s">
        <v>1</v>
      </c>
      <c r="B680" t="s">
        <v>1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0"/>
        <v>22.165225929999998</v>
      </c>
      <c r="F680">
        <f>VLOOKUP(B680,StdInfo!B:E,3,FALSE)</f>
        <v>2.5</v>
      </c>
      <c r="G680" t="b">
        <f t="shared" si="21"/>
        <v>0</v>
      </c>
    </row>
    <row r="681" spans="1:7" x14ac:dyDescent="0.25">
      <c r="A681" t="s">
        <v>4</v>
      </c>
      <c r="B681" t="s">
        <v>4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0"/>
        <v>22.235987359999999</v>
      </c>
      <c r="F681">
        <f>VLOOKUP(B681,StdInfo!B:E,3,FALSE)</f>
        <v>2.5</v>
      </c>
      <c r="G681" t="b">
        <f t="shared" si="21"/>
        <v>0</v>
      </c>
    </row>
    <row r="682" spans="1:7" x14ac:dyDescent="0.25">
      <c r="A682" t="s">
        <v>11</v>
      </c>
      <c r="B682" t="s">
        <v>11</v>
      </c>
      <c r="C682" s="1">
        <f>VLOOKUP(B682,StdInfo!B:E,4,FALSE)</f>
        <v>657.64</v>
      </c>
      <c r="D682">
        <f>VLOOKUP(B682,StdInfo!B:E,2,FALSE)</f>
        <v>0.51</v>
      </c>
      <c r="E682">
        <f t="shared" si="20"/>
        <v>77.550027369999995</v>
      </c>
      <c r="F682">
        <f>VLOOKUP(B682,StdInfo!B:E,3,FALSE)</f>
        <v>2.5</v>
      </c>
      <c r="G682" t="b">
        <f t="shared" si="21"/>
        <v>0</v>
      </c>
    </row>
    <row r="683" spans="1:7" x14ac:dyDescent="0.25">
      <c r="A683" t="s">
        <v>13</v>
      </c>
      <c r="B683" t="s">
        <v>13</v>
      </c>
      <c r="C683" s="1">
        <f>VLOOKUP(B683,StdInfo!B:E,4,FALSE)</f>
        <v>655.62</v>
      </c>
      <c r="D683">
        <f>VLOOKUP(B683,StdInfo!B:E,2,FALSE)</f>
        <v>1.47</v>
      </c>
      <c r="E683">
        <f t="shared" si="20"/>
        <v>224.21524664</v>
      </c>
      <c r="F683">
        <f>VLOOKUP(B683,StdInfo!B:E,3,FALSE)</f>
        <v>2.5</v>
      </c>
      <c r="G683" t="b">
        <f t="shared" si="21"/>
        <v>0</v>
      </c>
    </row>
    <row r="684" spans="1:7" x14ac:dyDescent="0.25">
      <c r="A684" t="s">
        <v>20</v>
      </c>
      <c r="B684" t="s">
        <v>20</v>
      </c>
      <c r="C684" s="1">
        <f>VLOOKUP(B684,StdInfo!B:E,4,FALSE)</f>
        <v>681.64</v>
      </c>
      <c r="D684">
        <f>VLOOKUP(B684,StdInfo!B:E,2,FALSE)</f>
        <v>0.16</v>
      </c>
      <c r="E684">
        <f t="shared" si="20"/>
        <v>23.472800889999998</v>
      </c>
      <c r="F684">
        <f>VLOOKUP(B684,StdInfo!B:E,3,FALSE)</f>
        <v>2.5</v>
      </c>
      <c r="G684" t="b">
        <f t="shared" si="21"/>
        <v>0</v>
      </c>
    </row>
    <row r="685" spans="1:7" x14ac:dyDescent="0.25">
      <c r="A685" t="s">
        <v>22</v>
      </c>
      <c r="B685" t="s">
        <v>22</v>
      </c>
      <c r="C685" s="1">
        <f>VLOOKUP(B685,StdInfo!B:E,4,FALSE)</f>
        <v>679.62</v>
      </c>
      <c r="D685">
        <f>VLOOKUP(B685,StdInfo!B:E,2,FALSE)</f>
        <v>0.18</v>
      </c>
      <c r="E685">
        <f t="shared" si="20"/>
        <v>26.485388889999999</v>
      </c>
      <c r="F685">
        <f>VLOOKUP(B685,StdInfo!B:E,3,FALSE)</f>
        <v>2.5</v>
      </c>
      <c r="G685" t="b">
        <f t="shared" si="21"/>
        <v>0</v>
      </c>
    </row>
    <row r="686" spans="1:7" x14ac:dyDescent="0.25">
      <c r="A686" t="s">
        <v>24</v>
      </c>
      <c r="B686" t="s">
        <v>24</v>
      </c>
      <c r="C686" s="1">
        <f>VLOOKUP(B686,StdInfo!B:E,4,FALSE)</f>
        <v>677.61</v>
      </c>
      <c r="D686">
        <f>VLOOKUP(B686,StdInfo!B:E,2,FALSE)</f>
        <v>0.18</v>
      </c>
      <c r="E686">
        <f t="shared" si="20"/>
        <v>26.56395272</v>
      </c>
      <c r="F686">
        <f>VLOOKUP(B686,StdInfo!B:E,3,FALSE)</f>
        <v>2.5</v>
      </c>
      <c r="G686" t="b">
        <f t="shared" si="21"/>
        <v>0</v>
      </c>
    </row>
    <row r="687" spans="1:7" x14ac:dyDescent="0.25">
      <c r="A687" t="s">
        <v>29</v>
      </c>
      <c r="B687" t="s">
        <v>29</v>
      </c>
      <c r="C687" s="1">
        <f>VLOOKUP(B687,StdInfo!B:E,4,FALSE)</f>
        <v>703.62</v>
      </c>
      <c r="D687">
        <f>VLOOKUP(B687,StdInfo!B:E,2,FALSE)</f>
        <v>0.22</v>
      </c>
      <c r="E687">
        <f t="shared" si="20"/>
        <v>31.266877010000002</v>
      </c>
      <c r="F687">
        <f>VLOOKUP(B687,StdInfo!B:E,3,FALSE)</f>
        <v>2.5</v>
      </c>
      <c r="G687" t="b">
        <f t="shared" si="21"/>
        <v>0</v>
      </c>
    </row>
    <row r="688" spans="1:7" x14ac:dyDescent="0.25">
      <c r="A688" s="1" t="s">
        <v>35</v>
      </c>
      <c r="B688" t="s">
        <v>35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0"/>
        <v>0.70642011000000005</v>
      </c>
      <c r="F688">
        <f>VLOOKUP(B688,StdInfo!B:E,3,FALSE)</f>
        <v>2.5499999999999998</v>
      </c>
      <c r="G688" t="b">
        <f t="shared" si="21"/>
        <v>0</v>
      </c>
    </row>
    <row r="689" spans="1:7" x14ac:dyDescent="0.25">
      <c r="A689" t="s">
        <v>94</v>
      </c>
      <c r="B689" t="s">
        <v>94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0"/>
        <v>0.84215393000000005</v>
      </c>
      <c r="F689">
        <f>VLOOKUP(B689,StdInfo!B:E,3,FALSE)</f>
        <v>2.5499999999999998</v>
      </c>
      <c r="G689" t="b">
        <f t="shared" si="21"/>
        <v>0</v>
      </c>
    </row>
    <row r="690" spans="1:7" x14ac:dyDescent="0.25">
      <c r="A690" t="s">
        <v>95</v>
      </c>
      <c r="B690" t="s">
        <v>95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0"/>
        <v>0.84497241000000001</v>
      </c>
      <c r="F690">
        <f>VLOOKUP(B690,StdInfo!B:E,3,FALSE)</f>
        <v>2.5499999999999998</v>
      </c>
      <c r="G690" t="b">
        <f t="shared" si="21"/>
        <v>0</v>
      </c>
    </row>
    <row r="691" spans="1:7" x14ac:dyDescent="0.25">
      <c r="A691" t="s">
        <v>96</v>
      </c>
      <c r="B691" t="s">
        <v>96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0"/>
        <v>0.84779572999999997</v>
      </c>
      <c r="F691">
        <f>VLOOKUP(B691,StdInfo!B:E,3,FALSE)</f>
        <v>2.5499999999999998</v>
      </c>
      <c r="G691" t="b">
        <f t="shared" si="21"/>
        <v>0</v>
      </c>
    </row>
    <row r="692" spans="1:7" x14ac:dyDescent="0.25">
      <c r="A692" t="s">
        <v>97</v>
      </c>
      <c r="B692" t="s">
        <v>97</v>
      </c>
      <c r="C692" s="1">
        <f>VLOOKUP(B692,StdInfo!B:E,4,FALSE)</f>
        <v>599.54</v>
      </c>
      <c r="D692">
        <f>VLOOKUP(B692,StdInfo!B:E,2,FALSE)</f>
        <v>1.32E-3</v>
      </c>
      <c r="E692">
        <f t="shared" si="20"/>
        <v>0.22457216999999999</v>
      </c>
      <c r="F692">
        <f>VLOOKUP(B692,StdInfo!B:E,3,FALSE)</f>
        <v>2.5499999999999998</v>
      </c>
      <c r="G692" t="b">
        <f t="shared" si="21"/>
        <v>0</v>
      </c>
    </row>
    <row r="693" spans="1:7" x14ac:dyDescent="0.25">
      <c r="A693" t="s">
        <v>98</v>
      </c>
      <c r="B693" t="s">
        <v>98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0"/>
        <v>0.25762517000000001</v>
      </c>
      <c r="F693">
        <f>VLOOKUP(B693,StdInfo!B:E,3,FALSE)</f>
        <v>2.5499999999999998</v>
      </c>
      <c r="G693" t="b">
        <f t="shared" si="21"/>
        <v>0</v>
      </c>
    </row>
    <row r="694" spans="1:7" x14ac:dyDescent="0.25">
      <c r="A694" t="s">
        <v>99</v>
      </c>
      <c r="B694" t="s">
        <v>99</v>
      </c>
      <c r="C694" s="1">
        <f>VLOOKUP(B694,StdInfo!B:E,4,FALSE)</f>
        <v>623.54</v>
      </c>
      <c r="D694">
        <f>VLOOKUP(B694,StdInfo!B:E,2,FALSE)</f>
        <v>1.32E-3</v>
      </c>
      <c r="E694">
        <f t="shared" si="20"/>
        <v>0.21592840999999999</v>
      </c>
      <c r="F694">
        <f>VLOOKUP(B694,StdInfo!B:E,3,FALSE)</f>
        <v>2.5499999999999998</v>
      </c>
      <c r="G694" t="b">
        <f t="shared" si="21"/>
        <v>0</v>
      </c>
    </row>
    <row r="695" spans="1:7" x14ac:dyDescent="0.25">
      <c r="A695" t="s">
        <v>100</v>
      </c>
      <c r="B695" t="s">
        <v>100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0"/>
        <v>0.21513024</v>
      </c>
      <c r="F695">
        <f>VLOOKUP(B695,StdInfo!B:E,3,FALSE)</f>
        <v>2.5499999999999998</v>
      </c>
      <c r="G695" t="b">
        <f t="shared" si="21"/>
        <v>0</v>
      </c>
    </row>
    <row r="696" spans="1:7" x14ac:dyDescent="0.25">
      <c r="A696" t="s">
        <v>1138</v>
      </c>
      <c r="B696" t="s">
        <v>1138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0"/>
        <v>#N/A</v>
      </c>
      <c r="F696" t="e">
        <f>VLOOKUP(B696,StdInfo!B:E,3,FALSE)</f>
        <v>#N/A</v>
      </c>
      <c r="G696" t="b">
        <f t="shared" si="21"/>
        <v>0</v>
      </c>
    </row>
    <row r="697" spans="1:7" x14ac:dyDescent="0.25">
      <c r="A697" t="s">
        <v>1139</v>
      </c>
      <c r="B697" t="s">
        <v>1139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0"/>
        <v>#N/A</v>
      </c>
      <c r="F697" t="e">
        <f>VLOOKUP(B697,StdInfo!B:E,3,FALSE)</f>
        <v>#N/A</v>
      </c>
      <c r="G697" t="b">
        <f t="shared" si="21"/>
        <v>0</v>
      </c>
    </row>
    <row r="698" spans="1:7" x14ac:dyDescent="0.25">
      <c r="A698" t="s">
        <v>1140</v>
      </c>
      <c r="B698" t="s">
        <v>1140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0"/>
        <v>#N/A</v>
      </c>
      <c r="F698" t="e">
        <f>VLOOKUP(B698,StdInfo!B:E,3,FALSE)</f>
        <v>#N/A</v>
      </c>
      <c r="G698" t="b">
        <f t="shared" si="21"/>
        <v>0</v>
      </c>
    </row>
    <row r="699" spans="1:7" x14ac:dyDescent="0.25">
      <c r="A699" t="s">
        <v>1141</v>
      </c>
      <c r="B699" t="s">
        <v>1141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0"/>
        <v>#N/A</v>
      </c>
      <c r="F699" t="e">
        <f>VLOOKUP(B699,StdInfo!B:E,3,FALSE)</f>
        <v>#N/A</v>
      </c>
      <c r="G699" t="b">
        <f t="shared" si="21"/>
        <v>0</v>
      </c>
    </row>
    <row r="700" spans="1:7" x14ac:dyDescent="0.25">
      <c r="A700" t="s">
        <v>150</v>
      </c>
      <c r="B700" t="s">
        <v>150</v>
      </c>
      <c r="C700" s="1">
        <f>VLOOKUP(B700,StdInfo!B:E,4,FALSE)</f>
        <v>546.97</v>
      </c>
      <c r="D700">
        <f>VLOOKUP(B700,StdInfo!B:E,2,FALSE)</f>
        <v>0.02</v>
      </c>
      <c r="E700">
        <f t="shared" si="20"/>
        <v>3.6565076699999999</v>
      </c>
      <c r="F700">
        <f>VLOOKUP(B700,StdInfo!B:E,3,FALSE)</f>
        <v>2.5</v>
      </c>
      <c r="G700" t="b">
        <f t="shared" si="21"/>
        <v>0</v>
      </c>
    </row>
    <row r="701" spans="1:7" x14ac:dyDescent="0.25">
      <c r="A701" t="s">
        <v>102</v>
      </c>
      <c r="B701" t="s">
        <v>102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0"/>
        <v>0.72861072000000005</v>
      </c>
      <c r="F701">
        <f>VLOOKUP(B701,StdInfo!B:E,3,FALSE)</f>
        <v>2.5</v>
      </c>
      <c r="G701" t="b">
        <f t="shared" si="21"/>
        <v>0</v>
      </c>
    </row>
    <row r="702" spans="1:7" x14ac:dyDescent="0.25">
      <c r="A702" t="s">
        <v>151</v>
      </c>
      <c r="B702" t="s">
        <v>151</v>
      </c>
      <c r="C702" s="1">
        <f>VLOOKUP(B702,StdInfo!B:E,4,FALSE)</f>
        <v>709.11</v>
      </c>
      <c r="D702">
        <f>VLOOKUP(B702,StdInfo!B:E,2,FALSE)</f>
        <v>0.03</v>
      </c>
      <c r="E702">
        <f t="shared" si="20"/>
        <v>4.2306553300000003</v>
      </c>
      <c r="F702">
        <f>VLOOKUP(B702,StdInfo!B:E,3,FALSE)</f>
        <v>2.5</v>
      </c>
      <c r="G702" t="b">
        <f t="shared" si="21"/>
        <v>0</v>
      </c>
    </row>
    <row r="703" spans="1:7" x14ac:dyDescent="0.25">
      <c r="A703" t="s">
        <v>152</v>
      </c>
      <c r="B703" t="s">
        <v>152</v>
      </c>
      <c r="C703" s="1">
        <f>VLOOKUP(B703,StdInfo!B:E,4,FALSE)</f>
        <v>871.25</v>
      </c>
      <c r="D703">
        <f>VLOOKUP(B703,StdInfo!B:E,2,FALSE)</f>
        <v>0.03</v>
      </c>
      <c r="E703">
        <f t="shared" si="20"/>
        <v>3.4433285499999999</v>
      </c>
      <c r="F703">
        <f>VLOOKUP(B703,StdInfo!B:E,3,FALSE)</f>
        <v>2.5</v>
      </c>
      <c r="G703" t="b">
        <f t="shared" si="21"/>
        <v>0</v>
      </c>
    </row>
    <row r="704" spans="1:7" x14ac:dyDescent="0.25">
      <c r="A704" t="s">
        <v>154</v>
      </c>
      <c r="B704" t="s">
        <v>154</v>
      </c>
      <c r="C704" s="1">
        <f>VLOOKUP(B704,StdInfo!B:E,4,FALSE)</f>
        <v>841.81</v>
      </c>
      <c r="D704">
        <f>VLOOKUP(B704,StdInfo!B:E,2,FALSE)</f>
        <v>0.13</v>
      </c>
      <c r="E704">
        <f t="shared" si="20"/>
        <v>15.23700914</v>
      </c>
      <c r="F704">
        <f>VLOOKUP(B704,StdInfo!B:E,3,FALSE)</f>
        <v>2.4666666666666668</v>
      </c>
      <c r="G704" t="b">
        <f t="shared" si="21"/>
        <v>0</v>
      </c>
    </row>
    <row r="705" spans="1:7" x14ac:dyDescent="0.25">
      <c r="A705" t="s">
        <v>673</v>
      </c>
      <c r="B705" t="s">
        <v>673</v>
      </c>
      <c r="C705" s="1">
        <f>VLOOKUP(B705,StdInfo!B:E,4,FALSE)</f>
        <v>869.84</v>
      </c>
      <c r="D705">
        <f>VLOOKUP(B705,StdInfo!B:E,2,FALSE)</f>
        <v>0.15</v>
      </c>
      <c r="E705">
        <f t="shared" si="20"/>
        <v>17.01462338</v>
      </c>
      <c r="F705">
        <f>VLOOKUP(B705,StdInfo!B:E,3,FALSE)</f>
        <v>2.4666666666666668</v>
      </c>
      <c r="G705" t="b">
        <f t="shared" si="21"/>
        <v>0</v>
      </c>
    </row>
    <row r="706" spans="1:7" x14ac:dyDescent="0.25">
      <c r="A706" t="s">
        <v>674</v>
      </c>
      <c r="B706" t="s">
        <v>674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0"/>
        <v>15.91727931</v>
      </c>
      <c r="F706">
        <f>VLOOKUP(B706,StdInfo!B:E,3,FALSE)</f>
        <v>2.4666666666666668</v>
      </c>
      <c r="G706" t="b">
        <f t="shared" si="21"/>
        <v>0</v>
      </c>
    </row>
    <row r="707" spans="1:7" x14ac:dyDescent="0.25">
      <c r="A707" t="s">
        <v>675</v>
      </c>
      <c r="B707" t="s">
        <v>675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2">ROUND(D707/C707*100000*F707/2.5,8)/IF(G707=TRUE,2,1)</f>
        <v>14.81481481</v>
      </c>
      <c r="F707">
        <f>VLOOKUP(B707,StdInfo!B:E,3,FALSE)</f>
        <v>2.4666666666666668</v>
      </c>
      <c r="G707" t="b">
        <f t="shared" ref="G707:G713" si="23">MID(A707,5,4)=MID(A707,10,4)</f>
        <v>0</v>
      </c>
    </row>
    <row r="708" spans="1:7" x14ac:dyDescent="0.25">
      <c r="A708" t="s">
        <v>676</v>
      </c>
      <c r="B708" t="s">
        <v>676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2"/>
        <v>4.34056117</v>
      </c>
      <c r="F708">
        <f>VLOOKUP(B708,StdInfo!B:E,3,FALSE)</f>
        <v>2.4666666666666668</v>
      </c>
      <c r="G708" t="b">
        <f t="shared" si="23"/>
        <v>0</v>
      </c>
    </row>
    <row r="709" spans="1:7" x14ac:dyDescent="0.25">
      <c r="A709" t="s">
        <v>677</v>
      </c>
      <c r="B709" t="s">
        <v>677</v>
      </c>
      <c r="C709" s="1">
        <f>VLOOKUP(B709,StdInfo!B:E,4,FALSE)</f>
        <v>891.82</v>
      </c>
      <c r="D709">
        <f>VLOOKUP(B709,StdInfo!B:E,2,FALSE)</f>
        <v>0.04</v>
      </c>
      <c r="E709">
        <f t="shared" si="22"/>
        <v>4.4254072200000003</v>
      </c>
      <c r="F709">
        <f>VLOOKUP(B709,StdInfo!B:E,3,FALSE)</f>
        <v>2.4666666666666668</v>
      </c>
      <c r="G709" t="b">
        <f t="shared" si="23"/>
        <v>0</v>
      </c>
    </row>
    <row r="710" spans="1:7" x14ac:dyDescent="0.25">
      <c r="A710" t="s">
        <v>678</v>
      </c>
      <c r="B710" t="s">
        <v>678</v>
      </c>
      <c r="C710" s="1">
        <f>VLOOKUP(B710,StdInfo!B:E,4,FALSE)</f>
        <v>889.8</v>
      </c>
      <c r="D710">
        <f>VLOOKUP(B710,StdInfo!B:E,2,FALSE)</f>
        <v>0.04</v>
      </c>
      <c r="E710">
        <f t="shared" si="22"/>
        <v>4.4354536600000003</v>
      </c>
      <c r="F710">
        <f>VLOOKUP(B710,StdInfo!B:E,3,FALSE)</f>
        <v>2.4666666666666668</v>
      </c>
      <c r="G710" t="b">
        <f t="shared" si="23"/>
        <v>0</v>
      </c>
    </row>
    <row r="711" spans="1:7" x14ac:dyDescent="0.25">
      <c r="A711" t="s">
        <v>679</v>
      </c>
      <c r="B711" t="s">
        <v>679</v>
      </c>
      <c r="C711" s="1">
        <f>VLOOKUP(B711,StdInfo!B:E,4,FALSE)</f>
        <v>913.8</v>
      </c>
      <c r="D711">
        <f>VLOOKUP(B711,StdInfo!B:E,2,FALSE)</f>
        <v>0.04</v>
      </c>
      <c r="E711">
        <f t="shared" si="22"/>
        <v>4.31896111</v>
      </c>
      <c r="F711">
        <f>VLOOKUP(B711,StdInfo!B:E,3,FALSE)</f>
        <v>2.4666666666666668</v>
      </c>
      <c r="G711" t="b">
        <f t="shared" si="23"/>
        <v>0</v>
      </c>
    </row>
    <row r="712" spans="1:7" x14ac:dyDescent="0.25">
      <c r="A712" t="s">
        <v>681</v>
      </c>
      <c r="B712" t="s">
        <v>681</v>
      </c>
      <c r="C712" s="1">
        <f>VLOOKUP(B712,StdInfo!B:E,4,FALSE)</f>
        <v>265.48</v>
      </c>
      <c r="D712">
        <f>VLOOKUP(B712,StdInfo!B:E,2,FALSE)</f>
        <v>0.05</v>
      </c>
      <c r="E712">
        <f t="shared" si="22"/>
        <v>18.833810459999999</v>
      </c>
      <c r="F712">
        <f>VLOOKUP(B712,StdInfo!B:E,3,FALSE)</f>
        <v>2.5</v>
      </c>
      <c r="G712" t="b">
        <f t="shared" si="23"/>
        <v>0</v>
      </c>
    </row>
    <row r="713" spans="1:7" x14ac:dyDescent="0.25">
      <c r="A713" t="s">
        <v>707</v>
      </c>
      <c r="B713" t="s">
        <v>707</v>
      </c>
      <c r="C713" s="1">
        <f>VLOOKUP(B713,StdInfo!B:E,4,FALSE)</f>
        <v>268.48</v>
      </c>
      <c r="D713">
        <f>VLOOKUP(B713,StdInfo!B:E,2,FALSE)</f>
        <v>0.05</v>
      </c>
      <c r="E713">
        <f t="shared" si="22"/>
        <v>18.62336114</v>
      </c>
      <c r="F713">
        <f>VLOOKUP(B713,StdInfo!B:E,3,FALSE)</f>
        <v>2.5</v>
      </c>
      <c r="G713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C77" sqref="C77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1191</v>
      </c>
    </row>
    <row r="2" spans="1:12" x14ac:dyDescent="0.25">
      <c r="B2" s="13" t="s">
        <v>1187</v>
      </c>
      <c r="C2" s="13" t="s">
        <v>1188</v>
      </c>
      <c r="D2" s="14" t="s">
        <v>1189</v>
      </c>
      <c r="E2" s="13" t="s">
        <v>1160</v>
      </c>
      <c r="I2" s="18"/>
      <c r="J2" s="18"/>
      <c r="K2" s="18"/>
      <c r="L2" s="18"/>
    </row>
    <row r="3" spans="1:12" x14ac:dyDescent="0.25">
      <c r="B3" s="15" t="s">
        <v>150</v>
      </c>
      <c r="C3" s="20">
        <v>0.02</v>
      </c>
      <c r="D3">
        <v>2.5</v>
      </c>
      <c r="E3" s="16">
        <v>546.97</v>
      </c>
      <c r="I3" s="19"/>
      <c r="J3" s="20"/>
      <c r="K3" s="20"/>
      <c r="L3" s="20"/>
    </row>
    <row r="4" spans="1:12" x14ac:dyDescent="0.25">
      <c r="B4" s="15"/>
      <c r="C4" s="20"/>
      <c r="E4" s="16"/>
      <c r="I4" s="19"/>
      <c r="J4" s="20"/>
      <c r="K4" s="20"/>
      <c r="L4" s="20"/>
    </row>
    <row r="5" spans="1:12" x14ac:dyDescent="0.25">
      <c r="B5" s="15" t="s">
        <v>1</v>
      </c>
      <c r="C5" s="20">
        <v>0.14000000000000001</v>
      </c>
      <c r="D5">
        <v>2.5</v>
      </c>
      <c r="E5" s="16">
        <v>631.62</v>
      </c>
      <c r="I5" s="19"/>
      <c r="J5" s="20"/>
      <c r="K5" s="20"/>
      <c r="L5" s="20"/>
    </row>
    <row r="6" spans="1:12" x14ac:dyDescent="0.25">
      <c r="B6" s="15" t="s">
        <v>4</v>
      </c>
      <c r="C6" s="20">
        <v>0.14000000000000001</v>
      </c>
      <c r="D6">
        <v>2.5</v>
      </c>
      <c r="E6" s="16">
        <v>629.61</v>
      </c>
      <c r="I6" s="19"/>
      <c r="J6" s="20"/>
      <c r="K6" s="20"/>
      <c r="L6" s="20"/>
    </row>
    <row r="7" spans="1:12" x14ac:dyDescent="0.25">
      <c r="B7" s="15" t="s">
        <v>11</v>
      </c>
      <c r="C7" s="20">
        <v>0.51</v>
      </c>
      <c r="D7">
        <v>2.5</v>
      </c>
      <c r="E7" s="16">
        <v>657.64</v>
      </c>
      <c r="I7" s="19"/>
      <c r="J7" s="20"/>
      <c r="K7" s="20"/>
      <c r="L7" s="20"/>
    </row>
    <row r="8" spans="1:12" x14ac:dyDescent="0.25">
      <c r="B8" s="15" t="s">
        <v>13</v>
      </c>
      <c r="C8" s="20">
        <v>1.47</v>
      </c>
      <c r="D8">
        <v>2.5</v>
      </c>
      <c r="E8" s="16">
        <v>655.62</v>
      </c>
      <c r="I8" s="19"/>
      <c r="J8" s="20"/>
      <c r="K8" s="20"/>
      <c r="L8" s="20"/>
    </row>
    <row r="9" spans="1:12" x14ac:dyDescent="0.25">
      <c r="B9" s="15" t="s">
        <v>20</v>
      </c>
      <c r="C9" s="20">
        <v>0.16</v>
      </c>
      <c r="D9">
        <v>2.5</v>
      </c>
      <c r="E9" s="16">
        <v>681.64</v>
      </c>
      <c r="I9" s="19"/>
      <c r="J9" s="20"/>
      <c r="K9" s="20"/>
      <c r="L9" s="20"/>
    </row>
    <row r="10" spans="1:12" x14ac:dyDescent="0.25">
      <c r="B10" s="15" t="s">
        <v>22</v>
      </c>
      <c r="C10" s="20">
        <v>0.18</v>
      </c>
      <c r="D10">
        <v>2.5</v>
      </c>
      <c r="E10" s="16">
        <v>679.62</v>
      </c>
      <c r="I10" s="19"/>
      <c r="J10" s="20"/>
      <c r="K10" s="20"/>
      <c r="L10" s="20"/>
    </row>
    <row r="11" spans="1:12" x14ac:dyDescent="0.25">
      <c r="B11" s="15" t="s">
        <v>24</v>
      </c>
      <c r="C11" s="20">
        <v>0.18</v>
      </c>
      <c r="D11">
        <v>2.5</v>
      </c>
      <c r="E11" s="16">
        <v>677.61</v>
      </c>
      <c r="I11" s="19"/>
      <c r="J11" s="20"/>
      <c r="K11" s="20"/>
      <c r="L11" s="20"/>
    </row>
    <row r="12" spans="1:12" x14ac:dyDescent="0.25">
      <c r="B12" s="15" t="s">
        <v>29</v>
      </c>
      <c r="C12" s="20">
        <v>0.22</v>
      </c>
      <c r="D12">
        <v>2.5</v>
      </c>
      <c r="E12" s="16">
        <v>703.62</v>
      </c>
      <c r="I12" s="19"/>
      <c r="J12" s="20"/>
      <c r="K12" s="20"/>
      <c r="L12" s="20"/>
    </row>
    <row r="13" spans="1:12" x14ac:dyDescent="0.25">
      <c r="B13" s="15"/>
      <c r="C13" s="20"/>
      <c r="E13" s="16"/>
      <c r="I13" s="19"/>
      <c r="J13" s="20"/>
      <c r="K13" s="20"/>
      <c r="L13" s="20"/>
    </row>
    <row r="14" spans="1:12" x14ac:dyDescent="0.25">
      <c r="B14" s="15" t="s">
        <v>35</v>
      </c>
      <c r="C14" s="21">
        <v>4.0000000000000001E-3</v>
      </c>
      <c r="D14">
        <v>2.5499999999999998</v>
      </c>
      <c r="E14" s="16">
        <v>577.55999999999995</v>
      </c>
      <c r="I14" s="19"/>
      <c r="J14" s="20"/>
      <c r="K14" s="21"/>
      <c r="L14" s="21"/>
    </row>
    <row r="15" spans="1:12" x14ac:dyDescent="0.25">
      <c r="B15" s="15" t="s">
        <v>94</v>
      </c>
      <c r="C15" s="21">
        <v>5.0000000000000001E-3</v>
      </c>
      <c r="D15">
        <v>2.5499999999999998</v>
      </c>
      <c r="E15" s="16">
        <v>605.59</v>
      </c>
      <c r="I15" s="19"/>
      <c r="J15" s="20"/>
      <c r="K15" s="21"/>
      <c r="L15" s="21"/>
    </row>
    <row r="16" spans="1:12" x14ac:dyDescent="0.25">
      <c r="B16" s="15" t="s">
        <v>95</v>
      </c>
      <c r="C16" s="21">
        <v>5.0000000000000001E-3</v>
      </c>
      <c r="D16">
        <v>2.5499999999999998</v>
      </c>
      <c r="E16" s="16">
        <v>603.57000000000005</v>
      </c>
      <c r="I16" s="19"/>
      <c r="J16" s="20"/>
      <c r="K16" s="21"/>
      <c r="L16" s="21"/>
    </row>
    <row r="17" spans="2:12" x14ac:dyDescent="0.25">
      <c r="B17" s="15" t="s">
        <v>96</v>
      </c>
      <c r="C17" s="21">
        <v>5.0000000000000001E-3</v>
      </c>
      <c r="D17">
        <v>2.5499999999999998</v>
      </c>
      <c r="E17" s="16">
        <v>601.55999999999995</v>
      </c>
      <c r="I17" s="19"/>
      <c r="J17" s="20"/>
      <c r="K17" s="21"/>
      <c r="L17" s="21"/>
    </row>
    <row r="18" spans="2:12" x14ac:dyDescent="0.25">
      <c r="B18" s="15" t="s">
        <v>97</v>
      </c>
      <c r="C18" s="19">
        <v>1.32E-3</v>
      </c>
      <c r="D18">
        <v>2.5499999999999998</v>
      </c>
      <c r="E18" s="16">
        <v>599.54</v>
      </c>
      <c r="I18" s="19"/>
      <c r="J18" s="20"/>
      <c r="K18" s="19"/>
      <c r="L18" s="19"/>
    </row>
    <row r="19" spans="2:12" x14ac:dyDescent="0.25">
      <c r="B19" s="15" t="s">
        <v>98</v>
      </c>
      <c r="C19" s="19">
        <v>1.58E-3</v>
      </c>
      <c r="D19">
        <v>2.5499999999999998</v>
      </c>
      <c r="E19" s="16">
        <v>625.55999999999995</v>
      </c>
      <c r="I19" s="19"/>
      <c r="J19" s="20"/>
      <c r="K19" s="19"/>
      <c r="L19" s="19"/>
    </row>
    <row r="20" spans="2:12" x14ac:dyDescent="0.25">
      <c r="B20" s="15" t="s">
        <v>99</v>
      </c>
      <c r="C20" s="19">
        <v>1.32E-3</v>
      </c>
      <c r="D20">
        <v>2.5499999999999998</v>
      </c>
      <c r="E20" s="16">
        <v>623.54</v>
      </c>
      <c r="I20" s="19"/>
      <c r="J20" s="20"/>
      <c r="K20" s="19"/>
      <c r="L20" s="19"/>
    </row>
    <row r="21" spans="2:12" x14ac:dyDescent="0.25">
      <c r="B21" s="15" t="s">
        <v>100</v>
      </c>
      <c r="C21" s="19">
        <v>1.3699999999999999E-3</v>
      </c>
      <c r="D21">
        <v>2.5499999999999998</v>
      </c>
      <c r="E21" s="16">
        <v>649.55999999999995</v>
      </c>
      <c r="I21" s="19"/>
      <c r="J21" s="20"/>
      <c r="K21" s="19"/>
      <c r="L21" s="19"/>
    </row>
    <row r="22" spans="2:12" x14ac:dyDescent="0.25">
      <c r="B22" s="15"/>
      <c r="C22" s="19"/>
      <c r="E22" s="16"/>
      <c r="I22" s="19"/>
      <c r="J22" s="20"/>
      <c r="K22" s="19"/>
      <c r="L22" s="19"/>
    </row>
    <row r="23" spans="2:12" x14ac:dyDescent="0.25">
      <c r="B23" s="15" t="s">
        <v>681</v>
      </c>
      <c r="C23" s="20">
        <v>0.05</v>
      </c>
      <c r="D23">
        <v>2.5</v>
      </c>
      <c r="E23" s="16">
        <v>265.48</v>
      </c>
      <c r="I23" s="19"/>
      <c r="J23" s="20"/>
      <c r="K23" s="20"/>
      <c r="L23" s="20"/>
    </row>
    <row r="24" spans="2:12" x14ac:dyDescent="0.25">
      <c r="B24" s="15" t="s">
        <v>707</v>
      </c>
      <c r="C24" s="20">
        <v>0.05</v>
      </c>
      <c r="D24">
        <v>2.5</v>
      </c>
      <c r="E24" s="16">
        <v>268.48</v>
      </c>
      <c r="I24" s="19"/>
      <c r="J24" s="20"/>
      <c r="K24" s="20"/>
      <c r="L24" s="20"/>
    </row>
    <row r="25" spans="2:12" x14ac:dyDescent="0.25">
      <c r="B25" s="15"/>
      <c r="C25" s="20"/>
      <c r="E25" s="16"/>
      <c r="I25" s="19"/>
      <c r="J25" s="20"/>
      <c r="K25" s="20"/>
      <c r="L25" s="20"/>
    </row>
    <row r="26" spans="2:12" x14ac:dyDescent="0.25">
      <c r="B26" s="15" t="s">
        <v>1088</v>
      </c>
      <c r="C26" s="20">
        <v>0.1</v>
      </c>
      <c r="D26">
        <v>2.5</v>
      </c>
      <c r="E26" s="16">
        <v>504.69</v>
      </c>
      <c r="I26" s="19"/>
      <c r="J26" s="20"/>
      <c r="K26" s="20"/>
      <c r="L26" s="20"/>
    </row>
    <row r="27" spans="2:12" x14ac:dyDescent="0.25">
      <c r="B27" s="15"/>
      <c r="C27" s="20"/>
      <c r="E27" s="16"/>
      <c r="I27" s="19"/>
      <c r="J27" s="20"/>
      <c r="K27" s="20"/>
      <c r="L27" s="20"/>
    </row>
    <row r="28" spans="2:12" x14ac:dyDescent="0.25">
      <c r="B28" s="15" t="s">
        <v>1135</v>
      </c>
      <c r="C28" s="20">
        <v>0.05</v>
      </c>
      <c r="D28">
        <v>2.5</v>
      </c>
      <c r="E28" s="16">
        <v>486.64</v>
      </c>
      <c r="I28" s="19"/>
      <c r="J28" s="20"/>
      <c r="K28" s="20"/>
      <c r="L28" s="20"/>
    </row>
    <row r="29" spans="2:12" x14ac:dyDescent="0.25">
      <c r="B29" s="15"/>
      <c r="C29" s="20"/>
      <c r="E29" s="16"/>
      <c r="I29" s="19"/>
      <c r="J29" s="20"/>
      <c r="K29" s="20"/>
      <c r="L29" s="20"/>
    </row>
    <row r="30" spans="2:12" x14ac:dyDescent="0.25">
      <c r="B30" s="15" t="s">
        <v>1142</v>
      </c>
      <c r="C30" s="19">
        <v>8.43E-2</v>
      </c>
      <c r="D30">
        <v>1.7166666666666666</v>
      </c>
      <c r="E30" s="16">
        <v>740.6</v>
      </c>
      <c r="I30" s="19"/>
      <c r="J30" s="20"/>
      <c r="K30" s="19"/>
      <c r="L30" s="19"/>
    </row>
    <row r="31" spans="2:12" x14ac:dyDescent="0.25">
      <c r="B31" s="15" t="s">
        <v>1143</v>
      </c>
      <c r="C31" s="19">
        <v>0.38040000000000002</v>
      </c>
      <c r="D31">
        <v>1.7166666666666666</v>
      </c>
      <c r="E31" s="16">
        <v>768.63</v>
      </c>
      <c r="I31" s="19"/>
      <c r="J31" s="20"/>
      <c r="K31" s="19"/>
      <c r="L31" s="19"/>
    </row>
    <row r="32" spans="2:12" x14ac:dyDescent="0.25">
      <c r="B32" s="15" t="s">
        <v>1144</v>
      </c>
      <c r="C32" s="19">
        <v>0.37990000000000002</v>
      </c>
      <c r="D32">
        <v>1.7166666666666666</v>
      </c>
      <c r="E32" s="16">
        <v>766.62</v>
      </c>
      <c r="I32" s="19"/>
      <c r="J32" s="20"/>
      <c r="K32" s="19"/>
      <c r="L32" s="19"/>
    </row>
    <row r="33" spans="2:12" x14ac:dyDescent="0.25">
      <c r="B33" s="15" t="s">
        <v>1145</v>
      </c>
      <c r="C33" s="19">
        <v>8.5999999999999993E-2</v>
      </c>
      <c r="D33">
        <v>1.7166666666666666</v>
      </c>
      <c r="E33" s="16">
        <v>764.6</v>
      </c>
      <c r="I33" s="19"/>
      <c r="J33" s="20"/>
      <c r="K33" s="19"/>
      <c r="L33" s="19"/>
    </row>
    <row r="34" spans="2:12" x14ac:dyDescent="0.25">
      <c r="B34" s="15" t="s">
        <v>1146</v>
      </c>
      <c r="C34" s="19">
        <v>9.4500000000000001E-2</v>
      </c>
      <c r="D34">
        <v>1.7166666666666666</v>
      </c>
      <c r="E34" s="16">
        <v>792.63</v>
      </c>
      <c r="I34" s="19"/>
      <c r="J34" s="20"/>
      <c r="K34" s="19"/>
      <c r="L34" s="19"/>
    </row>
    <row r="35" spans="2:12" x14ac:dyDescent="0.25">
      <c r="B35" s="15" t="s">
        <v>1147</v>
      </c>
      <c r="C35" s="19">
        <v>0.37780000000000002</v>
      </c>
      <c r="D35">
        <v>1.7166666666666666</v>
      </c>
      <c r="E35" s="16">
        <v>790.62</v>
      </c>
      <c r="I35" s="19"/>
      <c r="J35" s="20"/>
      <c r="K35" s="19"/>
      <c r="L35" s="19"/>
    </row>
    <row r="36" spans="2:12" x14ac:dyDescent="0.25">
      <c r="B36" s="15" t="s">
        <v>1148</v>
      </c>
      <c r="C36" s="19">
        <v>8.4000000000000005E-2</v>
      </c>
      <c r="D36">
        <v>1.7166666666666666</v>
      </c>
      <c r="E36" s="16">
        <v>788.6</v>
      </c>
      <c r="I36" s="19"/>
      <c r="J36" s="20"/>
      <c r="K36" s="19"/>
      <c r="L36" s="19"/>
    </row>
    <row r="37" spans="2:12" x14ac:dyDescent="0.25">
      <c r="B37" s="15" t="s">
        <v>1149</v>
      </c>
      <c r="C37" s="19">
        <v>9.8699999999999996E-2</v>
      </c>
      <c r="D37">
        <v>1.7166666666666666</v>
      </c>
      <c r="E37" s="16">
        <v>818.65</v>
      </c>
      <c r="I37" s="19"/>
      <c r="J37" s="20"/>
      <c r="K37" s="19"/>
      <c r="L37" s="19"/>
    </row>
    <row r="38" spans="2:12" x14ac:dyDescent="0.25">
      <c r="B38" s="15" t="s">
        <v>1150</v>
      </c>
      <c r="C38" s="19">
        <v>9.2999999999999999E-2</v>
      </c>
      <c r="D38">
        <v>1.7166666666666666</v>
      </c>
      <c r="E38" s="16">
        <v>816.63</v>
      </c>
      <c r="I38" s="19"/>
      <c r="J38" s="20"/>
      <c r="K38" s="19"/>
      <c r="L38" s="19"/>
    </row>
    <row r="39" spans="2:12" x14ac:dyDescent="0.25">
      <c r="B39" s="15" t="s">
        <v>1151</v>
      </c>
      <c r="C39" s="19">
        <v>0.14130000000000001</v>
      </c>
      <c r="D39">
        <v>1.7166666666666666</v>
      </c>
      <c r="E39" s="16">
        <v>814.62</v>
      </c>
      <c r="I39" s="19"/>
      <c r="J39" s="20"/>
      <c r="K39" s="19"/>
      <c r="L39" s="19"/>
    </row>
    <row r="40" spans="2:12" x14ac:dyDescent="0.25">
      <c r="B40" t="s">
        <v>848</v>
      </c>
      <c r="C40" s="19">
        <v>8.43E-2</v>
      </c>
      <c r="D40">
        <v>1.7166666666666666</v>
      </c>
      <c r="E40" s="16">
        <v>740.6</v>
      </c>
      <c r="I40" s="19"/>
      <c r="J40" s="20"/>
      <c r="K40" s="20"/>
      <c r="L40" s="20"/>
    </row>
    <row r="41" spans="2:12" x14ac:dyDescent="0.25">
      <c r="B41" t="s">
        <v>849</v>
      </c>
      <c r="C41" s="19">
        <v>0.38040000000000002</v>
      </c>
      <c r="D41">
        <v>1.7166666666666666</v>
      </c>
      <c r="E41" s="16">
        <v>768.63</v>
      </c>
      <c r="I41" s="19"/>
      <c r="J41" s="20"/>
      <c r="K41" s="20"/>
      <c r="L41" s="20"/>
    </row>
    <row r="42" spans="2:12" x14ac:dyDescent="0.25">
      <c r="B42" t="s">
        <v>850</v>
      </c>
      <c r="C42" s="19">
        <v>0.37990000000000002</v>
      </c>
      <c r="D42">
        <v>1.7166666666666666</v>
      </c>
      <c r="E42" s="16">
        <v>766.62</v>
      </c>
      <c r="I42" s="19"/>
      <c r="J42" s="20"/>
      <c r="K42" s="19"/>
      <c r="L42" s="19"/>
    </row>
    <row r="43" spans="2:12" x14ac:dyDescent="0.25">
      <c r="B43" t="s">
        <v>851</v>
      </c>
      <c r="C43" s="19">
        <v>8.5999999999999993E-2</v>
      </c>
      <c r="D43">
        <v>1.7166666666666666</v>
      </c>
      <c r="E43" s="16">
        <v>764.6</v>
      </c>
      <c r="I43" s="19"/>
      <c r="J43" s="20"/>
      <c r="K43" s="19"/>
      <c r="L43" s="19"/>
    </row>
    <row r="44" spans="2:12" x14ac:dyDescent="0.25">
      <c r="B44" t="s">
        <v>852</v>
      </c>
      <c r="C44" s="19">
        <v>9.4500000000000001E-2</v>
      </c>
      <c r="D44">
        <v>1.7166666666666666</v>
      </c>
      <c r="E44" s="16">
        <v>792.63</v>
      </c>
      <c r="I44" s="19"/>
      <c r="J44" s="20"/>
      <c r="K44" s="20"/>
      <c r="L44" s="20"/>
    </row>
    <row r="45" spans="2:12" x14ac:dyDescent="0.25">
      <c r="B45" t="s">
        <v>853</v>
      </c>
      <c r="C45" s="19">
        <v>0.37780000000000002</v>
      </c>
      <c r="D45">
        <v>1.7166666666666666</v>
      </c>
      <c r="E45" s="16">
        <v>790.62</v>
      </c>
      <c r="I45" s="19"/>
      <c r="J45" s="20"/>
      <c r="K45" s="19"/>
      <c r="L45" s="19"/>
    </row>
    <row r="46" spans="2:12" x14ac:dyDescent="0.25">
      <c r="B46" t="s">
        <v>854</v>
      </c>
      <c r="C46" s="19">
        <v>8.4000000000000005E-2</v>
      </c>
      <c r="D46">
        <v>1.7166666666666666</v>
      </c>
      <c r="E46" s="16">
        <v>788.6</v>
      </c>
      <c r="I46" s="19"/>
      <c r="J46" s="20"/>
      <c r="K46" s="19"/>
      <c r="L46" s="19"/>
    </row>
    <row r="47" spans="2:12" x14ac:dyDescent="0.25">
      <c r="B47" t="s">
        <v>855</v>
      </c>
      <c r="C47" s="19">
        <v>9.8699999999999996E-2</v>
      </c>
      <c r="D47">
        <v>1.7166666666666666</v>
      </c>
      <c r="E47" s="16">
        <v>818.65</v>
      </c>
      <c r="I47" s="19"/>
      <c r="J47" s="20"/>
      <c r="K47" s="20"/>
      <c r="L47" s="20"/>
    </row>
    <row r="48" spans="2:12" x14ac:dyDescent="0.25">
      <c r="B48" t="s">
        <v>856</v>
      </c>
      <c r="C48" s="19">
        <v>9.2999999999999999E-2</v>
      </c>
      <c r="D48">
        <v>1.7166666666666666</v>
      </c>
      <c r="E48" s="16">
        <v>816.63</v>
      </c>
      <c r="I48" s="19"/>
      <c r="J48" s="20"/>
      <c r="K48" s="22"/>
      <c r="L48" s="22"/>
    </row>
    <row r="49" spans="2:12" x14ac:dyDescent="0.25">
      <c r="B49" t="s">
        <v>857</v>
      </c>
      <c r="C49" s="19">
        <v>0.14130000000000001</v>
      </c>
      <c r="D49">
        <v>1.7166666666666666</v>
      </c>
      <c r="E49" s="16">
        <v>814.62</v>
      </c>
      <c r="I49" s="19"/>
      <c r="J49" s="20"/>
      <c r="K49" s="22"/>
      <c r="L49" s="22"/>
    </row>
    <row r="50" spans="2:12" x14ac:dyDescent="0.25">
      <c r="C50" s="19"/>
      <c r="E50" s="16"/>
      <c r="I50" s="19"/>
      <c r="J50" s="20"/>
      <c r="K50" s="22"/>
      <c r="L50" s="22"/>
    </row>
    <row r="51" spans="2:12" x14ac:dyDescent="0.25">
      <c r="B51" s="15" t="s">
        <v>1152</v>
      </c>
      <c r="C51" s="20">
        <v>0.01</v>
      </c>
      <c r="D51">
        <v>2.4833333333333334</v>
      </c>
      <c r="E51" s="16">
        <v>750.59</v>
      </c>
      <c r="I51" s="19"/>
      <c r="J51" s="20"/>
      <c r="K51" s="22"/>
      <c r="L51" s="22"/>
    </row>
    <row r="52" spans="2:12" x14ac:dyDescent="0.25">
      <c r="B52" s="15" t="s">
        <v>1153</v>
      </c>
      <c r="C52" s="20">
        <v>0.01</v>
      </c>
      <c r="D52">
        <v>2.4833333333333334</v>
      </c>
      <c r="E52" s="16">
        <v>748.58</v>
      </c>
      <c r="I52" s="19"/>
      <c r="J52" s="20"/>
      <c r="K52" s="22"/>
      <c r="L52" s="22"/>
    </row>
    <row r="53" spans="2:12" x14ac:dyDescent="0.25">
      <c r="B53" s="15" t="s">
        <v>1154</v>
      </c>
      <c r="C53" s="19">
        <v>2.5000000000000001E-3</v>
      </c>
      <c r="D53">
        <v>2.4833333333333334</v>
      </c>
      <c r="E53" s="16">
        <v>746.56</v>
      </c>
      <c r="I53" s="19"/>
      <c r="J53" s="20"/>
      <c r="K53" s="20"/>
      <c r="L53" s="20"/>
    </row>
    <row r="54" spans="2:12" x14ac:dyDescent="0.25">
      <c r="B54" s="15" t="s">
        <v>1155</v>
      </c>
      <c r="C54" s="19">
        <v>2.2000000000000001E-3</v>
      </c>
      <c r="D54">
        <v>2.4833333333333334</v>
      </c>
      <c r="E54" s="16">
        <v>774.59</v>
      </c>
      <c r="I54" s="19"/>
      <c r="J54" s="20"/>
      <c r="K54" s="20"/>
      <c r="L54" s="20"/>
    </row>
    <row r="55" spans="2:12" x14ac:dyDescent="0.25">
      <c r="B55" s="15" t="s">
        <v>1156</v>
      </c>
      <c r="C55" s="20">
        <v>0.01</v>
      </c>
      <c r="D55">
        <v>2.4833333333333334</v>
      </c>
      <c r="E55" s="16">
        <v>772.58</v>
      </c>
      <c r="I55" s="19"/>
      <c r="J55" s="20"/>
      <c r="K55" s="20"/>
      <c r="L55" s="20"/>
    </row>
    <row r="56" spans="2:12" x14ac:dyDescent="0.25">
      <c r="B56" s="15" t="s">
        <v>1157</v>
      </c>
      <c r="C56" s="19">
        <v>2.8E-3</v>
      </c>
      <c r="D56">
        <v>2.4833333333333334</v>
      </c>
      <c r="E56" s="16">
        <v>770.56</v>
      </c>
      <c r="I56" s="19"/>
      <c r="J56" s="20"/>
      <c r="K56" s="20"/>
      <c r="L56" s="20"/>
    </row>
    <row r="57" spans="2:12" x14ac:dyDescent="0.25">
      <c r="B57" s="15" t="s">
        <v>1158</v>
      </c>
      <c r="C57" s="19">
        <v>2.8E-3</v>
      </c>
      <c r="D57">
        <v>2.4833333333333334</v>
      </c>
      <c r="E57" s="16">
        <v>798.6</v>
      </c>
      <c r="I57" s="19"/>
      <c r="J57" s="20"/>
      <c r="K57" s="21"/>
      <c r="L57" s="21"/>
    </row>
    <row r="58" spans="2:12" x14ac:dyDescent="0.25">
      <c r="B58" s="15" t="s">
        <v>1159</v>
      </c>
      <c r="C58" s="20">
        <v>0.01</v>
      </c>
      <c r="D58">
        <v>2.4833333333333334</v>
      </c>
      <c r="E58" s="16">
        <v>796.58</v>
      </c>
      <c r="I58" s="19"/>
      <c r="J58" s="20"/>
      <c r="K58" s="21"/>
      <c r="L58" s="21"/>
    </row>
    <row r="59" spans="2:12" x14ac:dyDescent="0.25">
      <c r="B59" t="s">
        <v>1074</v>
      </c>
      <c r="C59" s="20">
        <v>0.01</v>
      </c>
      <c r="D59">
        <v>2.4833333333333334</v>
      </c>
      <c r="E59" s="16">
        <v>750.59</v>
      </c>
      <c r="I59" s="19"/>
      <c r="J59" s="20"/>
      <c r="K59" s="21"/>
      <c r="L59" s="21"/>
    </row>
    <row r="60" spans="2:12" x14ac:dyDescent="0.25">
      <c r="B60" t="s">
        <v>1075</v>
      </c>
      <c r="C60" s="20">
        <v>0.01</v>
      </c>
      <c r="D60">
        <v>2.4833333333333334</v>
      </c>
      <c r="E60" s="16">
        <v>748.58</v>
      </c>
      <c r="I60" s="19"/>
      <c r="J60" s="20"/>
      <c r="K60" s="21"/>
      <c r="L60" s="21"/>
    </row>
    <row r="61" spans="2:12" x14ac:dyDescent="0.25">
      <c r="B61" t="s">
        <v>1076</v>
      </c>
      <c r="C61" s="19">
        <v>2.5000000000000001E-3</v>
      </c>
      <c r="D61">
        <v>2.4833333333333334</v>
      </c>
      <c r="E61" s="16">
        <v>746.56</v>
      </c>
      <c r="I61" s="19"/>
      <c r="J61" s="20"/>
      <c r="K61" s="21"/>
      <c r="L61" s="21"/>
    </row>
    <row r="62" spans="2:12" x14ac:dyDescent="0.25">
      <c r="B62" t="s">
        <v>1077</v>
      </c>
      <c r="C62" s="19">
        <v>2.2000000000000001E-3</v>
      </c>
      <c r="D62">
        <v>2.4833333333333334</v>
      </c>
      <c r="E62" s="16">
        <v>774.59</v>
      </c>
      <c r="I62" s="19"/>
      <c r="J62" s="20"/>
      <c r="K62" s="20"/>
      <c r="L62" s="20"/>
    </row>
    <row r="63" spans="2:12" x14ac:dyDescent="0.25">
      <c r="B63" t="s">
        <v>1078</v>
      </c>
      <c r="C63" s="20">
        <v>0.01</v>
      </c>
      <c r="D63">
        <v>2.4833333333333334</v>
      </c>
      <c r="E63" s="16">
        <v>772.58</v>
      </c>
      <c r="I63" s="19"/>
      <c r="J63" s="20"/>
      <c r="K63" s="20"/>
      <c r="L63" s="20"/>
    </row>
    <row r="64" spans="2:12" x14ac:dyDescent="0.25">
      <c r="B64" t="s">
        <v>1079</v>
      </c>
      <c r="C64" s="19">
        <v>2.8E-3</v>
      </c>
      <c r="D64">
        <v>2.4833333333333334</v>
      </c>
      <c r="E64" s="16">
        <v>770.56</v>
      </c>
    </row>
    <row r="65" spans="2:5" x14ac:dyDescent="0.25">
      <c r="B65" t="s">
        <v>1080</v>
      </c>
      <c r="C65" s="19">
        <v>2.8E-3</v>
      </c>
      <c r="D65">
        <v>2.4833333333333334</v>
      </c>
      <c r="E65" s="16">
        <v>798.6</v>
      </c>
    </row>
    <row r="66" spans="2:5" x14ac:dyDescent="0.25">
      <c r="B66" t="s">
        <v>1081</v>
      </c>
      <c r="C66" s="20">
        <v>0.01</v>
      </c>
      <c r="D66">
        <v>2.4833333333333334</v>
      </c>
      <c r="E66" s="16">
        <v>796.58</v>
      </c>
    </row>
    <row r="67" spans="2:5" x14ac:dyDescent="0.25">
      <c r="C67" s="20"/>
      <c r="E67" s="16"/>
    </row>
    <row r="68" spans="2:5" x14ac:dyDescent="0.25">
      <c r="B68" s="15" t="s">
        <v>1165</v>
      </c>
      <c r="C68" s="22">
        <v>0.1</v>
      </c>
      <c r="D68">
        <v>2.5</v>
      </c>
      <c r="E68" s="16">
        <v>709.61</v>
      </c>
    </row>
    <row r="69" spans="2:5" x14ac:dyDescent="0.25">
      <c r="B69" s="15" t="s">
        <v>1169</v>
      </c>
      <c r="C69" s="22">
        <v>0.1</v>
      </c>
      <c r="D69">
        <v>2.5</v>
      </c>
      <c r="E69" s="16">
        <v>735.62</v>
      </c>
    </row>
    <row r="70" spans="2:5" x14ac:dyDescent="0.25">
      <c r="B70" s="15" t="s">
        <v>1173</v>
      </c>
      <c r="C70" s="22">
        <v>0.1</v>
      </c>
      <c r="D70">
        <v>2.5</v>
      </c>
      <c r="E70" s="16">
        <v>821.73</v>
      </c>
    </row>
    <row r="71" spans="2:5" x14ac:dyDescent="0.25">
      <c r="B71" s="15" t="s">
        <v>1177</v>
      </c>
      <c r="C71" s="22">
        <v>0.1</v>
      </c>
      <c r="D71">
        <v>2.5</v>
      </c>
      <c r="E71" s="16">
        <v>819.72</v>
      </c>
    </row>
    <row r="72" spans="2:5" x14ac:dyDescent="0.25">
      <c r="B72" s="15"/>
      <c r="C72" s="22"/>
      <c r="E72" s="16"/>
    </row>
    <row r="73" spans="2:5" x14ac:dyDescent="0.25">
      <c r="B73" s="15" t="s">
        <v>154</v>
      </c>
      <c r="C73" s="20">
        <v>0.13</v>
      </c>
      <c r="D73">
        <v>2.4666666666666668</v>
      </c>
      <c r="E73" s="16">
        <v>841.81</v>
      </c>
    </row>
    <row r="74" spans="2:5" x14ac:dyDescent="0.25">
      <c r="B74" s="15" t="s">
        <v>673</v>
      </c>
      <c r="C74" s="20">
        <v>0.15</v>
      </c>
      <c r="D74">
        <v>2.4666666666666668</v>
      </c>
      <c r="E74" s="16">
        <v>869.84</v>
      </c>
    </row>
    <row r="75" spans="2:5" x14ac:dyDescent="0.25">
      <c r="B75" s="15" t="s">
        <v>674</v>
      </c>
      <c r="C75" s="20">
        <v>0.14000000000000001</v>
      </c>
      <c r="D75">
        <v>2.4666666666666668</v>
      </c>
      <c r="E75" s="16">
        <v>867.82</v>
      </c>
    </row>
    <row r="76" spans="2:5" x14ac:dyDescent="0.25">
      <c r="B76" s="15" t="s">
        <v>675</v>
      </c>
      <c r="C76" s="20">
        <v>0.13</v>
      </c>
      <c r="D76">
        <v>2.4666666666666668</v>
      </c>
      <c r="E76" s="16">
        <v>865.8</v>
      </c>
    </row>
    <row r="77" spans="2:5" x14ac:dyDescent="0.25">
      <c r="B77" s="15" t="s">
        <v>676</v>
      </c>
      <c r="C77" s="21">
        <v>3.7999999999999999E-2</v>
      </c>
      <c r="D77">
        <v>2.4666666666666668</v>
      </c>
      <c r="E77" s="16">
        <v>863.79</v>
      </c>
    </row>
    <row r="78" spans="2:5" x14ac:dyDescent="0.25">
      <c r="B78" s="15" t="s">
        <v>677</v>
      </c>
      <c r="C78" s="21">
        <v>0.04</v>
      </c>
      <c r="D78">
        <v>2.4666666666666668</v>
      </c>
      <c r="E78" s="16">
        <v>891.82</v>
      </c>
    </row>
    <row r="79" spans="2:5" x14ac:dyDescent="0.25">
      <c r="B79" s="15" t="s">
        <v>678</v>
      </c>
      <c r="C79" s="21">
        <v>0.04</v>
      </c>
      <c r="D79">
        <v>2.4666666666666668</v>
      </c>
      <c r="E79" s="16">
        <v>889.8</v>
      </c>
    </row>
    <row r="80" spans="2:5" x14ac:dyDescent="0.25">
      <c r="B80" s="15" t="s">
        <v>679</v>
      </c>
      <c r="C80" s="21">
        <v>0.04</v>
      </c>
      <c r="D80">
        <v>2.4666666666666668</v>
      </c>
      <c r="E80" s="16">
        <v>913.8</v>
      </c>
    </row>
    <row r="81" spans="2:5" x14ac:dyDescent="0.25">
      <c r="B81" s="15"/>
      <c r="C81" s="21"/>
      <c r="E81" s="16"/>
    </row>
    <row r="82" spans="2:5" x14ac:dyDescent="0.25">
      <c r="B82" s="15" t="s">
        <v>102</v>
      </c>
      <c r="C82" s="21">
        <v>4.0000000000000001E-3</v>
      </c>
      <c r="D82">
        <v>2.5</v>
      </c>
      <c r="E82" s="16">
        <v>548.99</v>
      </c>
    </row>
    <row r="83" spans="2:5" x14ac:dyDescent="0.25">
      <c r="B83" s="15"/>
      <c r="C83" s="21"/>
      <c r="E83" s="16"/>
    </row>
    <row r="84" spans="2:5" x14ac:dyDescent="0.25">
      <c r="B84" s="15" t="s">
        <v>151</v>
      </c>
      <c r="C84" s="20">
        <v>0.03</v>
      </c>
      <c r="D84">
        <v>2.5</v>
      </c>
      <c r="E84" s="16">
        <v>709.11</v>
      </c>
    </row>
    <row r="85" spans="2:5" x14ac:dyDescent="0.25">
      <c r="B85" s="15"/>
      <c r="C85" s="20"/>
      <c r="E85" s="16"/>
    </row>
    <row r="86" spans="2:5" x14ac:dyDescent="0.25">
      <c r="B86" s="15" t="s">
        <v>152</v>
      </c>
      <c r="C86" s="20">
        <v>0.03</v>
      </c>
      <c r="D86">
        <v>2.5</v>
      </c>
      <c r="E86" s="16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2022-07-26T21:23:30Z</dcterms:modified>
</cp:coreProperties>
</file>