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aniel\"/>
    </mc:Choice>
  </mc:AlternateContent>
  <bookViews>
    <workbookView xWindow="0" yWindow="0" windowWidth="18090" windowHeight="9060" tabRatio="500"/>
  </bookViews>
  <sheets>
    <sheet name="Height_0_20198281030" sheetId="1" r:id="rId1"/>
  </sheets>
  <definedNames>
    <definedName name="_xlnm._FilterDatabase" localSheetId="0">Height_0_20198281030!$A$1:$DB$2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H2" i="1"/>
  <c r="Q1" i="1"/>
  <c r="H1" i="1"/>
</calcChain>
</file>

<file path=xl/sharedStrings.xml><?xml version="1.0" encoding="utf-8"?>
<sst xmlns="http://schemas.openxmlformats.org/spreadsheetml/2006/main" count="24" uniqueCount="16">
  <si>
    <t>1-Methyltryptophan</t>
  </si>
  <si>
    <t>[M+H]+</t>
  </si>
  <si>
    <t>ion correlated with 2208; adduct linked to 2930_[M+Na]+; adduct linked to 6512_[2M+H]+</t>
  </si>
  <si>
    <t>null</t>
  </si>
  <si>
    <t>C12H14N2O2</t>
  </si>
  <si>
    <t>ZADWXFSZEAPBJS-JTQLQIEISA-N</t>
  </si>
  <si>
    <t>POS_059_AGIL_BC</t>
  </si>
  <si>
    <t>219.11317:1287575 220.11652:259668 221.11988:27140</t>
  </si>
  <si>
    <t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</si>
  <si>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>2'-Deoxyguanosine</t>
  </si>
  <si>
    <t>ion correlated with 1282; ion correlated with 4559; adduct linked to 7721_[2M+H]+</t>
  </si>
  <si>
    <t>C10H13N5O4</t>
  </si>
  <si>
    <t>YKBGVTZYEHREMT-KVQBGUIXSA-N</t>
  </si>
  <si>
    <t>POS_032_AGIL_AD</t>
  </si>
  <si>
    <t>268.10495:155569 269.1083:26618 270.11166:3467</t>
  </si>
  <si>
    <t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</si>
</sst>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"/>
  <sheetViews>
    <sheetView tabSelected="1" zoomScaleNormal="100" workbookViewId="0">
      <selection activeCell="D6" sqref="D6"/>
    </sheetView>
  </sheetViews>
  <sheetFormatPr defaultRowHeight="15" x14ac:dyDescent="0.25"/>
  <cols>
    <col min="1" max="1" width="8.5703125" customWidth="1"/>
    <col min="2" max="3" width="9.140625" style="1" customWidth="1"/>
    <col min="4" max="4" width="53.28515625" style="1" customWidth="1"/>
    <col min="5" max="5" width="9.140625" style="1" customWidth="1"/>
    <col min="6" max="10" width="8.5703125" customWidth="1"/>
    <col min="11" max="11" width="9.140625" style="1" customWidth="1"/>
    <col min="12" max="12" width="8.5703125" customWidth="1"/>
    <col min="13" max="13" width="9.140625" style="1" customWidth="1"/>
    <col min="14" max="26" width="8.5703125" customWidth="1"/>
    <col min="27" max="28" width="9.140625" style="1" customWidth="1"/>
    <col min="29" max="1025" width="8.5703125" customWidth="1"/>
  </cols>
  <sheetData>
    <row r="1" spans="1:106" x14ac:dyDescent="0.25">
      <c r="A1">
        <v>2530</v>
      </c>
      <c r="B1" s="1">
        <v>6.23</v>
      </c>
      <c r="C1" s="1">
        <v>219.11317</v>
      </c>
      <c r="D1" s="1" t="s">
        <v>0</v>
      </c>
      <c r="E1" s="1" t="s">
        <v>1</v>
      </c>
      <c r="F1" t="s">
        <v>2</v>
      </c>
      <c r="G1">
        <v>1.2999999999999999E-2</v>
      </c>
      <c r="H1" t="b">
        <f>TRUE()</f>
        <v>1</v>
      </c>
      <c r="I1" t="s">
        <v>3</v>
      </c>
      <c r="J1">
        <v>219.11301</v>
      </c>
      <c r="K1" s="1" t="s">
        <v>4</v>
      </c>
      <c r="M1" s="1" t="s">
        <v>5</v>
      </c>
      <c r="O1">
        <v>2</v>
      </c>
      <c r="Q1" t="b">
        <f>FALSE()</f>
        <v>0</v>
      </c>
      <c r="R1" t="s">
        <v>3</v>
      </c>
      <c r="S1" t="s">
        <v>3</v>
      </c>
      <c r="T1">
        <v>93.4</v>
      </c>
      <c r="U1" t="s">
        <v>3</v>
      </c>
      <c r="V1">
        <v>82.1</v>
      </c>
      <c r="W1">
        <v>97</v>
      </c>
      <c r="X1">
        <v>100</v>
      </c>
      <c r="Y1">
        <v>10116.27</v>
      </c>
      <c r="Z1" t="s">
        <v>6</v>
      </c>
      <c r="AA1" s="1" t="s">
        <v>7</v>
      </c>
      <c r="AB1" s="1" t="s">
        <v>8</v>
      </c>
      <c r="AC1">
        <v>310</v>
      </c>
      <c r="AD1">
        <v>406</v>
      </c>
      <c r="AE1">
        <v>221</v>
      </c>
      <c r="AF1">
        <v>63</v>
      </c>
      <c r="AG1">
        <v>296</v>
      </c>
      <c r="AH1">
        <v>419</v>
      </c>
      <c r="AI1">
        <v>180</v>
      </c>
      <c r="AJ1">
        <v>353</v>
      </c>
      <c r="AK1">
        <v>365</v>
      </c>
      <c r="AL1">
        <v>339</v>
      </c>
      <c r="AM1">
        <v>111</v>
      </c>
      <c r="AN1">
        <v>586</v>
      </c>
      <c r="AO1">
        <v>308</v>
      </c>
      <c r="AP1">
        <v>345</v>
      </c>
      <c r="AQ1">
        <v>295</v>
      </c>
      <c r="AR1">
        <v>397</v>
      </c>
      <c r="AS1">
        <v>0</v>
      </c>
      <c r="AT1">
        <v>0</v>
      </c>
      <c r="AU1">
        <v>344</v>
      </c>
      <c r="AV1">
        <v>0</v>
      </c>
      <c r="AW1">
        <v>380</v>
      </c>
      <c r="AX1">
        <v>0</v>
      </c>
      <c r="AY1">
        <v>253</v>
      </c>
      <c r="AZ1">
        <v>414</v>
      </c>
      <c r="BA1">
        <v>74</v>
      </c>
      <c r="BB1">
        <v>357</v>
      </c>
      <c r="BC1">
        <v>494</v>
      </c>
      <c r="BD1">
        <v>363</v>
      </c>
      <c r="BE1">
        <v>306</v>
      </c>
      <c r="BF1">
        <v>529</v>
      </c>
      <c r="BG1">
        <v>0</v>
      </c>
      <c r="BH1">
        <v>326</v>
      </c>
      <c r="BI1">
        <v>316</v>
      </c>
      <c r="BJ1">
        <v>0</v>
      </c>
      <c r="BK1">
        <v>315</v>
      </c>
      <c r="BL1">
        <v>0</v>
      </c>
      <c r="BM1">
        <v>247</v>
      </c>
      <c r="BN1">
        <v>0</v>
      </c>
      <c r="BO1">
        <v>282</v>
      </c>
      <c r="BP1">
        <v>421</v>
      </c>
      <c r="BQ1">
        <v>251</v>
      </c>
      <c r="BR1">
        <v>229</v>
      </c>
      <c r="BS1">
        <v>0</v>
      </c>
      <c r="BT1">
        <v>779</v>
      </c>
      <c r="BU1">
        <v>0</v>
      </c>
      <c r="BV1">
        <v>0</v>
      </c>
      <c r="BW1">
        <v>367</v>
      </c>
      <c r="BX1">
        <v>193</v>
      </c>
      <c r="BY1">
        <v>258</v>
      </c>
      <c r="BZ1">
        <v>409</v>
      </c>
      <c r="CA1">
        <v>461</v>
      </c>
      <c r="CB1">
        <v>507</v>
      </c>
      <c r="CC1">
        <v>537</v>
      </c>
      <c r="CD1">
        <v>295</v>
      </c>
      <c r="CE1">
        <v>288</v>
      </c>
      <c r="CF1">
        <v>0</v>
      </c>
      <c r="CG1">
        <v>339</v>
      </c>
      <c r="CH1">
        <v>0</v>
      </c>
      <c r="CI1">
        <v>1287575</v>
      </c>
      <c r="CJ1">
        <v>364</v>
      </c>
      <c r="CK1">
        <v>708</v>
      </c>
      <c r="CL1">
        <v>194</v>
      </c>
      <c r="CM1">
        <v>620</v>
      </c>
      <c r="CN1">
        <v>214</v>
      </c>
      <c r="CO1">
        <v>0</v>
      </c>
      <c r="CP1">
        <v>667</v>
      </c>
      <c r="CQ1">
        <v>820</v>
      </c>
      <c r="CR1">
        <v>310</v>
      </c>
      <c r="CS1">
        <v>433</v>
      </c>
      <c r="CT1">
        <v>0</v>
      </c>
      <c r="CU1">
        <v>0</v>
      </c>
      <c r="CV1">
        <v>388</v>
      </c>
      <c r="CW1">
        <v>347</v>
      </c>
      <c r="CX1">
        <v>256</v>
      </c>
      <c r="CY1">
        <v>0</v>
      </c>
      <c r="CZ1">
        <v>0</v>
      </c>
      <c r="DA1">
        <v>401</v>
      </c>
      <c r="DB1">
        <v>726</v>
      </c>
    </row>
    <row r="2" spans="1:106" x14ac:dyDescent="0.25">
      <c r="A2">
        <v>3408</v>
      </c>
      <c r="B2" s="1">
        <v>6.3970000000000002</v>
      </c>
      <c r="C2" s="1">
        <v>268.10494999999997</v>
      </c>
      <c r="D2" s="1" t="s">
        <v>9</v>
      </c>
      <c r="E2" s="1" t="s">
        <v>1</v>
      </c>
      <c r="F2" t="s">
        <v>10</v>
      </c>
      <c r="G2">
        <v>1.2999999999999999E-2</v>
      </c>
      <c r="H2" t="b">
        <f>TRUE()</f>
        <v>1</v>
      </c>
      <c r="I2" t="s">
        <v>3</v>
      </c>
      <c r="J2">
        <v>268.10390999999998</v>
      </c>
      <c r="K2" s="1" t="s">
        <v>11</v>
      </c>
      <c r="M2" s="1" t="s">
        <v>12</v>
      </c>
      <c r="O2">
        <v>2</v>
      </c>
      <c r="Q2" t="b">
        <f>FALSE()</f>
        <v>0</v>
      </c>
      <c r="R2" t="s">
        <v>3</v>
      </c>
      <c r="S2" t="s">
        <v>3</v>
      </c>
      <c r="T2">
        <v>85</v>
      </c>
      <c r="U2" t="s">
        <v>3</v>
      </c>
      <c r="V2">
        <v>65</v>
      </c>
      <c r="W2">
        <v>85.6</v>
      </c>
      <c r="X2">
        <v>100</v>
      </c>
      <c r="Y2">
        <v>2104.56</v>
      </c>
      <c r="Z2" t="s">
        <v>13</v>
      </c>
      <c r="AA2" s="1" t="s">
        <v>14</v>
      </c>
      <c r="AB2" s="1" t="s">
        <v>15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155569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Height_0_20198281030</vt:lpstr>
      <vt:lpstr>Height_0_20198281030!_FilterDatabase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</dc:creator>
  <dc:description/>
  <cp:lastModifiedBy>diego</cp:lastModifiedBy>
  <cp:revision>3</cp:revision>
  <dcterms:created xsi:type="dcterms:W3CDTF">2019-08-28T17:33:03Z</dcterms:created>
  <dcterms:modified xsi:type="dcterms:W3CDTF">2019-10-30T19:52:37Z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