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ttendance" r:id="rId3" sheetId="1"/>
    <sheet name="Errors" r:id="rId4" sheetId="2"/>
  </sheets>
</workbook>
</file>

<file path=xl/sharedStrings.xml><?xml version="1.0" encoding="utf-8"?>
<sst xmlns="http://schemas.openxmlformats.org/spreadsheetml/2006/main" count="67" uniqueCount="66">
  <si>
    <t>Index</t>
  </si>
  <si>
    <t>StudentId</t>
  </si>
  <si>
    <t>FirstName</t>
  </si>
  <si>
    <t>LastName</t>
  </si>
  <si>
    <t>TotalPresent</t>
  </si>
  <si>
    <t>Percent</t>
  </si>
  <si>
    <t>ExtraCredit</t>
  </si>
  <si>
    <t>2017-06-26</t>
  </si>
  <si>
    <t>2017-06-27</t>
  </si>
  <si>
    <t>2017-06-28</t>
  </si>
  <si>
    <t>2017-06-29</t>
  </si>
  <si>
    <t>2017-06-30</t>
  </si>
  <si>
    <t>000-98-3185</t>
  </si>
  <si>
    <t>Wagari Temesgen</t>
  </si>
  <si>
    <t>Ariunbold</t>
  </si>
  <si>
    <t>000-98-3108</t>
  </si>
  <si>
    <t>Umair</t>
  </si>
  <si>
    <t>Babu</t>
  </si>
  <si>
    <t>000-98-3117</t>
  </si>
  <si>
    <t>Utku</t>
  </si>
  <si>
    <t>Ayenew</t>
  </si>
  <si>
    <t>000-98-3151</t>
  </si>
  <si>
    <t>Victor Angelo Dar</t>
  </si>
  <si>
    <t>Asres</t>
  </si>
  <si>
    <t>000-98-3153</t>
  </si>
  <si>
    <t>Vida</t>
  </si>
  <si>
    <t>Asrat</t>
  </si>
  <si>
    <t>000-98-3154</t>
  </si>
  <si>
    <t>Viduranga</t>
  </si>
  <si>
    <t>Asomah</t>
  </si>
  <si>
    <t>000-98-3155</t>
  </si>
  <si>
    <t>Viet Anh</t>
  </si>
  <si>
    <t>Asnake</t>
  </si>
  <si>
    <t>000-98-3160</t>
  </si>
  <si>
    <t>Vijitha</t>
  </si>
  <si>
    <t>Aslam</t>
  </si>
  <si>
    <t>000-98-3161</t>
  </si>
  <si>
    <t>Vikash</t>
  </si>
  <si>
    <t>Asif</t>
  </si>
  <si>
    <t>000-98-3165</t>
  </si>
  <si>
    <t>Vinh Nguyen</t>
  </si>
  <si>
    <t>Ashenafi</t>
  </si>
  <si>
    <t>000-98-3166</t>
  </si>
  <si>
    <t>Vinh Tuong</t>
  </si>
  <si>
    <t>Asfaw</t>
  </si>
  <si>
    <t>000-98-3171</t>
  </si>
  <si>
    <t>Vishal</t>
  </si>
  <si>
    <t>000-98-3177</t>
  </si>
  <si>
    <t>Vladislavs</t>
  </si>
  <si>
    <t>Arya</t>
  </si>
  <si>
    <t>000-98-3180</t>
  </si>
  <si>
    <t>Vu</t>
  </si>
  <si>
    <t>Arslanbaatar</t>
  </si>
  <si>
    <t>000-98-3184</t>
  </si>
  <si>
    <t>Wael</t>
  </si>
  <si>
    <t>Arivazhagan</t>
  </si>
  <si>
    <t>000-98-3212</t>
  </si>
  <si>
    <t>Weldu</t>
  </si>
  <si>
    <t>Andemichael</t>
  </si>
  <si>
    <t>000-98-3210</t>
  </si>
  <si>
    <t>Weiwei</t>
  </si>
  <si>
    <t>Andreiciks</t>
  </si>
  <si>
    <t>StudentID</t>
  </si>
  <si>
    <t>Issue</t>
  </si>
  <si>
    <t>000-98-0217</t>
  </si>
  <si>
    <t>No barcode was found for this student.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</si>
</sst>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s">
        <v>12</v>
      </c>
      <c r="C2" t="s">
        <v>13</v>
      </c>
      <c r="D2" t="s">
        <v>14</v>
      </c>
      <c r="E2">
        <f>SUM(H2:L2)</f>
      </c>
      <c r="F2">
        <f>ROUND(100*E2/5, 1)</f>
      </c>
      <c r="G2">
        <f>IF(F2 &gt;= 90, 1.5, IF(F2 &gt;= 80, 1, IF(F2 &gt;= 70, 0.5, 0)))</f>
      </c>
      <c r="H2" t="n">
        <v>0.0</v>
      </c>
      <c r="I2" t="n">
        <v>1.0</v>
      </c>
      <c r="J2" t="n">
        <v>1.0</v>
      </c>
      <c r="K2" t="n">
        <v>1.0</v>
      </c>
      <c r="L2" t="n">
        <v>1.0</v>
      </c>
    </row>
    <row r="3">
      <c r="A3" t="n">
        <v>2.0</v>
      </c>
      <c r="B3" t="s">
        <v>15</v>
      </c>
      <c r="C3" t="s">
        <v>16</v>
      </c>
      <c r="D3" t="s">
        <v>17</v>
      </c>
      <c r="E3">
        <f>SUM(H3:L3)</f>
      </c>
      <c r="F3">
        <f>ROUND(100*E3/5, 1)</f>
      </c>
      <c r="G3">
        <f>IF(F3 &gt;= 90, 1.5, IF(F3 &gt;= 80, 1, IF(F3 &gt;= 70, 0.5, 0)))</f>
      </c>
      <c r="H3" t="n">
        <v>1.0</v>
      </c>
      <c r="I3" t="n">
        <v>1.0</v>
      </c>
      <c r="J3" t="n">
        <v>1.0</v>
      </c>
      <c r="K3" t="n">
        <v>1.0</v>
      </c>
      <c r="L3" t="n">
        <v>1.0</v>
      </c>
    </row>
    <row r="4">
      <c r="A4" t="n">
        <v>3.0</v>
      </c>
      <c r="B4" t="s">
        <v>18</v>
      </c>
      <c r="C4" t="s">
        <v>19</v>
      </c>
      <c r="D4" t="s">
        <v>20</v>
      </c>
      <c r="E4">
        <f>SUM(H4:L4)</f>
      </c>
      <c r="F4">
        <f>ROUND(100*E4/5, 1)</f>
      </c>
      <c r="G4">
        <f>IF(F4 &gt;= 90, 1.5, IF(F4 &gt;= 80, 1, IF(F4 &gt;= 70, 0.5, 0)))</f>
      </c>
      <c r="H4" t="n">
        <v>1.0</v>
      </c>
      <c r="I4" t="n">
        <v>1.0</v>
      </c>
      <c r="J4" t="n">
        <v>1.0</v>
      </c>
      <c r="K4" t="n">
        <v>1.0</v>
      </c>
      <c r="L4" t="n">
        <v>1.0</v>
      </c>
    </row>
    <row r="5">
      <c r="A5" t="n">
        <v>4.0</v>
      </c>
      <c r="B5" t="s">
        <v>21</v>
      </c>
      <c r="C5" t="s">
        <v>22</v>
      </c>
      <c r="D5" t="s">
        <v>23</v>
      </c>
      <c r="E5">
        <f>SUM(H5:L5)</f>
      </c>
      <c r="F5">
        <f>ROUND(100*E5/5, 1)</f>
      </c>
      <c r="G5">
        <f>IF(F5 &gt;= 90, 1.5, IF(F5 &gt;= 80, 1, IF(F5 &gt;= 70, 0.5, 0)))</f>
      </c>
      <c r="H5" t="n">
        <v>1.0</v>
      </c>
      <c r="I5" t="n">
        <v>1.0</v>
      </c>
      <c r="J5" t="n">
        <v>0.0</v>
      </c>
      <c r="K5" t="n">
        <v>0.0</v>
      </c>
      <c r="L5" t="n">
        <v>0.0</v>
      </c>
    </row>
    <row r="6">
      <c r="A6" t="n">
        <v>5.0</v>
      </c>
      <c r="B6" t="s">
        <v>24</v>
      </c>
      <c r="C6" t="s">
        <v>25</v>
      </c>
      <c r="D6" t="s">
        <v>26</v>
      </c>
      <c r="E6">
        <f>SUM(H6:L6)</f>
      </c>
      <c r="F6">
        <f>ROUND(100*E6/5, 1)</f>
      </c>
      <c r="G6">
        <f>IF(F6 &gt;= 90, 1.5, IF(F6 &gt;= 80, 1, IF(F6 &gt;= 70, 0.5, 0)))</f>
      </c>
      <c r="H6" t="n">
        <v>1.0</v>
      </c>
      <c r="I6" t="n">
        <v>1.0</v>
      </c>
      <c r="J6" t="n">
        <v>1.0</v>
      </c>
      <c r="K6" t="n">
        <v>1.0</v>
      </c>
      <c r="L6" t="n">
        <v>1.0</v>
      </c>
    </row>
    <row r="7">
      <c r="A7" t="n">
        <v>6.0</v>
      </c>
      <c r="B7" t="s">
        <v>27</v>
      </c>
      <c r="C7" t="s">
        <v>28</v>
      </c>
      <c r="D7" t="s">
        <v>29</v>
      </c>
      <c r="E7">
        <f>SUM(H7:L7)</f>
      </c>
      <c r="F7">
        <f>ROUND(100*E7/5, 1)</f>
      </c>
      <c r="G7">
        <f>IF(F7 &gt;= 90, 1.5, IF(F7 &gt;= 80, 1, IF(F7 &gt;= 70, 0.5, 0)))</f>
      </c>
      <c r="H7" t="n">
        <v>1.0</v>
      </c>
      <c r="I7" t="n">
        <v>1.0</v>
      </c>
      <c r="J7" t="n">
        <v>1.0</v>
      </c>
      <c r="K7" t="n">
        <v>1.0</v>
      </c>
      <c r="L7" t="n">
        <v>1.0</v>
      </c>
    </row>
    <row r="8">
      <c r="A8" t="n">
        <v>7.0</v>
      </c>
      <c r="B8" t="s">
        <v>30</v>
      </c>
      <c r="C8" t="s">
        <v>31</v>
      </c>
      <c r="D8" t="s">
        <v>32</v>
      </c>
      <c r="E8">
        <f>SUM(H8:L8)</f>
      </c>
      <c r="F8">
        <f>ROUND(100*E8/5, 1)</f>
      </c>
      <c r="G8">
        <f>IF(F8 &gt;= 90, 1.5, IF(F8 &gt;= 80, 1, IF(F8 &gt;= 70, 0.5, 0)))</f>
      </c>
      <c r="H8" t="n">
        <v>1.0</v>
      </c>
      <c r="I8" t="n">
        <v>1.0</v>
      </c>
      <c r="J8" t="n">
        <v>1.0</v>
      </c>
      <c r="K8" t="n">
        <v>1.0</v>
      </c>
      <c r="L8" t="n">
        <v>1.0</v>
      </c>
    </row>
    <row r="9">
      <c r="A9" t="n">
        <v>8.0</v>
      </c>
      <c r="B9" t="s">
        <v>33</v>
      </c>
      <c r="C9" t="s">
        <v>34</v>
      </c>
      <c r="D9" t="s">
        <v>35</v>
      </c>
      <c r="E9">
        <f>SUM(H9:L9)</f>
      </c>
      <c r="F9">
        <f>ROUND(100*E9/5, 1)</f>
      </c>
      <c r="G9">
        <f>IF(F9 &gt;= 90, 1.5, IF(F9 &gt;= 80, 1, IF(F9 &gt;= 70, 0.5, 0)))</f>
      </c>
      <c r="H9" t="n">
        <v>0.0</v>
      </c>
      <c r="I9" t="n">
        <v>1.0</v>
      </c>
      <c r="J9" t="n">
        <v>1.0</v>
      </c>
      <c r="K9" t="n">
        <v>1.0</v>
      </c>
      <c r="L9" t="n">
        <v>1.0</v>
      </c>
    </row>
    <row r="10">
      <c r="A10" t="n">
        <v>9.0</v>
      </c>
      <c r="B10" t="s">
        <v>36</v>
      </c>
      <c r="C10" t="s">
        <v>37</v>
      </c>
      <c r="D10" t="s">
        <v>38</v>
      </c>
      <c r="E10">
        <f>SUM(H10:L10)</f>
      </c>
      <c r="F10">
        <f>ROUND(100*E10/5, 1)</f>
      </c>
      <c r="G10">
        <f>IF(F10 &gt;= 90, 1.5, IF(F10 &gt;= 80, 1, IF(F10 &gt;= 70, 0.5, 0)))</f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</row>
    <row r="11">
      <c r="A11" t="n">
        <v>10.0</v>
      </c>
      <c r="B11" t="s">
        <v>39</v>
      </c>
      <c r="C11" t="s">
        <v>40</v>
      </c>
      <c r="D11" t="s">
        <v>41</v>
      </c>
      <c r="E11">
        <f>SUM(H11:L11)</f>
      </c>
      <c r="F11">
        <f>ROUND(100*E11/5, 1)</f>
      </c>
      <c r="G11">
        <f>IF(F11 &gt;= 90, 1.5, IF(F11 &gt;= 80, 1, IF(F11 &gt;= 70, 0.5, 0)))</f>
      </c>
      <c r="H11" t="n">
        <v>0.0</v>
      </c>
      <c r="I11" t="n">
        <v>1.0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s">
        <v>42</v>
      </c>
      <c r="C12" t="s">
        <v>43</v>
      </c>
      <c r="D12" t="s">
        <v>44</v>
      </c>
      <c r="E12">
        <f>SUM(H12:L12)</f>
      </c>
      <c r="F12">
        <f>ROUND(100*E12/5, 1)</f>
      </c>
      <c r="G12">
        <f>IF(F12 &gt;= 90, 1.5, IF(F12 &gt;= 80, 1, IF(F12 &gt;= 70, 0.5, 0)))</f>
      </c>
      <c r="H12" t="n">
        <v>0.0</v>
      </c>
      <c r="I12" t="n">
        <v>1.0</v>
      </c>
      <c r="J12" t="n">
        <v>0.0</v>
      </c>
      <c r="K12" t="n">
        <v>1.0</v>
      </c>
      <c r="L12" t="n">
        <v>1.0</v>
      </c>
    </row>
    <row r="13">
      <c r="A13" t="n">
        <v>12.0</v>
      </c>
      <c r="B13" t="s">
        <v>45</v>
      </c>
      <c r="C13" t="s">
        <v>46</v>
      </c>
      <c r="D13" t="s">
        <v>44</v>
      </c>
      <c r="E13">
        <f>SUM(H13:L13)</f>
      </c>
      <c r="F13">
        <f>ROUND(100*E13/5, 1)</f>
      </c>
      <c r="G13">
        <f>IF(F13 &gt;= 90, 1.5, IF(F13 &gt;= 80, 1, IF(F13 &gt;= 70, 0.5, 0)))</f>
      </c>
      <c r="H13" t="n">
        <v>1.0</v>
      </c>
      <c r="I13" t="n">
        <v>1.0</v>
      </c>
      <c r="J13" t="n">
        <v>1.0</v>
      </c>
      <c r="K13" t="n">
        <v>1.0</v>
      </c>
      <c r="L13" t="n">
        <v>1.0</v>
      </c>
    </row>
    <row r="14">
      <c r="A14" t="n">
        <v>13.0</v>
      </c>
      <c r="B14" t="s">
        <v>47</v>
      </c>
      <c r="C14" t="s">
        <v>48</v>
      </c>
      <c r="D14" t="s">
        <v>49</v>
      </c>
      <c r="E14">
        <f>SUM(H14:L14)</f>
      </c>
      <c r="F14">
        <f>ROUND(100*E14/5, 1)</f>
      </c>
      <c r="G14">
        <f>IF(F14 &gt;= 90, 1.5, IF(F14 &gt;= 80, 1, IF(F14 &gt;= 70, 0.5, 0)))</f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</row>
    <row r="15">
      <c r="A15" t="n">
        <v>14.0</v>
      </c>
      <c r="B15" t="s">
        <v>50</v>
      </c>
      <c r="C15" t="s">
        <v>51</v>
      </c>
      <c r="D15" t="s">
        <v>52</v>
      </c>
      <c r="E15">
        <f>SUM(H15:L15)</f>
      </c>
      <c r="F15">
        <f>ROUND(100*E15/5, 1)</f>
      </c>
      <c r="G15">
        <f>IF(F15 &gt;= 90, 1.5, IF(F15 &gt;= 80, 1, IF(F15 &gt;= 70, 0.5, 0)))</f>
      </c>
      <c r="H15" t="n">
        <v>1.0</v>
      </c>
      <c r="I15" t="n">
        <v>1.0</v>
      </c>
      <c r="J15" t="n">
        <v>1.0</v>
      </c>
      <c r="K15" t="n">
        <v>0.0</v>
      </c>
      <c r="L15" t="n">
        <v>1.0</v>
      </c>
    </row>
    <row r="16">
      <c r="A16" t="n">
        <v>15.0</v>
      </c>
      <c r="B16" t="s">
        <v>53</v>
      </c>
      <c r="C16" t="s">
        <v>54</v>
      </c>
      <c r="D16" t="s">
        <v>55</v>
      </c>
      <c r="E16">
        <f>SUM(H16:L16)</f>
      </c>
      <c r="F16">
        <f>ROUND(100*E16/5, 1)</f>
      </c>
      <c r="G16">
        <f>IF(F16 &gt;= 90, 1.5, IF(F16 &gt;= 80, 1, IF(F16 &gt;= 70, 0.5, 0)))</f>
      </c>
      <c r="H16" t="n">
        <v>0.0</v>
      </c>
      <c r="I16" t="n">
        <v>1.0</v>
      </c>
      <c r="J16" t="n">
        <v>1.0</v>
      </c>
      <c r="K16" t="n">
        <v>1.0</v>
      </c>
      <c r="L16" t="n">
        <v>1.0</v>
      </c>
    </row>
    <row r="17">
      <c r="A17" t="n">
        <v>16.0</v>
      </c>
      <c r="B17" t="s">
        <v>56</v>
      </c>
      <c r="C17" t="s">
        <v>57</v>
      </c>
      <c r="D17" t="s">
        <v>58</v>
      </c>
      <c r="E17">
        <f>SUM(H17:L17)</f>
      </c>
      <c r="F17">
        <f>ROUND(100*E17/5, 1)</f>
      </c>
      <c r="G17">
        <f>IF(F17 &gt;= 90, 1.5, IF(F17 &gt;= 80, 1, IF(F17 &gt;= 70, 0.5, 0)))</f>
      </c>
      <c r="H17" t="n">
        <v>1.0</v>
      </c>
      <c r="I17" t="n">
        <v>1.0</v>
      </c>
      <c r="J17" t="n">
        <v>1.0</v>
      </c>
      <c r="K17" t="n">
        <v>1.0</v>
      </c>
      <c r="L17" t="n">
        <v>1.0</v>
      </c>
    </row>
    <row r="18">
      <c r="A18" t="n">
        <v>17.0</v>
      </c>
      <c r="B18" t="s">
        <v>59</v>
      </c>
      <c r="C18" t="s">
        <v>60</v>
      </c>
      <c r="D18" t="s">
        <v>61</v>
      </c>
      <c r="E18">
        <f>SUM(H18:L18)</f>
      </c>
      <c r="F18">
        <f>ROUND(100*E18/5, 1)</f>
      </c>
      <c r="G18">
        <f>IF(F18 &gt;= 90, 1.5, IF(F18 &gt;= 80, 1, IF(F18 &gt;= 70, 0.5, 0)))</f>
      </c>
      <c r="H18" t="n">
        <v>1.0</v>
      </c>
      <c r="I18" t="n">
        <v>0.0</v>
      </c>
      <c r="J18" t="n">
        <v>1.0</v>
      </c>
      <c r="K18" t="n">
        <v>1.0</v>
      </c>
      <c r="L18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62</v>
      </c>
      <c r="B1" t="s">
        <v>63</v>
      </c>
    </row>
    <row r="2">
      <c r="A2" t="s">
        <v>64</v>
      </c>
      <c r="B2" t="s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2017-07-09T00:08:30Z</dcterms:created>
  <dc:creator>Apache POI</dc:creator>
</cp:coreProperties>
</file>