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608"/>
  <workbookPr/>
  <mc:AlternateContent xmlns:mc="http://schemas.openxmlformats.org/markup-compatibility/2006">
    <mc:Choice Requires="x15">
      <x15ac:absPath xmlns:x15ac="http://schemas.microsoft.com/office/spreadsheetml/2010/11/ac" url="/Users/smalcolm/skunk/acdc-wip/examples/"/>
    </mc:Choice>
  </mc:AlternateContent>
  <xr:revisionPtr revIDLastSave="0" documentId="13_ncr:1_{C7D5148C-B06B-D447-ACAE-6B173387F974}" xr6:coauthVersionLast="47" xr6:coauthVersionMax="47" xr10:uidLastSave="{00000000-0000-0000-0000-000000000000}"/>
  <bookViews>
    <workbookView xWindow="-38400" yWindow="500" windowWidth="38400" windowHeight="21100" tabRatio="500" activeTab="2" xr2:uid="{00000000-000D-0000-FFFF-FFFF00000000}"/>
  </bookViews>
  <sheets>
    <sheet name="README" sheetId="5" r:id="rId1"/>
    <sheet name="SDMX Schema" sheetId="6" r:id="rId2"/>
    <sheet name="EX6" sheetId="7" r:id="rId3"/>
    <sheet name="DSD" sheetId="4" r:id="rId4"/>
    <sheet name="Concepts" sheetId="3" r:id="rId5"/>
    <sheet name="Codelists" sheetId="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2" l="1"/>
  <c r="A14" i="2"/>
  <c r="E15" i="4"/>
  <c r="E14" i="4"/>
  <c r="E13" i="4"/>
  <c r="E4" i="4"/>
  <c r="E5" i="4"/>
  <c r="E6" i="4"/>
  <c r="E8" i="4"/>
  <c r="E9" i="4"/>
  <c r="A2" i="2"/>
  <c r="A3" i="2"/>
  <c r="A4" i="2"/>
  <c r="A5" i="2"/>
  <c r="A6" i="2"/>
  <c r="A7" i="2"/>
  <c r="A8" i="2"/>
  <c r="A9" i="2"/>
  <c r="A10" i="2"/>
  <c r="A11" i="2"/>
  <c r="A12" i="2"/>
  <c r="A13" i="2"/>
</calcChain>
</file>

<file path=xl/sharedStrings.xml><?xml version="1.0" encoding="utf-8"?>
<sst xmlns="http://schemas.openxmlformats.org/spreadsheetml/2006/main" count="198" uniqueCount="109">
  <si>
    <t>Codelist Full Identifier</t>
  </si>
  <si>
    <t>Codelist Name</t>
  </si>
  <si>
    <t>Code ID</t>
  </si>
  <si>
    <t>Code Name</t>
  </si>
  <si>
    <t>Concept Schema ID</t>
  </si>
  <si>
    <t>Concept Schema Name</t>
  </si>
  <si>
    <t>Concept ID</t>
  </si>
  <si>
    <t>Concept Name</t>
  </si>
  <si>
    <t>Codelist ID Ref</t>
  </si>
  <si>
    <t>Type</t>
  </si>
  <si>
    <t>DSD Full ID</t>
  </si>
  <si>
    <t>Component Type</t>
  </si>
  <si>
    <t>Component ID</t>
  </si>
  <si>
    <t>Related Concept</t>
  </si>
  <si>
    <t>Codelist ID</t>
  </si>
  <si>
    <t>CDSIC ADaM Examples using SDMX</t>
  </si>
  <si>
    <t>Introduction</t>
  </si>
  <si>
    <t>Structure of this workbook</t>
  </si>
  <si>
    <t>Examples</t>
  </si>
  <si>
    <t>This workbook contains example clinical trial analyses using SDMX format. The examples are taken from the CDISC ADaM Examples document [1]</t>
  </si>
  <si>
    <t>References</t>
  </si>
  <si>
    <t>SDMX Schema used in this workbook</t>
  </si>
  <si>
    <t>SDMX vocabulary for beginners → Identification of SDMX artefacts - .Stat Academy</t>
  </si>
  <si>
    <t xml:space="preserve">[1] </t>
  </si>
  <si>
    <t>The SDMX schema used in this workbook is a simplified SDMX schema which is based on the free online SDMX tutorial [1] which uses a 1-page simplified tabular representation of SDMX, which has been spit into the following sheets:</t>
  </si>
  <si>
    <t xml:space="preserve">Codelists - </t>
  </si>
  <si>
    <t xml:space="preserve">Concepts - </t>
  </si>
  <si>
    <t>DSD - the Data Structure Definition which links back to the Concepts and Codelists defined in the other sheets</t>
  </si>
  <si>
    <t>[1] CDISC ADaM Examples document 1.0</t>
  </si>
  <si>
    <t>[add link here]</t>
  </si>
  <si>
    <t>Simplified Schema</t>
  </si>
  <si>
    <t>The following example is taken from the Stats Academy tutorial (using Economic data)</t>
  </si>
  <si>
    <t>Example 6: Multivariate Analysis of Variance</t>
  </si>
  <si>
    <t xml:space="preserve">See Page 34 Section 2.6 for details of the analysis of Profile of Mood States (POMS). </t>
  </si>
  <si>
    <t>Here we aim to model the analysis dataset ADMOOD and the analysis results for Multivariate Analysis of Variance Testing the Hypothesis of No Overall Treatment Effect at Week 6</t>
  </si>
  <si>
    <t>DIM</t>
  </si>
  <si>
    <t>ATTR</t>
  </si>
  <si>
    <t>MEAS</t>
  </si>
  <si>
    <t>Dimension</t>
  </si>
  <si>
    <t>STUDYID</t>
  </si>
  <si>
    <t>USUBJID</t>
  </si>
  <si>
    <t>TRTP</t>
  </si>
  <si>
    <t>POMS_TOTAL</t>
  </si>
  <si>
    <t>CL_POMS_SUB</t>
  </si>
  <si>
    <t>POMS_SUB</t>
  </si>
  <si>
    <t>AVISIT</t>
  </si>
  <si>
    <t>CL_AVISIT</t>
  </si>
  <si>
    <t>Attribute</t>
  </si>
  <si>
    <t>ABLFL</t>
  </si>
  <si>
    <t>Measure</t>
  </si>
  <si>
    <t>AVAL</t>
  </si>
  <si>
    <t>BASE</t>
  </si>
  <si>
    <t>CHG</t>
  </si>
  <si>
    <t>How are derived measures modelled?</t>
  </si>
  <si>
    <t>Should study and usubjid have formats?</t>
  </si>
  <si>
    <t>CL_TRT</t>
  </si>
  <si>
    <t>PLACEBO</t>
  </si>
  <si>
    <t>IMP</t>
  </si>
  <si>
    <t>Drug ZZZ</t>
  </si>
  <si>
    <t>Placebo</t>
  </si>
  <si>
    <t>ANXIETY</t>
  </si>
  <si>
    <t>DPRESS</t>
  </si>
  <si>
    <t>ANGER</t>
  </si>
  <si>
    <t>VIGOR</t>
  </si>
  <si>
    <t>FATIGUE</t>
  </si>
  <si>
    <t>CONFUS</t>
  </si>
  <si>
    <t>Tension/Anxiety Total Score</t>
  </si>
  <si>
    <t>Depression/Rejection Total Score</t>
  </si>
  <si>
    <t>Vigor/Hostility Total Score</t>
  </si>
  <si>
    <t>Fatigue/Inertia Total Score</t>
  </si>
  <si>
    <t>Anger/Hostility Totl Score</t>
  </si>
  <si>
    <t>Confusion/Bewilderment Total Score</t>
  </si>
  <si>
    <t>This is just a total of sub-scores. Should be derived??</t>
  </si>
  <si>
    <t>WEEK6</t>
  </si>
  <si>
    <t>Baseline</t>
  </si>
  <si>
    <t>Week 6</t>
  </si>
  <si>
    <t>CL_YN</t>
  </si>
  <si>
    <t>Y</t>
  </si>
  <si>
    <t>Yes</t>
  </si>
  <si>
    <t>_N</t>
  </si>
  <si>
    <t>No</t>
  </si>
  <si>
    <t>Integer</t>
  </si>
  <si>
    <t>ITTFL</t>
  </si>
  <si>
    <t>How do we link attributes to targets? (in this case USUBJID)</t>
  </si>
  <si>
    <t>Notes</t>
  </si>
  <si>
    <t>DSD Name</t>
  </si>
  <si>
    <t>Analysis Dataset ADMOOD</t>
  </si>
  <si>
    <t>Multivariate Analysis of Variance of No Overall Treatment Effect at Week 6</t>
  </si>
  <si>
    <t>CDISC.ACDC:DSD_ADMOOD(1.0.0)</t>
  </si>
  <si>
    <t>CDISC.ACDC:DSD_Table_2_6_3_1(1.0.0)</t>
  </si>
  <si>
    <t>CDISC.ACDC:CS_DERIVATION</t>
  </si>
  <si>
    <t>Derivation Concepts</t>
  </si>
  <si>
    <t>Planned Treatment</t>
  </si>
  <si>
    <t>ITT Population</t>
  </si>
  <si>
    <t>POMS Subscore</t>
  </si>
  <si>
    <t>Analysis Visit</t>
  </si>
  <si>
    <t>Analysis Baseline Flag</t>
  </si>
  <si>
    <t>CDISC.ACDC:CS_ANALYSIS</t>
  </si>
  <si>
    <t>Analysis Concepts</t>
  </si>
  <si>
    <t>WILKS</t>
  </si>
  <si>
    <t>Multivariate Analysis of Variance of No Overall Treatment Effect at Week 7</t>
  </si>
  <si>
    <t>Multivariate Analysis of Variance of No Overall Treatment Effect at Week 8</t>
  </si>
  <si>
    <t>Wilks Lambda Multivariate Test for Overall Treatment Effect</t>
  </si>
  <si>
    <t>CL_WILKS</t>
  </si>
  <si>
    <t>WLAMBDA</t>
  </si>
  <si>
    <t>Wilks Lamdba</t>
  </si>
  <si>
    <t>PVALUE</t>
  </si>
  <si>
    <t>P-Value</t>
  </si>
  <si>
    <t>Change from baseline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</si>
</sst>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3" fillId="0" borderId="0" xfId="0" applyFont="1"/>
    <xf numFmtId="0" fontId="4" fillId="0" borderId="0" xfId="1"/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0" borderId="0" xfId="0" applyNumberFormat="1"/>
  </cellXfs>
  <cellStyles count="2">
    <cellStyle name="Hyperlink" xfId="1" builtinId="8"/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14</xdr:row>
      <xdr:rowOff>31462</xdr:rowOff>
    </xdr:from>
    <xdr:to>
      <xdr:col>0</xdr:col>
      <xdr:colOff>6581775</xdr:colOff>
      <xdr:row>44</xdr:row>
      <xdr:rowOff>170038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08DF846-0911-3613-536F-35B0570794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974687"/>
          <a:ext cx="6581775" cy="556782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36286</xdr:colOff>
      <xdr:row>24</xdr:row>
      <xdr:rowOff>140084</xdr:rowOff>
    </xdr:from>
    <xdr:to>
      <xdr:col>12</xdr:col>
      <xdr:colOff>239463</xdr:colOff>
      <xdr:row>46</xdr:row>
      <xdr:rowOff>16287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6504E4-3646-82FA-84FC-746ED6AED9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43000" y="5528513"/>
          <a:ext cx="7052106" cy="406720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</xdr:row>
      <xdr:rowOff>133350</xdr:rowOff>
    </xdr:from>
    <xdr:to>
      <xdr:col>14</xdr:col>
      <xdr:colOff>66002</xdr:colOff>
      <xdr:row>21</xdr:row>
      <xdr:rowOff>95270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454B852-173E-8EC2-DA29-45E67543B0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1447800"/>
          <a:ext cx="8258235" cy="2676545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D68220A-403C-4197-B353-8B8D59E7F41E}" name="Table3" displayName="Table3" ref="A1:G15" totalsRowShown="0">
  <autoFilter ref="A1:G15" xr:uid="{8D68220A-403C-4197-B353-8B8D59E7F41E}"/>
  <tableColumns count="7">
    <tableColumn id="1" xr3:uid="{CF86F5FF-9168-4C34-A640-19B774A9C164}" name="DSD Full ID"/>
    <tableColumn id="2" xr3:uid="{33AB38AE-793A-493C-BB08-B154CE43060F}" name="DSD Name"/>
    <tableColumn id="3" xr3:uid="{663D5876-06BD-4CA8-B07C-200970F10365}" name="Component Type"/>
    <tableColumn id="4" xr3:uid="{C41095F8-E4BA-43DF-8B55-B1B90165C1C7}" name="Component ID"/>
    <tableColumn id="5" xr3:uid="{84FC2995-B270-4939-9738-C463B3D45A70}" name="Related Concept" dataDxfId="0">
      <calculatedColumnFormula>"CDISC.ACDC:CS_DERIVATION."&amp;Table3[[#This Row],[Component ID]]</calculatedColumnFormula>
    </tableColumn>
    <tableColumn id="6" xr3:uid="{3C1F7722-0282-4DB8-A311-57CC7BDD6003}" name="Codelist ID"/>
    <tableColumn id="7" xr3:uid="{85131C96-8697-422E-9B05-5D8A97368B18}" name="Type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D03A2A2-95C7-4954-940B-85D168690A5F}" name="Table2" displayName="Table2" ref="A1:F8" totalsRowShown="0">
  <autoFilter ref="A1:F8" xr:uid="{9D03A2A2-95C7-4954-940B-85D168690A5F}"/>
  <tableColumns count="6">
    <tableColumn id="1" xr3:uid="{AF82A7F8-08BC-457C-A6AA-336B5B970CF5}" name="Concept Schema ID"/>
    <tableColumn id="2" xr3:uid="{12CEF6D7-3A23-4B33-AE9D-C98EEA2FA813}" name="Concept Schema Name"/>
    <tableColumn id="3" xr3:uid="{D0E6F6B5-9C9C-440F-955F-C08B17EF051D}" name="Concept ID"/>
    <tableColumn id="4" xr3:uid="{F970EB21-7EC5-4237-8259-B094A3E0D319}" name="Concept Name"/>
    <tableColumn id="5" xr3:uid="{A18DC634-56BF-4AA4-9D34-A70A45FCBE20}" name="Codelist ID Ref"/>
    <tableColumn id="6" xr3:uid="{B6F9F916-17EA-4C4F-9D57-E6DBE2E144EB}" name="Type"/>
  </tableColumns>
  <tableStyleInfo name="TableStyleMedium10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EE4F5A-990C-4397-9B6C-8AD455DA4261}" name="Table1" displayName="Table1" ref="A1:D15" totalsRowShown="0">
  <autoFilter ref="A1:D15" xr:uid="{E6EE4F5A-990C-4397-9B6C-8AD455DA4261}"/>
  <tableColumns count="4">
    <tableColumn id="1" xr3:uid="{A6FD721D-51A1-4820-9313-A9FFD43D0300}" name="Codelist Full Identifier" dataDxfId="1">
      <calculatedColumnFormula>"CDISC.ACDC:"&amp;Table1[[#This Row],[Codelist Name]]&amp;"(1.0.0)"</calculatedColumnFormula>
    </tableColumn>
    <tableColumn id="2" xr3:uid="{B73003BC-800E-4A32-884F-1661ABCCDDC0}" name="Codelist Name"/>
    <tableColumn id="3" xr3:uid="{2E71583E-3DB2-46B6-88EA-A2C6BC6D2A92}" name="Code ID"/>
    <tableColumn id="4" xr3:uid="{CAC53B23-8DF5-47EB-A981-82BE020A54A4}" name="Code Name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academy.siscc.org/courses/sdmx-vocabulary-for-beginners/modules/identification-of-sdmx-artefacts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4EB53-CE6E-4A09-8182-710120A60657}">
  <dimension ref="A1:A17"/>
  <sheetViews>
    <sheetView workbookViewId="0">
      <selection activeCell="A12" sqref="A12"/>
    </sheetView>
  </sheetViews>
  <sheetFormatPr baseColWidth="10" defaultColWidth="8.83203125" defaultRowHeight="15" x14ac:dyDescent="0.2"/>
  <cols>
    <col min="1" max="1" width="98" customWidth="1"/>
  </cols>
  <sheetData>
    <row r="1" spans="1:1" ht="16" x14ac:dyDescent="0.2">
      <c r="A1" s="2" t="s">
        <v>15</v>
      </c>
    </row>
    <row r="3" spans="1:1" x14ac:dyDescent="0.2">
      <c r="A3" s="1" t="s">
        <v>16</v>
      </c>
    </row>
    <row r="4" spans="1:1" ht="77.75" customHeight="1" x14ac:dyDescent="0.2">
      <c r="A4" s="4" t="s">
        <v>19</v>
      </c>
    </row>
    <row r="6" spans="1:1" x14ac:dyDescent="0.2">
      <c r="A6" s="1" t="s">
        <v>17</v>
      </c>
    </row>
    <row r="10" spans="1:1" x14ac:dyDescent="0.2">
      <c r="A10" s="1" t="s">
        <v>18</v>
      </c>
    </row>
    <row r="15" spans="1:1" x14ac:dyDescent="0.2">
      <c r="A15" s="1" t="s">
        <v>20</v>
      </c>
    </row>
    <row r="16" spans="1:1" x14ac:dyDescent="0.2">
      <c r="A16" t="s">
        <v>28</v>
      </c>
    </row>
    <row r="17" spans="1:1" x14ac:dyDescent="0.2">
      <c r="A17" t="s">
        <v>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2AB87-8770-41D8-BE34-9BB41DB3B77B}">
  <sheetPr>
    <tabColor theme="0"/>
  </sheetPr>
  <dimension ref="A1:A14"/>
  <sheetViews>
    <sheetView topLeftCell="A10" zoomScale="165" zoomScaleNormal="100" workbookViewId="0">
      <selection activeCell="A15" sqref="A15"/>
    </sheetView>
  </sheetViews>
  <sheetFormatPr baseColWidth="10" defaultColWidth="8.83203125" defaultRowHeight="15" x14ac:dyDescent="0.2"/>
  <cols>
    <col min="1" max="1" width="93.1640625" customWidth="1"/>
  </cols>
  <sheetData>
    <row r="1" spans="1:1" ht="19" x14ac:dyDescent="0.25">
      <c r="A1" s="5" t="s">
        <v>21</v>
      </c>
    </row>
    <row r="3" spans="1:1" ht="32" x14ac:dyDescent="0.2">
      <c r="A3" s="4" t="s">
        <v>24</v>
      </c>
    </row>
    <row r="4" spans="1:1" ht="16" x14ac:dyDescent="0.2">
      <c r="A4" s="4" t="s">
        <v>25</v>
      </c>
    </row>
    <row r="5" spans="1:1" ht="16" x14ac:dyDescent="0.2">
      <c r="A5" s="4" t="s">
        <v>26</v>
      </c>
    </row>
    <row r="6" spans="1:1" ht="16" x14ac:dyDescent="0.2">
      <c r="A6" s="4" t="s">
        <v>27</v>
      </c>
    </row>
    <row r="7" spans="1:1" x14ac:dyDescent="0.2">
      <c r="A7" s="4"/>
    </row>
    <row r="8" spans="1:1" x14ac:dyDescent="0.2">
      <c r="A8" t="s">
        <v>20</v>
      </c>
    </row>
    <row r="9" spans="1:1" x14ac:dyDescent="0.2">
      <c r="A9" t="s">
        <v>23</v>
      </c>
    </row>
    <row r="10" spans="1:1" x14ac:dyDescent="0.2">
      <c r="A10" s="6" t="s">
        <v>22</v>
      </c>
    </row>
    <row r="12" spans="1:1" x14ac:dyDescent="0.2">
      <c r="A12" s="1" t="s">
        <v>30</v>
      </c>
    </row>
    <row r="14" spans="1:1" x14ac:dyDescent="0.2">
      <c r="A14" t="s">
        <v>31</v>
      </c>
    </row>
  </sheetData>
  <hyperlinks>
    <hyperlink ref="A10" r:id="rId1" display="https://academy.siscc.org/courses/sdmx-vocabulary-for-beginners/modules/identification-of-sdmx-artefacts/" xr:uid="{D31DA0E5-B86C-4A0D-ADA8-94EFACFB5580}"/>
  </hyperlinks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FD1B0-E37B-440C-B1FA-D8A9ED71F784}">
  <dimension ref="A1:N40"/>
  <sheetViews>
    <sheetView showGridLines="0" tabSelected="1" topLeftCell="A7" zoomScale="190" zoomScaleNormal="190" workbookViewId="0">
      <selection activeCell="O35" sqref="O35"/>
    </sheetView>
  </sheetViews>
  <sheetFormatPr baseColWidth="10" defaultColWidth="8.83203125" defaultRowHeight="15" x14ac:dyDescent="0.2"/>
  <cols>
    <col min="1" max="1" width="6.5" customWidth="1"/>
    <col min="2" max="3" width="8" customWidth="1"/>
    <col min="4" max="4" width="7.83203125" customWidth="1"/>
    <col min="5" max="5" width="6.6640625" customWidth="1"/>
    <col min="6" max="6" width="5.6640625" customWidth="1"/>
    <col min="7" max="7" width="26" customWidth="1"/>
    <col min="9" max="9" width="7.1640625" customWidth="1"/>
    <col min="10" max="10" width="7.5" customWidth="1"/>
    <col min="11" max="11" width="6.5" customWidth="1"/>
    <col min="12" max="12" width="5.6640625" customWidth="1"/>
    <col min="13" max="13" width="5.5" customWidth="1"/>
    <col min="14" max="14" width="5" customWidth="1"/>
  </cols>
  <sheetData>
    <row r="1" spans="1:14" ht="19" x14ac:dyDescent="0.25">
      <c r="A1" s="5" t="s">
        <v>32</v>
      </c>
    </row>
    <row r="3" spans="1:14" x14ac:dyDescent="0.2">
      <c r="A3" s="3" t="s">
        <v>33</v>
      </c>
    </row>
    <row r="4" spans="1:14" x14ac:dyDescent="0.2">
      <c r="A4" s="3" t="s">
        <v>34</v>
      </c>
    </row>
    <row r="6" spans="1:14" x14ac:dyDescent="0.2">
      <c r="B6" s="7" t="s">
        <v>35</v>
      </c>
      <c r="C6" s="7" t="s">
        <v>35</v>
      </c>
      <c r="D6" s="8" t="s">
        <v>35</v>
      </c>
      <c r="E6" s="8"/>
      <c r="F6" s="10" t="s">
        <v>36</v>
      </c>
      <c r="G6" s="8" t="s">
        <v>35</v>
      </c>
      <c r="H6" s="8"/>
      <c r="I6" s="8" t="s">
        <v>35</v>
      </c>
      <c r="J6" s="8"/>
      <c r="K6" s="10" t="s">
        <v>36</v>
      </c>
      <c r="L6" s="9" t="s">
        <v>37</v>
      </c>
      <c r="M6" s="9" t="s">
        <v>37</v>
      </c>
      <c r="N6" s="9" t="s">
        <v>37</v>
      </c>
    </row>
    <row r="29" spans="2:14" x14ac:dyDescent="0.2">
      <c r="N29" s="7" t="s">
        <v>35</v>
      </c>
    </row>
    <row r="30" spans="2:14" x14ac:dyDescent="0.2">
      <c r="B30" s="7" t="s">
        <v>35</v>
      </c>
    </row>
    <row r="31" spans="2:14" x14ac:dyDescent="0.2">
      <c r="B31" s="11" t="s">
        <v>35</v>
      </c>
      <c r="N31" s="9" t="s">
        <v>37</v>
      </c>
    </row>
    <row r="32" spans="2:14" x14ac:dyDescent="0.2">
      <c r="B32" s="12"/>
    </row>
    <row r="33" spans="2:2" x14ac:dyDescent="0.2">
      <c r="B33" s="12"/>
    </row>
    <row r="34" spans="2:2" x14ac:dyDescent="0.2">
      <c r="B34" s="12"/>
    </row>
    <row r="35" spans="2:2" x14ac:dyDescent="0.2">
      <c r="B35" s="12"/>
    </row>
    <row r="36" spans="2:2" x14ac:dyDescent="0.2">
      <c r="B36" s="13"/>
    </row>
    <row r="38" spans="2:2" x14ac:dyDescent="0.2">
      <c r="B38" s="7" t="s">
        <v>35</v>
      </c>
    </row>
    <row r="39" spans="2:2" x14ac:dyDescent="0.2">
      <c r="B39" s="9" t="s">
        <v>37</v>
      </c>
    </row>
    <row r="40" spans="2:2" x14ac:dyDescent="0.2">
      <c r="B40" s="9" t="s">
        <v>37</v>
      </c>
    </row>
  </sheetData>
  <mergeCells count="4">
    <mergeCell ref="B31:B36"/>
    <mergeCell ref="D6:E6"/>
    <mergeCell ref="G6:H6"/>
    <mergeCell ref="I6:J6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F73CF-CFA0-4270-8217-529591832CB8}">
  <sheetPr>
    <tabColor rgb="FF00B0F0"/>
  </sheetPr>
  <dimension ref="A1:H15"/>
  <sheetViews>
    <sheetView showGridLines="0" zoomScale="160" zoomScaleNormal="160" workbookViewId="0">
      <selection activeCell="H11" sqref="H11"/>
    </sheetView>
  </sheetViews>
  <sheetFormatPr baseColWidth="10" defaultColWidth="8.83203125" defaultRowHeight="15" x14ac:dyDescent="0.2"/>
  <cols>
    <col min="1" max="1" width="31.6640625" customWidth="1"/>
    <col min="2" max="2" width="57.83203125" customWidth="1"/>
    <col min="3" max="3" width="15.6640625" customWidth="1"/>
    <col min="4" max="4" width="15.33203125" customWidth="1"/>
    <col min="5" max="5" width="34.6640625" customWidth="1"/>
    <col min="6" max="6" width="12.33203125" hidden="1" customWidth="1"/>
    <col min="7" max="7" width="8.83203125" customWidth="1"/>
  </cols>
  <sheetData>
    <row r="1" spans="1:8" x14ac:dyDescent="0.2">
      <c r="A1" t="s">
        <v>10</v>
      </c>
      <c r="B1" t="s">
        <v>85</v>
      </c>
      <c r="C1" t="s">
        <v>11</v>
      </c>
      <c r="D1" t="s">
        <v>12</v>
      </c>
      <c r="E1" t="s">
        <v>13</v>
      </c>
      <c r="F1" t="s">
        <v>14</v>
      </c>
      <c r="G1" t="s">
        <v>9</v>
      </c>
      <c r="H1" s="1" t="s">
        <v>84</v>
      </c>
    </row>
    <row r="2" spans="1:8" x14ac:dyDescent="0.2">
      <c r="A2" t="s">
        <v>88</v>
      </c>
      <c r="B2" t="s">
        <v>86</v>
      </c>
      <c r="C2" t="s">
        <v>38</v>
      </c>
      <c r="D2" t="s">
        <v>39</v>
      </c>
      <c r="H2" t="s">
        <v>54</v>
      </c>
    </row>
    <row r="3" spans="1:8" x14ac:dyDescent="0.2">
      <c r="A3" t="s">
        <v>88</v>
      </c>
      <c r="B3" t="s">
        <v>86</v>
      </c>
      <c r="C3" t="s">
        <v>38</v>
      </c>
      <c r="D3" t="s">
        <v>40</v>
      </c>
    </row>
    <row r="4" spans="1:8" x14ac:dyDescent="0.2">
      <c r="A4" t="s">
        <v>88</v>
      </c>
      <c r="B4" t="s">
        <v>86</v>
      </c>
      <c r="C4" t="s">
        <v>38</v>
      </c>
      <c r="D4" t="s">
        <v>41</v>
      </c>
      <c r="E4" t="str">
        <f>"CDISC.ACDC:CS_DERIVATION."&amp;Table3[[#This Row],[Component ID]]</f>
        <v>CDISC.ACDC:CS_DERIVATION.TRTP</v>
      </c>
      <c r="F4" t="s">
        <v>55</v>
      </c>
      <c r="H4" t="s">
        <v>83</v>
      </c>
    </row>
    <row r="5" spans="1:8" x14ac:dyDescent="0.2">
      <c r="A5" t="s">
        <v>88</v>
      </c>
      <c r="B5" t="s">
        <v>86</v>
      </c>
      <c r="C5" t="s">
        <v>47</v>
      </c>
      <c r="D5" t="s">
        <v>82</v>
      </c>
      <c r="E5" t="str">
        <f>"CDISC.ACDC:CS_DERIVATION."&amp;Table3[[#This Row],[Component ID]]</f>
        <v>CDISC.ACDC:CS_DERIVATION.ITTFL</v>
      </c>
      <c r="F5" t="s">
        <v>76</v>
      </c>
    </row>
    <row r="6" spans="1:8" x14ac:dyDescent="0.2">
      <c r="A6" t="s">
        <v>88</v>
      </c>
      <c r="B6" t="s">
        <v>86</v>
      </c>
      <c r="C6" t="s">
        <v>38</v>
      </c>
      <c r="D6" t="s">
        <v>44</v>
      </c>
      <c r="E6" t="str">
        <f>"CDISC.ACDC:CS_DERIVATION."&amp;Table3[[#This Row],[Component ID]]</f>
        <v>CDISC.ACDC:CS_DERIVATION.POMS_SUB</v>
      </c>
      <c r="F6" t="s">
        <v>43</v>
      </c>
    </row>
    <row r="7" spans="1:8" x14ac:dyDescent="0.2">
      <c r="A7" t="s">
        <v>88</v>
      </c>
      <c r="B7" t="s">
        <v>86</v>
      </c>
      <c r="C7" t="s">
        <v>38</v>
      </c>
      <c r="D7" t="s">
        <v>42</v>
      </c>
      <c r="G7" t="s">
        <v>81</v>
      </c>
      <c r="H7" t="s">
        <v>72</v>
      </c>
    </row>
    <row r="8" spans="1:8" x14ac:dyDescent="0.2">
      <c r="A8" t="s">
        <v>88</v>
      </c>
      <c r="B8" t="s">
        <v>86</v>
      </c>
      <c r="C8" t="s">
        <v>38</v>
      </c>
      <c r="D8" t="s">
        <v>45</v>
      </c>
      <c r="E8" t="str">
        <f>"CDISC.ACDC:CS_DERIVATION."&amp;Table3[[#This Row],[Component ID]]</f>
        <v>CDISC.ACDC:CS_DERIVATION.AVISIT</v>
      </c>
      <c r="F8" t="s">
        <v>46</v>
      </c>
    </row>
    <row r="9" spans="1:8" x14ac:dyDescent="0.2">
      <c r="A9" t="s">
        <v>88</v>
      </c>
      <c r="B9" t="s">
        <v>86</v>
      </c>
      <c r="C9" t="s">
        <v>47</v>
      </c>
      <c r="D9" t="s">
        <v>48</v>
      </c>
      <c r="E9" t="str">
        <f>"CDISC.ACDC:CS_DERIVATION."&amp;Table3[[#This Row],[Component ID]]</f>
        <v>CDISC.ACDC:CS_DERIVATION.ABLFL</v>
      </c>
      <c r="F9" t="s">
        <v>76</v>
      </c>
    </row>
    <row r="10" spans="1:8" x14ac:dyDescent="0.2">
      <c r="A10" t="s">
        <v>88</v>
      </c>
      <c r="B10" t="s">
        <v>86</v>
      </c>
      <c r="C10" t="s">
        <v>49</v>
      </c>
      <c r="D10" t="s">
        <v>50</v>
      </c>
      <c r="G10" t="s">
        <v>81</v>
      </c>
    </row>
    <row r="11" spans="1:8" x14ac:dyDescent="0.2">
      <c r="A11" t="s">
        <v>88</v>
      </c>
      <c r="B11" t="s">
        <v>86</v>
      </c>
      <c r="C11" t="s">
        <v>49</v>
      </c>
      <c r="D11" t="s">
        <v>51</v>
      </c>
      <c r="G11" t="s">
        <v>81</v>
      </c>
      <c r="H11" t="s">
        <v>53</v>
      </c>
    </row>
    <row r="12" spans="1:8" x14ac:dyDescent="0.2">
      <c r="A12" t="s">
        <v>88</v>
      </c>
      <c r="B12" t="s">
        <v>86</v>
      </c>
      <c r="C12" t="s">
        <v>49</v>
      </c>
      <c r="D12" t="s">
        <v>52</v>
      </c>
      <c r="G12" t="s">
        <v>81</v>
      </c>
    </row>
    <row r="13" spans="1:8" x14ac:dyDescent="0.2">
      <c r="A13" t="s">
        <v>89</v>
      </c>
      <c r="B13" t="s">
        <v>87</v>
      </c>
      <c r="C13" t="s">
        <v>38</v>
      </c>
      <c r="D13" t="s">
        <v>44</v>
      </c>
      <c r="E13" t="str">
        <f>"CDISC.ACDC:CS_DERIVATION."&amp;Table3[[#This Row],[Component ID]]</f>
        <v>CDISC.ACDC:CS_DERIVATION.POMS_SUB</v>
      </c>
    </row>
    <row r="14" spans="1:8" x14ac:dyDescent="0.2">
      <c r="A14" t="s">
        <v>89</v>
      </c>
      <c r="B14" t="s">
        <v>100</v>
      </c>
      <c r="C14" t="s">
        <v>38</v>
      </c>
      <c r="D14" t="s">
        <v>82</v>
      </c>
      <c r="E14" t="str">
        <f>"CDISC.ACDC:CS_DERIVATION."&amp;Table3[[#This Row],[Component ID]]</f>
        <v>CDISC.ACDC:CS_DERIVATION.ITTFL</v>
      </c>
    </row>
    <row r="15" spans="1:8" x14ac:dyDescent="0.2">
      <c r="A15" t="s">
        <v>89</v>
      </c>
      <c r="B15" t="s">
        <v>101</v>
      </c>
      <c r="C15" t="s">
        <v>38</v>
      </c>
      <c r="D15" t="s">
        <v>99</v>
      </c>
      <c r="E15" t="str">
        <f>"CDISC.ACDC:CS_ANALYSIS."&amp;Table3[[#This Row],[Component ID]]</f>
        <v>CDISC.ACDC:CS_ANALYSIS.WILKS</v>
      </c>
    </row>
  </sheetData>
  <phoneticPr fontId="5" type="noConversion"/>
  <pageMargins left="0.7" right="0.7" top="0.75" bottom="0.75" header="0.3" footer="0.3"/>
  <ignoredErrors>
    <ignoredError sqref="E15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25BA0-112A-4880-9D0E-B1E058CC147D}">
  <sheetPr>
    <tabColor theme="5"/>
  </sheetPr>
  <dimension ref="A1:F8"/>
  <sheetViews>
    <sheetView showGridLines="0" zoomScale="200" zoomScaleNormal="200" workbookViewId="0">
      <selection activeCell="E7" sqref="E7"/>
    </sheetView>
  </sheetViews>
  <sheetFormatPr baseColWidth="10" defaultColWidth="8.83203125" defaultRowHeight="15" x14ac:dyDescent="0.2"/>
  <cols>
    <col min="1" max="1" width="25" customWidth="1"/>
    <col min="2" max="2" width="21.33203125" customWidth="1"/>
    <col min="3" max="3" width="15" customWidth="1"/>
    <col min="4" max="4" width="49.5" customWidth="1"/>
    <col min="5" max="5" width="14.5" customWidth="1"/>
  </cols>
  <sheetData>
    <row r="1" spans="1:6" x14ac:dyDescent="0.2">
      <c r="A1" t="s">
        <v>4</v>
      </c>
      <c r="B1" t="s">
        <v>5</v>
      </c>
      <c r="C1" t="s">
        <v>6</v>
      </c>
      <c r="D1" t="s">
        <v>7</v>
      </c>
      <c r="E1" t="s">
        <v>8</v>
      </c>
      <c r="F1" t="s">
        <v>9</v>
      </c>
    </row>
    <row r="2" spans="1:6" x14ac:dyDescent="0.2">
      <c r="A2" t="s">
        <v>90</v>
      </c>
      <c r="B2" t="s">
        <v>91</v>
      </c>
      <c r="C2" t="s">
        <v>41</v>
      </c>
      <c r="D2" t="s">
        <v>92</v>
      </c>
      <c r="E2" t="s">
        <v>55</v>
      </c>
    </row>
    <row r="3" spans="1:6" x14ac:dyDescent="0.2">
      <c r="A3" t="s">
        <v>90</v>
      </c>
      <c r="B3" t="s">
        <v>91</v>
      </c>
      <c r="C3" t="s">
        <v>82</v>
      </c>
      <c r="D3" t="s">
        <v>93</v>
      </c>
      <c r="E3" t="s">
        <v>76</v>
      </c>
    </row>
    <row r="4" spans="1:6" x14ac:dyDescent="0.2">
      <c r="A4" t="s">
        <v>90</v>
      </c>
      <c r="B4" t="s">
        <v>91</v>
      </c>
      <c r="C4" t="s">
        <v>44</v>
      </c>
      <c r="D4" t="s">
        <v>94</v>
      </c>
      <c r="E4" t="s">
        <v>43</v>
      </c>
    </row>
    <row r="5" spans="1:6" x14ac:dyDescent="0.2">
      <c r="A5" t="s">
        <v>90</v>
      </c>
      <c r="B5" t="s">
        <v>91</v>
      </c>
      <c r="C5" t="s">
        <v>45</v>
      </c>
      <c r="D5" t="s">
        <v>95</v>
      </c>
      <c r="E5" t="s">
        <v>46</v>
      </c>
    </row>
    <row r="6" spans="1:6" x14ac:dyDescent="0.2">
      <c r="A6" t="s">
        <v>90</v>
      </c>
      <c r="B6" t="s">
        <v>91</v>
      </c>
      <c r="C6" t="s">
        <v>48</v>
      </c>
      <c r="D6" t="s">
        <v>96</v>
      </c>
      <c r="E6" t="s">
        <v>76</v>
      </c>
    </row>
    <row r="7" spans="1:6" x14ac:dyDescent="0.2">
      <c r="A7" t="s">
        <v>97</v>
      </c>
      <c r="B7" t="s">
        <v>98</v>
      </c>
      <c r="C7" t="s">
        <v>99</v>
      </c>
      <c r="D7" t="s">
        <v>102</v>
      </c>
      <c r="E7" t="s">
        <v>103</v>
      </c>
    </row>
    <row r="8" spans="1:6" x14ac:dyDescent="0.2">
      <c r="D8" t="s">
        <v>108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5745F-488B-47EA-88D9-85E209ADA4C1}">
  <sheetPr>
    <tabColor theme="7"/>
  </sheetPr>
  <dimension ref="A1:D15"/>
  <sheetViews>
    <sheetView showGridLines="0" zoomScale="220" zoomScaleNormal="220" workbookViewId="0">
      <selection activeCell="B21" sqref="B21"/>
    </sheetView>
  </sheetViews>
  <sheetFormatPr baseColWidth="10" defaultColWidth="8.83203125" defaultRowHeight="15" x14ac:dyDescent="0.2"/>
  <cols>
    <col min="1" max="1" width="29.5" customWidth="1"/>
    <col min="2" max="2" width="15" customWidth="1"/>
    <col min="3" max="3" width="12.33203125" customWidth="1"/>
    <col min="4" max="4" width="29.83203125" bestFit="1" customWidth="1"/>
  </cols>
  <sheetData>
    <row r="1" spans="1:4" x14ac:dyDescent="0.2">
      <c r="A1" t="s">
        <v>0</v>
      </c>
      <c r="B1" t="s">
        <v>1</v>
      </c>
      <c r="C1" t="s">
        <v>2</v>
      </c>
      <c r="D1" t="s">
        <v>3</v>
      </c>
    </row>
    <row r="2" spans="1:4" x14ac:dyDescent="0.2">
      <c r="A2" t="str">
        <f>"CDISC.ACDC:"&amp;Table1[[#This Row],[Codelist Name]]&amp;"(1.0.0)"</f>
        <v>CDISC.ACDC:CL_TRT(1.0.0)</v>
      </c>
      <c r="B2" t="s">
        <v>55</v>
      </c>
      <c r="C2" t="s">
        <v>57</v>
      </c>
      <c r="D2" t="s">
        <v>58</v>
      </c>
    </row>
    <row r="3" spans="1:4" x14ac:dyDescent="0.2">
      <c r="A3" t="str">
        <f>"CDISC.ACDC:"&amp;Table1[[#This Row],[Codelist Name]]&amp;"(1.0.0)"</f>
        <v>CDISC.ACDC:CL_TRT(1.0.0)</v>
      </c>
      <c r="B3" t="s">
        <v>55</v>
      </c>
      <c r="C3" t="s">
        <v>56</v>
      </c>
      <c r="D3" t="s">
        <v>59</v>
      </c>
    </row>
    <row r="4" spans="1:4" x14ac:dyDescent="0.2">
      <c r="A4" t="str">
        <f>"CDISC.ACDC:"&amp;Table1[[#This Row],[Codelist Name]]&amp;"(1.0.0)"</f>
        <v>CDISC.ACDC:CL_POMS_SUB(1.0.0)</v>
      </c>
      <c r="B4" t="s">
        <v>43</v>
      </c>
      <c r="C4" t="s">
        <v>60</v>
      </c>
      <c r="D4" t="s">
        <v>66</v>
      </c>
    </row>
    <row r="5" spans="1:4" x14ac:dyDescent="0.2">
      <c r="A5" t="str">
        <f>"CDISC.ACDC:"&amp;Table1[[#This Row],[Codelist Name]]&amp;"(1.0.0)"</f>
        <v>CDISC.ACDC:CL_POMS_SUB(1.0.0)</v>
      </c>
      <c r="B5" t="s">
        <v>43</v>
      </c>
      <c r="C5" t="s">
        <v>61</v>
      </c>
      <c r="D5" t="s">
        <v>67</v>
      </c>
    </row>
    <row r="6" spans="1:4" x14ac:dyDescent="0.2">
      <c r="A6" t="str">
        <f>"CDISC.ACDC:"&amp;Table1[[#This Row],[Codelist Name]]&amp;"(1.0.0)"</f>
        <v>CDISC.ACDC:CL_POMS_SUB(1.0.0)</v>
      </c>
      <c r="B6" t="s">
        <v>43</v>
      </c>
      <c r="C6" t="s">
        <v>62</v>
      </c>
      <c r="D6" t="s">
        <v>70</v>
      </c>
    </row>
    <row r="7" spans="1:4" x14ac:dyDescent="0.2">
      <c r="A7" t="str">
        <f>"CDISC.ACDC:"&amp;Table1[[#This Row],[Codelist Name]]&amp;"(1.0.0)"</f>
        <v>CDISC.ACDC:CL_POMS_SUB(1.0.0)</v>
      </c>
      <c r="B7" t="s">
        <v>43</v>
      </c>
      <c r="C7" t="s">
        <v>63</v>
      </c>
      <c r="D7" t="s">
        <v>68</v>
      </c>
    </row>
    <row r="8" spans="1:4" x14ac:dyDescent="0.2">
      <c r="A8" t="str">
        <f>"CDISC.ACDC:"&amp;Table1[[#This Row],[Codelist Name]]&amp;"(1.0.0)"</f>
        <v>CDISC.ACDC:CL_POMS_SUB(1.0.0)</v>
      </c>
      <c r="B8" t="s">
        <v>43</v>
      </c>
      <c r="C8" t="s">
        <v>64</v>
      </c>
      <c r="D8" t="s">
        <v>69</v>
      </c>
    </row>
    <row r="9" spans="1:4" x14ac:dyDescent="0.2">
      <c r="A9" t="str">
        <f>"CDISC.ACDC:"&amp;Table1[[#This Row],[Codelist Name]]&amp;"(1.0.0)"</f>
        <v>CDISC.ACDC:CL_POMS_SUB(1.0.0)</v>
      </c>
      <c r="B9" t="s">
        <v>43</v>
      </c>
      <c r="C9" t="s">
        <v>65</v>
      </c>
      <c r="D9" t="s">
        <v>71</v>
      </c>
    </row>
    <row r="10" spans="1:4" x14ac:dyDescent="0.2">
      <c r="A10" t="str">
        <f>"CDISC.ACDC:"&amp;Table1[[#This Row],[Codelist Name]]&amp;"(1.0.0)"</f>
        <v>CDISC.ACDC:CL_AVISIT(1.0.0)</v>
      </c>
      <c r="B10" t="s">
        <v>46</v>
      </c>
      <c r="C10" t="s">
        <v>51</v>
      </c>
      <c r="D10" t="s">
        <v>74</v>
      </c>
    </row>
    <row r="11" spans="1:4" x14ac:dyDescent="0.2">
      <c r="A11" t="str">
        <f>"CDISC.ACDC:"&amp;Table1[[#This Row],[Codelist Name]]&amp;"(1.0.0)"</f>
        <v>CDISC.ACDC:CL_AVISIT(1.0.0)</v>
      </c>
      <c r="B11" t="s">
        <v>46</v>
      </c>
      <c r="C11" t="s">
        <v>73</v>
      </c>
      <c r="D11" t="s">
        <v>75</v>
      </c>
    </row>
    <row r="12" spans="1:4" x14ac:dyDescent="0.2">
      <c r="A12" t="str">
        <f>"CDISC.ACDC:"&amp;Table1[[#This Row],[Codelist Name]]&amp;"(1.0.0)"</f>
        <v>CDISC.ACDC:CL_YN(1.0.0)</v>
      </c>
      <c r="B12" t="s">
        <v>76</v>
      </c>
      <c r="C12" t="s">
        <v>77</v>
      </c>
      <c r="D12" t="s">
        <v>78</v>
      </c>
    </row>
    <row r="13" spans="1:4" x14ac:dyDescent="0.2">
      <c r="A13" t="str">
        <f>"CDISC.ACDC:"&amp;Table1[[#This Row],[Codelist Name]]&amp;"(1.0.0)"</f>
        <v>CDISC.ACDC:CL_YN(1.0.0)</v>
      </c>
      <c r="B13" t="s">
        <v>76</v>
      </c>
      <c r="C13" t="s">
        <v>79</v>
      </c>
      <c r="D13" t="s">
        <v>80</v>
      </c>
    </row>
    <row r="14" spans="1:4" x14ac:dyDescent="0.2">
      <c r="A14" s="14" t="str">
        <f>"CDISC.ACDC:"&amp;Table1[[#This Row],[Codelist Name]]&amp;"(1.0.0)"</f>
        <v>CDISC.ACDC:CL_WILKS(1.0.0)</v>
      </c>
      <c r="B14" t="s">
        <v>103</v>
      </c>
      <c r="C14" t="s">
        <v>104</v>
      </c>
      <c r="D14" t="s">
        <v>105</v>
      </c>
    </row>
    <row r="15" spans="1:4" x14ac:dyDescent="0.2">
      <c r="A15" s="14" t="str">
        <f>"CDISC.ACDC:"&amp;Table1[[#This Row],[Codelist Name]]&amp;"(1.0.0)"</f>
        <v>CDISC.ACDC:CL_WILKS(1.0.0)</v>
      </c>
      <c r="B15" t="s">
        <v>103</v>
      </c>
      <c r="C15" t="s">
        <v>106</v>
      </c>
      <c r="D15" t="s">
        <v>107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README</vt:lpstr>
      <vt:lpstr>SDMX Schema</vt:lpstr>
      <vt:lpstr>EX6</vt:lpstr>
      <vt:lpstr>DSD</vt:lpstr>
      <vt:lpstr>Concepts</vt:lpstr>
      <vt:lpstr>Codelists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Stuart Malcolm</cp:lastModifiedBy>
  <dcterms:created xsi:type="dcterms:W3CDTF">2015-06-05T18:17:20Z</dcterms:created>
  <dcterms:modified xsi:type="dcterms:W3CDTF">2025-07-31T14:40:03Z</dcterms:modified>
</cp:coreProperties>
</file>