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0" i="1"/>
  <c r="E2"/>
</calcChain>
</file>

<file path=xl/sharedStrings.xml><?xml version="1.0" encoding="utf-8"?>
<sst xmlns="http://schemas.openxmlformats.org/spreadsheetml/2006/main" count="282" uniqueCount="149">
  <si>
    <t>#</t>
  </si>
  <si>
    <t>Name</t>
  </si>
  <si>
    <t>Type</t>
  </si>
  <si>
    <t>PIC</t>
  </si>
  <si>
    <t>Start date</t>
  </si>
  <si>
    <t>End date</t>
  </si>
  <si>
    <t>Description</t>
  </si>
  <si>
    <t>kick-off 1</t>
  </si>
  <si>
    <t>completion 1</t>
  </si>
  <si>
    <t>Non-negotiable</t>
  </si>
  <si>
    <t>Complexity</t>
  </si>
  <si>
    <t>Quick-win</t>
  </si>
  <si>
    <t>Impact</t>
  </si>
  <si>
    <t>Prioritas</t>
  </si>
  <si>
    <t>P</t>
  </si>
  <si>
    <t>I</t>
  </si>
  <si>
    <t>1.3.B</t>
  </si>
  <si>
    <t>6.1.A</t>
  </si>
  <si>
    <t>6.3.A</t>
  </si>
  <si>
    <t xml:space="preserve">Organization Development
</t>
  </si>
  <si>
    <t>Organisation Development for Wholesale</t>
  </si>
  <si>
    <t xml:space="preserve">Tommy L., Dody H. (HCP) </t>
  </si>
  <si>
    <t xml:space="preserve">New organisation rollout for wholesale based on new corporate plan 2015-2020 cover SO, JD, talent panel, and change management </t>
  </si>
  <si>
    <t xml:space="preserve">High </t>
  </si>
  <si>
    <t>6.1.B</t>
  </si>
  <si>
    <t>Organisation Development for Retail/ Distribution</t>
  </si>
  <si>
    <t xml:space="preserve">New organisation rollout for retail based on new corporate plan 2015-2020 cover SO, JD, talent panel, and change management </t>
  </si>
  <si>
    <t>6.1.C</t>
  </si>
  <si>
    <t>Organisation Development for All Other Job Family</t>
  </si>
  <si>
    <t>1-Oct-14</t>
  </si>
  <si>
    <t xml:space="preserve">New organisation rollout for bankwide based on new corporate plan 2015-2020 cover SO, JD, talent panel, and change management </t>
  </si>
  <si>
    <t xml:space="preserve">Medium </t>
  </si>
  <si>
    <t>6.1.D</t>
  </si>
  <si>
    <t>Review Grade Structure &amp; Alignment with Subsidiaries</t>
  </si>
  <si>
    <t>Tommy Lianto (HCP)</t>
  </si>
  <si>
    <t>1-May-15</t>
  </si>
  <si>
    <t>30-Dec-15</t>
  </si>
  <si>
    <t xml:space="preserve">Review internal grade structure based on new organisation structure and harmonise grade structure to align with all subsidiaries </t>
  </si>
  <si>
    <t>6.1.E</t>
  </si>
  <si>
    <t xml:space="preserve">Career Paths Development for all job family </t>
  </si>
  <si>
    <t>1-May-16</t>
  </si>
  <si>
    <t xml:space="preserve">Develop career paths for jobs in wholesale, retail and supporting units </t>
  </si>
  <si>
    <t>6.1.F</t>
  </si>
  <si>
    <t>Strategic Workforce Planning Enablement &amp; Roll Out</t>
  </si>
  <si>
    <t xml:space="preserve">Anita W., Tommy L. (HCP) </t>
  </si>
  <si>
    <t>30-Oct-15</t>
  </si>
  <si>
    <t>Define strategic workforce planning approach and methodology. Prepare relevant data to be accessible for workforce planning tools. Develop Strategic Workforce Planning tool &amp; rollout.</t>
  </si>
  <si>
    <t xml:space="preserve">Redefine and elevate HCBP role  </t>
  </si>
  <si>
    <t xml:space="preserve">Define new Job Descriptions, new KPIs for HCBP. Elevate HC business partner role in relationship and integrated with Human Capital management system in bankwide.   </t>
  </si>
  <si>
    <r>
      <rPr>
        <b/>
        <sz val="10"/>
        <color rgb="FF0D0D0D"/>
        <rFont val="Arial"/>
        <family val="2"/>
      </rPr>
      <t>Capability Development</t>
    </r>
    <r>
      <rPr>
        <b/>
        <sz val="10"/>
        <color rgb="FF09449B"/>
        <rFont val="Arial"/>
        <family val="2"/>
      </rPr>
      <t xml:space="preserve"> </t>
    </r>
  </si>
  <si>
    <t>6.2.A</t>
  </si>
  <si>
    <t xml:space="preserve">Capability Development for Wholesale  </t>
  </si>
  <si>
    <t>Lila Noya (MU)</t>
  </si>
  <si>
    <t>Define Capability Advancement Plan for jobs in Wholesale, upgrade the RM competency and develop learning curriculum for Wholesale Segment</t>
  </si>
  <si>
    <t xml:space="preserve">high </t>
  </si>
  <si>
    <t>6.2.B</t>
  </si>
  <si>
    <t xml:space="preserve">Capability Development for Retail/Distribution </t>
  </si>
  <si>
    <t xml:space="preserve">Define Capability Advancement Plan for jobs in Retail &amp; Distribution and develop learning curriculum for Retail Segment </t>
  </si>
  <si>
    <t>6.2.C</t>
  </si>
  <si>
    <t>Capability Development for All Other Job Family</t>
  </si>
  <si>
    <t xml:space="preserve">Define Capability Advancement Plan for jobs in Bankwide and develop learning curriculum </t>
  </si>
  <si>
    <t xml:space="preserve">Curriculum Development ODP Program </t>
  </si>
  <si>
    <r>
      <t>Develop Curriculum Development ODP Program which includes improvement in classroom &amp; on the job training</t>
    </r>
    <r>
      <rPr>
        <b/>
        <sz val="10"/>
        <color rgb="FF000000"/>
        <rFont val="Arial"/>
        <family val="2"/>
      </rPr>
      <t xml:space="preserve"> </t>
    </r>
  </si>
  <si>
    <t xml:space="preserve">medium </t>
  </si>
  <si>
    <t>6.2.D</t>
  </si>
  <si>
    <t xml:space="preserve">HIPO Development Program </t>
  </si>
  <si>
    <t>19-Oct-14</t>
  </si>
  <si>
    <t>30-May-15</t>
  </si>
  <si>
    <t xml:space="preserve">Develop leadership advancement plan for HIPO development. </t>
  </si>
  <si>
    <t>6.2.E</t>
  </si>
  <si>
    <t>Leverage Mandiri University for Subsidiaries</t>
  </si>
  <si>
    <t>Pilot project to leverage Mandiri University to build workforce capability for 1 subsidiary – with rollout to others gradually</t>
  </si>
  <si>
    <t>Recruiting</t>
  </si>
  <si>
    <t xml:space="preserve">Recruiting Strategy for Fresh Graduates Hiring </t>
  </si>
  <si>
    <t xml:space="preserve">Mustaslimah </t>
  </si>
  <si>
    <t xml:space="preserve">31-May-15 </t>
  </si>
  <si>
    <t>Review Current Recruitment selection criteria, hiring process, and recruitment SLA for all fresh graduate sourcing</t>
  </si>
  <si>
    <t>6.3.B</t>
  </si>
  <si>
    <t>Recruiting Strategy &amp; Execution - Wholesale</t>
  </si>
  <si>
    <t>Review profiling tools, selection criteria for all sourcing, i.e. External and internal sourcing, hiring process and recruitment SLA for wholesale segment</t>
  </si>
  <si>
    <t>6.3.C</t>
  </si>
  <si>
    <t xml:space="preserve">Recruiting Strategy &amp; Execution - Retail/ Distribution  </t>
  </si>
  <si>
    <t>31-May-15</t>
  </si>
  <si>
    <t>Review profiling tools, selection criteria for all sourcing, i.e. External and internal sourcing, hiring process and recruitment SLA for retail segment</t>
  </si>
  <si>
    <t>6.3.D</t>
  </si>
  <si>
    <t xml:space="preserve">Recruiting Strategy &amp; Execution – Supporting Roles </t>
  </si>
  <si>
    <t>Review profiling tools, selection criteria for all sourcing, i.e. External and internal sourcing, hiring process and recruitment SLA for Bankwide supporting roles</t>
  </si>
  <si>
    <t>6.3.E</t>
  </si>
  <si>
    <t xml:space="preserve">Streamlining Recruitment Processes </t>
  </si>
  <si>
    <t xml:space="preserve">Streamlining of roles &amp; accountability across HC Strategy, HC Services, HCBP to deliver recruiting outcomes </t>
  </si>
  <si>
    <t>6.3.F</t>
  </si>
  <si>
    <t>Internal Job Posting (Internal Group &amp; to Subsidiaries)</t>
  </si>
  <si>
    <t xml:space="preserve">30-Oct-15 </t>
  </si>
  <si>
    <t xml:space="preserve">Enable the talent mobility process for internal recruitment </t>
  </si>
  <si>
    <t>6.4</t>
  </si>
  <si>
    <t>Talent Management</t>
  </si>
  <si>
    <t>6.4.A</t>
  </si>
  <si>
    <t xml:space="preserve">Develop Talent Accountability Method </t>
  </si>
  <si>
    <t>Dody Hermawan (HCP)</t>
  </si>
  <si>
    <t xml:space="preserve">Recaliberate the talent classification &amp; successor identification process and talent classification quotas; Formulate policies and enable talent mobility program. </t>
  </si>
  <si>
    <t>6.5</t>
  </si>
  <si>
    <t>Reward &amp; Performance Management</t>
  </si>
  <si>
    <t>6.5.A</t>
  </si>
  <si>
    <t xml:space="preserve">Development compensation &amp; benefit scheme by jobs family </t>
  </si>
  <si>
    <t>Eka Fitria (HCP)</t>
  </si>
  <si>
    <t xml:space="preserve">Design improvement for compensation &amp; benefit to drive a strong pay for performance culture and linkage to Mandiri's new corplan strategy.  </t>
  </si>
  <si>
    <t>6.5.B</t>
  </si>
  <si>
    <t>Bankwide Benefit Review</t>
  </si>
  <si>
    <t>Design improvement for current bankwide benefits items</t>
  </si>
  <si>
    <t>6.5.C</t>
  </si>
  <si>
    <t xml:space="preserve">Improvement on Individual KPI Setting </t>
  </si>
  <si>
    <t>Review KPI setting process and develop revised KPI setting approach</t>
  </si>
  <si>
    <t>6.6</t>
  </si>
  <si>
    <t>HC Service Delivery &amp; Technology</t>
  </si>
  <si>
    <t>6.6.A</t>
  </si>
  <si>
    <t xml:space="preserve">HC Process Alignment &amp; System Integration in Bank Mandiri </t>
  </si>
  <si>
    <t>Anita Widjaja (HCP)</t>
  </si>
  <si>
    <t xml:space="preserve">Perform system improvement and process SLA for current HC technology. Improve integration process and data flows among the systems.  </t>
  </si>
  <si>
    <t>6.6.B</t>
  </si>
  <si>
    <t>HC Services Process Alignment &amp; Improvement (SLA Driven processes + Incorporate Field HC into HC Services + HC &amp; Employee Portal)</t>
  </si>
  <si>
    <t>Wawan P (HCP)</t>
  </si>
  <si>
    <t xml:space="preserve">Improve SLA-driven HC services support for all transactional HC functions - Payroll, employee data management, onboarding, recruiting </t>
  </si>
  <si>
    <t>6.6.C</t>
  </si>
  <si>
    <t xml:space="preserve">Group-wide vendor management </t>
  </si>
  <si>
    <t xml:space="preserve">Create centralized, groupwide vendor management function, </t>
  </si>
  <si>
    <t>6.6.D</t>
  </si>
  <si>
    <t xml:space="preserve">Group wide harmonization of process and technology </t>
  </si>
  <si>
    <t xml:space="preserve">Assess group-wide HC processes and align with Mandiri policy and processes </t>
  </si>
  <si>
    <t>6.6.E</t>
  </si>
  <si>
    <t xml:space="preserve">HC Shared Services Development </t>
  </si>
  <si>
    <t xml:space="preserve">Analyze shared service for Mandiri and its subsidiaries </t>
  </si>
  <si>
    <t>6.7</t>
  </si>
  <si>
    <t xml:space="preserve"> Employee Value Proposition</t>
  </si>
  <si>
    <t>6.7.A</t>
  </si>
  <si>
    <t xml:space="preserve">Internal &amp; External validation of understanding and attractiveness of the EVP </t>
  </si>
  <si>
    <t>Ni Luh (CSP)</t>
  </si>
  <si>
    <t xml:space="preserve">Internal &amp; External validation of understanding and attractiveness of the EVP. Develop communication strategy and branding quick win through career site.   </t>
  </si>
  <si>
    <t>6.7.B</t>
  </si>
  <si>
    <t>External deployment of the EVP</t>
  </si>
  <si>
    <t>Develop external activation campaign materials (videos, posters, brochures): a) Career website and internal job posting site; b) Career fairs; c) University outreach; d)Social media hiring channels</t>
  </si>
  <si>
    <t>6.7.C</t>
  </si>
  <si>
    <t xml:space="preserve">Internal deployment of the EVP (incl. Enabling change agent to deliver EVP message) </t>
  </si>
  <si>
    <t>Develop internal activation campaign on EVP covers capability development for managers and change agents in terms of delivering the EVP and enabling change</t>
  </si>
  <si>
    <t>6.7.D</t>
  </si>
  <si>
    <t xml:space="preserve">Enabling change management in HC </t>
  </si>
  <si>
    <t>Nenden N., Lila Noya (HCP, MU)</t>
  </si>
  <si>
    <t>31-Dec-16</t>
  </si>
  <si>
    <t>Institutionalize a robust change management methodology across all HC programs, which is also supported by the business. Also to integrate communication with subsidiaries</t>
  </si>
  <si>
    <t>3.1.A,3.3.B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</si>
</sst>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sz val="10"/>
      <color rgb="FF0D0D0D"/>
      <name val="Arial"/>
      <family val="2"/>
    </font>
    <font>
      <i/>
      <sz val="10"/>
      <color rgb="FF000000"/>
      <name val="Arial"/>
      <family val="2"/>
    </font>
    <font>
      <sz val="12"/>
      <name val="Calibri"/>
      <family val="2"/>
    </font>
    <font>
      <b/>
      <sz val="10"/>
      <color rgb="FF09449B"/>
      <name val="Arial"/>
      <family val="2"/>
    </font>
    <font>
      <b/>
      <sz val="10"/>
      <color rgb="FF0D0D0D"/>
      <name val="Arial"/>
      <family val="2"/>
    </font>
    <font>
      <i/>
      <sz val="10"/>
      <color rgb="FF0D0D0D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D0D0D"/>
      <name val="Calibri"/>
      <family val="2"/>
    </font>
    <font>
      <i/>
      <sz val="11"/>
      <color rgb="FF0D0D0D"/>
      <name val="Calibri"/>
      <family val="2"/>
    </font>
    <font>
      <i/>
      <sz val="12"/>
      <color rgb="FF0D0D0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rgb="FF000000"/>
      </bottom>
      <diagonal/>
    </border>
    <border>
      <left style="hair">
        <color auto="1"/>
      </left>
      <right/>
      <top style="hair">
        <color auto="1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7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2" borderId="1" xfId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quotePrefix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8" fillId="0" borderId="3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readingOrder="1"/>
    </xf>
    <xf numFmtId="0" fontId="6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 vertical="center" readingOrder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readingOrder="1"/>
    </xf>
    <xf numFmtId="0" fontId="7" fillId="0" borderId="1" xfId="0" applyFont="1" applyBorder="1" applyAlignment="1">
      <alignment horizontal="left" wrapText="1" readingOrder="1"/>
    </xf>
    <xf numFmtId="0" fontId="9" fillId="0" borderId="1" xfId="0" applyFont="1" applyBorder="1" applyAlignment="1">
      <alignment horizontal="left" vertical="center" readingOrder="1"/>
    </xf>
    <xf numFmtId="14" fontId="1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left" readingOrder="1"/>
    </xf>
    <xf numFmtId="0" fontId="11" fillId="0" borderId="1" xfId="0" applyFont="1" applyBorder="1" applyAlignment="1">
      <alignment horizontal="left" vertical="center" wrapText="1" readingOrder="1"/>
    </xf>
    <xf numFmtId="14" fontId="1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 readingOrder="1"/>
    </xf>
    <xf numFmtId="0" fontId="1" fillId="2" borderId="1" xfId="1" applyFont="1" applyFill="1" applyBorder="1" applyAlignment="1">
      <alignment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readingOrder="1"/>
    </xf>
    <xf numFmtId="0" fontId="12" fillId="0" borderId="1" xfId="0" applyFont="1" applyBorder="1" applyAlignment="1">
      <alignment horizontal="left" readingOrder="1"/>
    </xf>
    <xf numFmtId="0" fontId="13" fillId="0" borderId="1" xfId="0" applyFont="1" applyBorder="1" applyAlignment="1">
      <alignment horizontal="left" vertical="center" readingOrder="1"/>
    </xf>
    <xf numFmtId="0" fontId="14" fillId="0" borderId="1" xfId="0" applyFont="1" applyBorder="1" applyAlignment="1">
      <alignment horizontal="center" vertical="center" readingOrder="1"/>
    </xf>
    <xf numFmtId="15" fontId="13" fillId="0" borderId="1" xfId="0" applyNumberFormat="1" applyFont="1" applyBorder="1" applyAlignment="1">
      <alignment horizontal="center" vertical="center" readingOrder="1"/>
    </xf>
    <xf numFmtId="0" fontId="13" fillId="0" borderId="1" xfId="0" applyFont="1" applyBorder="1" applyAlignment="1">
      <alignment horizontal="center" vertical="center" readingOrder="1"/>
    </xf>
    <xf numFmtId="0" fontId="15" fillId="0" borderId="1" xfId="0" applyFont="1" applyBorder="1" applyAlignment="1">
      <alignment horizontal="left" vertical="center" wrapText="1" readingOrder="1"/>
    </xf>
    <xf numFmtId="0" fontId="13" fillId="0" borderId="1" xfId="0" applyFont="1" applyBorder="1"/>
    <xf numFmtId="0" fontId="15" fillId="0" borderId="1" xfId="0" applyFont="1" applyBorder="1" applyAlignment="1">
      <alignment horizontal="left" vertical="center" readingOrder="1"/>
    </xf>
    <xf numFmtId="0" fontId="10" fillId="0" borderId="1" xfId="0" applyFont="1" applyBorder="1" applyAlignment="1">
      <alignment vertical="center"/>
    </xf>
    <xf numFmtId="0" fontId="2" fillId="0" borderId="1" xfId="1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 readingOrder="1"/>
    </xf>
    <xf numFmtId="0" fontId="16" fillId="0" borderId="1" xfId="0" applyFont="1" applyBorder="1" applyAlignment="1">
      <alignment horizontal="left" vertical="center" readingOrder="1"/>
    </xf>
    <xf numFmtId="0" fontId="1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 readingOrder="1"/>
    </xf>
    <xf numFmtId="0" fontId="1" fillId="0" borderId="1" xfId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 readingOrder="1"/>
    </xf>
    <xf numFmtId="0" fontId="3" fillId="0" borderId="2" xfId="0" applyFont="1" applyBorder="1" applyAlignment="1">
      <alignment horizontal="left" readingOrder="1"/>
    </xf>
    <xf numFmtId="0" fontId="6" fillId="0" borderId="2" xfId="0" applyFont="1" applyBorder="1" applyAlignment="1">
      <alignment horizontal="center" vertical="center" wrapText="1" readingOrder="1"/>
    </xf>
    <xf numFmtId="15" fontId="3" fillId="0" borderId="2" xfId="0" applyNumberFormat="1" applyFont="1" applyBorder="1" applyAlignment="1">
      <alignment horizontal="center" vertical="center" readingOrder="1"/>
    </xf>
    <xf numFmtId="0" fontId="3" fillId="0" borderId="2" xfId="0" applyFont="1" applyBorder="1" applyAlignment="1">
      <alignment horizontal="center" vertical="center" readingOrder="1"/>
    </xf>
    <xf numFmtId="0" fontId="11" fillId="0" borderId="2" xfId="0" applyFont="1" applyBorder="1" applyAlignment="1">
      <alignment horizontal="left" vertical="center" wrapText="1" readingOrder="1"/>
    </xf>
    <xf numFmtId="0" fontId="8" fillId="0" borderId="4" xfId="0" applyFont="1" applyBorder="1" applyAlignment="1">
      <alignment horizontal="center" vertical="center" wrapText="1" readingOrder="1"/>
    </xf>
    <xf numFmtId="0" fontId="8" fillId="0" borderId="5" xfId="0" applyFont="1" applyBorder="1" applyAlignment="1">
      <alignment horizontal="center" vertical="center" wrapText="1" readingOrder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40"/>
  <sheetViews>
    <sheetView tabSelected="1" workbookViewId="0">
      <selection activeCell="A6" sqref="A6"/>
    </sheetView>
  </sheetViews>
  <sheetFormatPr defaultRowHeight="15"/>
  <cols>
    <col min="1" max="1" width="5.5703125" bestFit="1" customWidth="1"/>
    <col min="2" max="2" width="51.140625" bestFit="1" customWidth="1"/>
    <col min="3" max="3" width="9.140625" customWidth="1"/>
    <col min="4" max="4" width="27.140625" customWidth="1"/>
    <col min="5" max="6" width="10.85546875" customWidth="1"/>
    <col min="7" max="7" width="93.140625" customWidth="1"/>
    <col min="8" max="9" width="13.85546875" customWidth="1"/>
    <col min="10" max="10" width="15.5703125" customWidth="1"/>
    <col min="11" max="11" width="12.85546875" customWidth="1"/>
    <col min="12" max="12" width="12.7109375" customWidth="1"/>
    <col min="13" max="13" width="10.28515625" bestFit="1" customWidth="1"/>
    <col min="14" max="14" width="13.85546875" customWidth="1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20" ht="26.25">
      <c r="A2" s="11">
        <v>6.1</v>
      </c>
      <c r="B2" s="12" t="s">
        <v>19</v>
      </c>
      <c r="C2" s="6" t="s">
        <v>14</v>
      </c>
      <c r="D2" s="6"/>
      <c r="E2" s="4">
        <f>MIN(E3:E9)</f>
        <v>41883</v>
      </c>
      <c r="F2" s="4">
        <v>42491</v>
      </c>
      <c r="G2" s="13"/>
      <c r="H2" s="5"/>
      <c r="I2" s="5"/>
      <c r="J2" s="5"/>
      <c r="K2" s="5"/>
      <c r="L2" s="5"/>
      <c r="M2" s="5"/>
      <c r="N2" s="5"/>
      <c r="O2" s="5"/>
      <c r="P2" s="5"/>
      <c r="Q2" s="5"/>
      <c r="R2" s="14"/>
      <c r="S2" s="14"/>
      <c r="T2" s="14"/>
    </row>
    <row r="3" spans="1:20" ht="25.5">
      <c r="A3" s="15" t="s">
        <v>17</v>
      </c>
      <c r="B3" s="16" t="s">
        <v>20</v>
      </c>
      <c r="C3" s="15" t="s">
        <v>15</v>
      </c>
      <c r="D3" s="17" t="s">
        <v>21</v>
      </c>
      <c r="E3" s="18">
        <v>41883</v>
      </c>
      <c r="F3" s="19">
        <v>42077</v>
      </c>
      <c r="G3" s="20" t="s">
        <v>22</v>
      </c>
      <c r="H3" s="7"/>
      <c r="I3" s="7"/>
      <c r="J3" s="7"/>
      <c r="K3" s="21" t="s">
        <v>23</v>
      </c>
      <c r="M3" s="21" t="s">
        <v>23</v>
      </c>
      <c r="N3" s="22">
        <v>1</v>
      </c>
    </row>
    <row r="4" spans="1:20" ht="25.5">
      <c r="A4" s="15" t="s">
        <v>24</v>
      </c>
      <c r="B4" s="16" t="s">
        <v>25</v>
      </c>
      <c r="C4" s="15" t="s">
        <v>15</v>
      </c>
      <c r="D4" s="17" t="s">
        <v>21</v>
      </c>
      <c r="E4" s="18">
        <v>41883</v>
      </c>
      <c r="F4" s="18">
        <v>42094</v>
      </c>
      <c r="G4" s="20" t="s">
        <v>26</v>
      </c>
      <c r="H4" s="8"/>
      <c r="I4" s="8"/>
      <c r="J4" s="8"/>
      <c r="K4" s="21" t="s">
        <v>23</v>
      </c>
      <c r="M4" s="21" t="s">
        <v>23</v>
      </c>
      <c r="N4" s="22">
        <v>1</v>
      </c>
    </row>
    <row r="5" spans="1:20" ht="25.5">
      <c r="A5" s="15" t="s">
        <v>27</v>
      </c>
      <c r="B5" s="23" t="s">
        <v>28</v>
      </c>
      <c r="C5" s="15" t="s">
        <v>15</v>
      </c>
      <c r="D5" s="24" t="s">
        <v>21</v>
      </c>
      <c r="E5" s="25" t="s">
        <v>29</v>
      </c>
      <c r="F5" s="26">
        <v>42124</v>
      </c>
      <c r="G5" s="20" t="s">
        <v>30</v>
      </c>
      <c r="H5" s="27"/>
      <c r="I5" s="27"/>
      <c r="J5" s="27"/>
      <c r="K5" s="21" t="s">
        <v>31</v>
      </c>
      <c r="M5" s="21" t="s">
        <v>23</v>
      </c>
      <c r="N5" s="22">
        <v>1</v>
      </c>
    </row>
    <row r="6" spans="1:20" ht="25.5">
      <c r="A6" s="15" t="s">
        <v>32</v>
      </c>
      <c r="B6" s="23" t="s">
        <v>33</v>
      </c>
      <c r="C6" s="15" t="s">
        <v>15</v>
      </c>
      <c r="D6" s="24" t="s">
        <v>34</v>
      </c>
      <c r="E6" s="28" t="s">
        <v>35</v>
      </c>
      <c r="F6" s="29" t="s">
        <v>36</v>
      </c>
      <c r="G6" s="20" t="s">
        <v>37</v>
      </c>
      <c r="H6" s="27"/>
      <c r="I6" s="27"/>
      <c r="J6" s="27"/>
      <c r="K6" s="21" t="s">
        <v>23</v>
      </c>
      <c r="M6" s="21" t="s">
        <v>23</v>
      </c>
      <c r="N6" s="22">
        <v>1</v>
      </c>
    </row>
    <row r="7" spans="1:20" ht="15.75">
      <c r="A7" s="15" t="s">
        <v>38</v>
      </c>
      <c r="B7" s="23" t="s">
        <v>39</v>
      </c>
      <c r="C7" s="15" t="s">
        <v>15</v>
      </c>
      <c r="D7" s="24" t="s">
        <v>34</v>
      </c>
      <c r="E7" s="18">
        <v>42036</v>
      </c>
      <c r="F7" s="29" t="s">
        <v>40</v>
      </c>
      <c r="G7" s="20" t="s">
        <v>41</v>
      </c>
      <c r="H7" s="27"/>
      <c r="I7" s="27"/>
      <c r="J7" s="27"/>
      <c r="K7" s="21" t="s">
        <v>31</v>
      </c>
      <c r="M7" s="21" t="s">
        <v>23</v>
      </c>
      <c r="N7" s="22">
        <v>2</v>
      </c>
    </row>
    <row r="8" spans="1:20" ht="26.25">
      <c r="A8" s="15" t="s">
        <v>42</v>
      </c>
      <c r="B8" s="23" t="s">
        <v>43</v>
      </c>
      <c r="C8" s="15" t="s">
        <v>15</v>
      </c>
      <c r="D8" s="24" t="s">
        <v>44</v>
      </c>
      <c r="E8" s="26">
        <v>42064</v>
      </c>
      <c r="F8" s="29" t="s">
        <v>45</v>
      </c>
      <c r="G8" s="30" t="s">
        <v>46</v>
      </c>
      <c r="H8" s="27"/>
      <c r="I8" s="27"/>
      <c r="J8" s="27"/>
      <c r="K8" s="21" t="s">
        <v>23</v>
      </c>
      <c r="M8" s="21" t="s">
        <v>23</v>
      </c>
      <c r="N8" s="22">
        <v>2</v>
      </c>
    </row>
    <row r="9" spans="1:20" ht="26.25">
      <c r="A9" s="15" t="s">
        <v>42</v>
      </c>
      <c r="B9" s="23" t="s">
        <v>47</v>
      </c>
      <c r="C9" s="15" t="s">
        <v>15</v>
      </c>
      <c r="D9" s="24" t="s">
        <v>34</v>
      </c>
      <c r="E9" s="26">
        <v>41904</v>
      </c>
      <c r="F9" s="26">
        <v>42035</v>
      </c>
      <c r="G9" s="30" t="s">
        <v>48</v>
      </c>
      <c r="H9" s="27"/>
      <c r="I9" s="27"/>
      <c r="J9" s="27"/>
      <c r="K9" s="21" t="s">
        <v>23</v>
      </c>
      <c r="M9" s="21" t="s">
        <v>31</v>
      </c>
      <c r="N9" s="22">
        <v>3</v>
      </c>
    </row>
    <row r="10" spans="1:20">
      <c r="A10" s="6">
        <v>6.2</v>
      </c>
      <c r="B10" s="31" t="s">
        <v>49</v>
      </c>
      <c r="C10" s="6" t="s">
        <v>14</v>
      </c>
      <c r="D10" s="10"/>
      <c r="E10" s="32">
        <f>MIN(E11:E12)</f>
        <v>41648</v>
      </c>
      <c r="F10" s="32">
        <v>42154</v>
      </c>
      <c r="G10" s="33"/>
      <c r="H10" s="9"/>
      <c r="I10" s="9"/>
      <c r="J10" s="9"/>
      <c r="K10" s="34"/>
      <c r="M10" s="34"/>
      <c r="N10" s="34"/>
    </row>
    <row r="11" spans="1:20" ht="26.25">
      <c r="A11" s="15" t="s">
        <v>50</v>
      </c>
      <c r="B11" s="23" t="s">
        <v>51</v>
      </c>
      <c r="C11" s="15" t="s">
        <v>15</v>
      </c>
      <c r="D11" s="24" t="s">
        <v>52</v>
      </c>
      <c r="E11" s="26">
        <v>41648</v>
      </c>
      <c r="F11" s="26">
        <v>42094</v>
      </c>
      <c r="G11" s="35" t="s">
        <v>53</v>
      </c>
      <c r="H11" s="36" t="s">
        <v>16</v>
      </c>
      <c r="I11" s="37"/>
      <c r="J11" s="37"/>
      <c r="K11" s="21" t="s">
        <v>54</v>
      </c>
      <c r="M11" s="21" t="s">
        <v>23</v>
      </c>
      <c r="N11" s="22">
        <v>1</v>
      </c>
    </row>
    <row r="12" spans="1:20" ht="26.25">
      <c r="A12" s="15" t="s">
        <v>55</v>
      </c>
      <c r="B12" s="23" t="s">
        <v>56</v>
      </c>
      <c r="C12" s="15" t="s">
        <v>15</v>
      </c>
      <c r="D12" s="24" t="s">
        <v>52</v>
      </c>
      <c r="E12" s="26">
        <v>41649</v>
      </c>
      <c r="F12" s="18">
        <v>42124</v>
      </c>
      <c r="G12" s="30" t="s">
        <v>57</v>
      </c>
      <c r="H12" s="36" t="s">
        <v>148</v>
      </c>
      <c r="I12" s="37"/>
      <c r="J12" s="37"/>
      <c r="K12" s="21" t="s">
        <v>54</v>
      </c>
      <c r="M12" s="21" t="s">
        <v>23</v>
      </c>
      <c r="N12" s="22">
        <v>1</v>
      </c>
    </row>
    <row r="13" spans="1:20" ht="15.75">
      <c r="A13" s="15" t="s">
        <v>58</v>
      </c>
      <c r="B13" s="23" t="s">
        <v>59</v>
      </c>
      <c r="C13" s="15" t="s">
        <v>15</v>
      </c>
      <c r="D13" s="24" t="s">
        <v>52</v>
      </c>
      <c r="E13" s="26">
        <v>41648</v>
      </c>
      <c r="F13" s="26">
        <v>42094</v>
      </c>
      <c r="G13" s="30" t="s">
        <v>60</v>
      </c>
      <c r="H13" s="37"/>
      <c r="I13" s="37"/>
      <c r="J13" s="37"/>
      <c r="K13" s="21" t="s">
        <v>54</v>
      </c>
      <c r="M13" s="21" t="s">
        <v>23</v>
      </c>
      <c r="N13" s="22">
        <v>1</v>
      </c>
    </row>
    <row r="14" spans="1:20" ht="25.5">
      <c r="A14" s="15" t="s">
        <v>58</v>
      </c>
      <c r="B14" s="23" t="s">
        <v>61</v>
      </c>
      <c r="C14" s="15" t="s">
        <v>15</v>
      </c>
      <c r="D14" s="24" t="s">
        <v>52</v>
      </c>
      <c r="E14" s="26">
        <v>41901</v>
      </c>
      <c r="F14" s="26">
        <v>42035</v>
      </c>
      <c r="G14" s="38" t="s">
        <v>62</v>
      </c>
      <c r="H14" s="37"/>
      <c r="I14" s="37"/>
      <c r="J14" s="37"/>
      <c r="K14" s="21" t="s">
        <v>63</v>
      </c>
      <c r="M14" s="21" t="s">
        <v>23</v>
      </c>
      <c r="N14" s="22">
        <v>2</v>
      </c>
    </row>
    <row r="15" spans="1:20" ht="15.75">
      <c r="A15" s="15" t="s">
        <v>64</v>
      </c>
      <c r="B15" s="23" t="s">
        <v>65</v>
      </c>
      <c r="C15" s="15" t="s">
        <v>15</v>
      </c>
      <c r="D15" s="24" t="s">
        <v>52</v>
      </c>
      <c r="E15" s="29" t="s">
        <v>66</v>
      </c>
      <c r="F15" s="29" t="s">
        <v>67</v>
      </c>
      <c r="G15" s="39" t="s">
        <v>68</v>
      </c>
      <c r="H15" s="37"/>
      <c r="I15" s="37"/>
      <c r="J15" s="37"/>
      <c r="K15" s="21" t="s">
        <v>63</v>
      </c>
      <c r="M15" s="21" t="s">
        <v>23</v>
      </c>
      <c r="N15" s="22">
        <v>2</v>
      </c>
    </row>
    <row r="16" spans="1:20" ht="25.5">
      <c r="A16" s="15" t="s">
        <v>69</v>
      </c>
      <c r="B16" s="23" t="s">
        <v>70</v>
      </c>
      <c r="C16" s="15" t="s">
        <v>15</v>
      </c>
      <c r="D16" s="24" t="s">
        <v>52</v>
      </c>
      <c r="E16" s="29" t="s">
        <v>66</v>
      </c>
      <c r="F16" s="29" t="s">
        <v>67</v>
      </c>
      <c r="G16" s="40" t="s">
        <v>71</v>
      </c>
      <c r="H16" s="37"/>
      <c r="I16" s="37"/>
      <c r="J16" s="37"/>
      <c r="K16" s="21" t="s">
        <v>63</v>
      </c>
      <c r="M16" s="21" t="s">
        <v>31</v>
      </c>
      <c r="N16" s="22">
        <v>2</v>
      </c>
    </row>
    <row r="17" spans="1:14">
      <c r="A17" s="6">
        <v>6.3</v>
      </c>
      <c r="B17" s="5" t="s">
        <v>72</v>
      </c>
      <c r="C17" s="6" t="s">
        <v>14</v>
      </c>
      <c r="D17" s="6"/>
      <c r="E17" s="41">
        <v>41944</v>
      </c>
      <c r="F17" s="41">
        <v>42185</v>
      </c>
      <c r="G17" s="5"/>
      <c r="H17" s="5"/>
      <c r="I17" s="5"/>
      <c r="J17" s="5"/>
      <c r="K17" s="14"/>
      <c r="M17" s="14"/>
      <c r="N17" s="14"/>
    </row>
    <row r="18" spans="1:14" ht="25.5">
      <c r="A18" s="15" t="s">
        <v>18</v>
      </c>
      <c r="B18" s="42" t="s">
        <v>73</v>
      </c>
      <c r="C18" s="15" t="s">
        <v>15</v>
      </c>
      <c r="D18" s="24" t="s">
        <v>74</v>
      </c>
      <c r="E18" s="18">
        <v>41944</v>
      </c>
      <c r="F18" s="29" t="s">
        <v>75</v>
      </c>
      <c r="G18" s="38" t="s">
        <v>76</v>
      </c>
      <c r="H18" s="37"/>
      <c r="I18" s="27"/>
      <c r="J18" s="27"/>
      <c r="K18" s="21" t="s">
        <v>23</v>
      </c>
      <c r="M18" s="21" t="s">
        <v>23</v>
      </c>
      <c r="N18" s="22">
        <v>1</v>
      </c>
    </row>
    <row r="19" spans="1:14" ht="25.5">
      <c r="A19" s="15" t="s">
        <v>77</v>
      </c>
      <c r="B19" s="42" t="s">
        <v>78</v>
      </c>
      <c r="C19" s="15" t="s">
        <v>15</v>
      </c>
      <c r="D19" s="24" t="s">
        <v>74</v>
      </c>
      <c r="E19" s="26">
        <v>41944</v>
      </c>
      <c r="F19" s="29" t="s">
        <v>75</v>
      </c>
      <c r="G19" s="38" t="s">
        <v>79</v>
      </c>
      <c r="H19" s="37"/>
      <c r="I19" s="37"/>
      <c r="J19" s="37"/>
      <c r="K19" s="21" t="s">
        <v>23</v>
      </c>
      <c r="M19" s="21" t="s">
        <v>23</v>
      </c>
      <c r="N19" s="22">
        <v>1</v>
      </c>
    </row>
    <row r="20" spans="1:14" ht="25.5">
      <c r="A20" s="15" t="s">
        <v>80</v>
      </c>
      <c r="B20" s="23" t="s">
        <v>81</v>
      </c>
      <c r="C20" s="15" t="s">
        <v>15</v>
      </c>
      <c r="D20" s="24" t="s">
        <v>74</v>
      </c>
      <c r="E20" s="26">
        <v>41944</v>
      </c>
      <c r="F20" s="28" t="s">
        <v>82</v>
      </c>
      <c r="G20" s="38" t="s">
        <v>83</v>
      </c>
      <c r="H20" s="37"/>
      <c r="I20" s="37"/>
      <c r="J20" s="37"/>
      <c r="K20" s="21" t="s">
        <v>23</v>
      </c>
      <c r="M20" s="21" t="s">
        <v>23</v>
      </c>
      <c r="N20" s="22">
        <v>1</v>
      </c>
    </row>
    <row r="21" spans="1:14" ht="25.5">
      <c r="A21" s="15" t="s">
        <v>84</v>
      </c>
      <c r="B21" s="23" t="s">
        <v>85</v>
      </c>
      <c r="C21" s="15" t="s">
        <v>15</v>
      </c>
      <c r="D21" s="24" t="s">
        <v>74</v>
      </c>
      <c r="E21" s="26">
        <v>41944</v>
      </c>
      <c r="F21" s="29" t="s">
        <v>75</v>
      </c>
      <c r="G21" s="38" t="s">
        <v>86</v>
      </c>
      <c r="H21" s="37"/>
      <c r="I21" s="37"/>
      <c r="J21" s="37"/>
      <c r="K21" s="21" t="s">
        <v>31</v>
      </c>
      <c r="M21" s="21" t="s">
        <v>23</v>
      </c>
      <c r="N21" s="22">
        <v>1</v>
      </c>
    </row>
    <row r="22" spans="1:14" ht="25.5">
      <c r="A22" s="15" t="s">
        <v>87</v>
      </c>
      <c r="B22" s="23" t="s">
        <v>88</v>
      </c>
      <c r="C22" s="15" t="s">
        <v>15</v>
      </c>
      <c r="D22" s="24" t="s">
        <v>74</v>
      </c>
      <c r="E22" s="26">
        <v>41944</v>
      </c>
      <c r="F22" s="26">
        <v>42185</v>
      </c>
      <c r="G22" s="40" t="s">
        <v>89</v>
      </c>
      <c r="H22" s="37"/>
      <c r="I22" s="37"/>
      <c r="J22" s="37"/>
      <c r="K22" s="21" t="s">
        <v>23</v>
      </c>
      <c r="M22" s="21" t="s">
        <v>23</v>
      </c>
      <c r="N22" s="22">
        <v>1</v>
      </c>
    </row>
    <row r="23" spans="1:14" ht="15.75">
      <c r="A23" s="15" t="s">
        <v>90</v>
      </c>
      <c r="B23" s="43" t="s">
        <v>91</v>
      </c>
      <c r="C23" s="15" t="s">
        <v>15</v>
      </c>
      <c r="D23" s="24" t="s">
        <v>74</v>
      </c>
      <c r="E23" s="26">
        <v>41699</v>
      </c>
      <c r="F23" s="29" t="s">
        <v>92</v>
      </c>
      <c r="G23" s="44" t="s">
        <v>93</v>
      </c>
      <c r="H23" s="37"/>
      <c r="I23" s="37"/>
      <c r="J23" s="37"/>
      <c r="K23" s="21" t="s">
        <v>31</v>
      </c>
      <c r="M23" s="21" t="s">
        <v>31</v>
      </c>
      <c r="N23" s="22">
        <v>2</v>
      </c>
    </row>
    <row r="24" spans="1:14">
      <c r="A24" s="10" t="s">
        <v>94</v>
      </c>
      <c r="B24" s="45" t="s">
        <v>95</v>
      </c>
      <c r="C24" s="46" t="s">
        <v>14</v>
      </c>
      <c r="D24" s="10"/>
      <c r="E24" s="32">
        <v>41913</v>
      </c>
      <c r="F24" s="32">
        <v>42490</v>
      </c>
      <c r="G24" s="5"/>
      <c r="H24" s="9"/>
      <c r="I24" s="9"/>
      <c r="J24" s="9"/>
      <c r="K24" s="34"/>
      <c r="M24" s="34"/>
      <c r="N24" s="34"/>
    </row>
    <row r="25" spans="1:14" ht="25.5">
      <c r="A25" s="47" t="s">
        <v>96</v>
      </c>
      <c r="B25" s="48" t="s">
        <v>97</v>
      </c>
      <c r="C25" s="15" t="s">
        <v>15</v>
      </c>
      <c r="D25" s="24" t="s">
        <v>98</v>
      </c>
      <c r="E25" s="29" t="s">
        <v>29</v>
      </c>
      <c r="F25" s="26">
        <v>42490</v>
      </c>
      <c r="G25" s="38" t="s">
        <v>99</v>
      </c>
      <c r="H25" s="27"/>
      <c r="I25" s="27"/>
      <c r="J25" s="27"/>
      <c r="K25" s="21" t="s">
        <v>23</v>
      </c>
      <c r="M25" s="21" t="s">
        <v>23</v>
      </c>
      <c r="N25" s="22">
        <v>1</v>
      </c>
    </row>
    <row r="26" spans="1:14" ht="15.75">
      <c r="A26" s="10" t="s">
        <v>100</v>
      </c>
      <c r="B26" s="49" t="s">
        <v>101</v>
      </c>
      <c r="C26" s="15" t="s">
        <v>15</v>
      </c>
      <c r="D26" s="10"/>
      <c r="E26" s="4">
        <v>41897</v>
      </c>
      <c r="F26" s="4">
        <v>42307</v>
      </c>
      <c r="G26" s="5"/>
      <c r="H26" s="9"/>
      <c r="I26" s="9"/>
      <c r="J26" s="9"/>
      <c r="K26" s="34"/>
      <c r="M26" s="34"/>
      <c r="N26" s="34"/>
    </row>
    <row r="27" spans="1:14" ht="30">
      <c r="A27" s="15" t="s">
        <v>102</v>
      </c>
      <c r="B27" s="50" t="s">
        <v>103</v>
      </c>
      <c r="C27" s="15" t="s">
        <v>15</v>
      </c>
      <c r="D27" s="51" t="s">
        <v>104</v>
      </c>
      <c r="E27" s="52">
        <v>41944</v>
      </c>
      <c r="F27" s="53" t="s">
        <v>45</v>
      </c>
      <c r="G27" s="54" t="s">
        <v>105</v>
      </c>
      <c r="H27" s="27"/>
      <c r="I27" s="27"/>
      <c r="J27" s="27"/>
      <c r="K27" s="21" t="s">
        <v>23</v>
      </c>
      <c r="M27" s="21" t="s">
        <v>23</v>
      </c>
      <c r="N27" s="22">
        <v>1</v>
      </c>
    </row>
    <row r="28" spans="1:14" ht="15.75">
      <c r="A28" s="15" t="s">
        <v>106</v>
      </c>
      <c r="B28" s="50" t="s">
        <v>107</v>
      </c>
      <c r="C28" s="15" t="s">
        <v>15</v>
      </c>
      <c r="D28" s="51" t="s">
        <v>104</v>
      </c>
      <c r="E28" s="52">
        <v>41897</v>
      </c>
      <c r="F28" s="55" t="s">
        <v>45</v>
      </c>
      <c r="G28" s="56" t="s">
        <v>108</v>
      </c>
      <c r="H28" s="27"/>
      <c r="I28" s="27"/>
      <c r="J28" s="27"/>
      <c r="K28" s="21" t="s">
        <v>23</v>
      </c>
      <c r="M28" s="21" t="s">
        <v>23</v>
      </c>
      <c r="N28" s="22">
        <v>2</v>
      </c>
    </row>
    <row r="29" spans="1:14" ht="15.75">
      <c r="A29" s="15" t="s">
        <v>109</v>
      </c>
      <c r="B29" s="50" t="s">
        <v>110</v>
      </c>
      <c r="C29" s="15" t="s">
        <v>15</v>
      </c>
      <c r="D29" s="51" t="s">
        <v>104</v>
      </c>
      <c r="E29" s="52">
        <v>41897</v>
      </c>
      <c r="F29" s="53" t="s">
        <v>92</v>
      </c>
      <c r="G29" s="56" t="s">
        <v>111</v>
      </c>
      <c r="H29" s="27"/>
      <c r="I29" s="27"/>
      <c r="J29" s="27"/>
      <c r="K29" s="21" t="s">
        <v>23</v>
      </c>
      <c r="M29" s="21" t="s">
        <v>23</v>
      </c>
      <c r="N29" s="22">
        <v>3</v>
      </c>
    </row>
    <row r="30" spans="1:14">
      <c r="A30" s="10" t="s">
        <v>112</v>
      </c>
      <c r="B30" s="57" t="s">
        <v>113</v>
      </c>
      <c r="C30" s="6" t="s">
        <v>14</v>
      </c>
      <c r="D30" s="10"/>
      <c r="E30" s="32">
        <v>41913</v>
      </c>
      <c r="F30" s="32">
        <v>42887</v>
      </c>
      <c r="G30" s="5"/>
      <c r="H30" s="9"/>
      <c r="I30" s="9"/>
      <c r="J30" s="9"/>
      <c r="K30" s="34"/>
      <c r="M30" s="34"/>
      <c r="N30" s="34"/>
    </row>
    <row r="31" spans="1:14" ht="26.25">
      <c r="A31" s="47" t="s">
        <v>114</v>
      </c>
      <c r="B31" s="42" t="s">
        <v>115</v>
      </c>
      <c r="C31" s="58" t="s">
        <v>15</v>
      </c>
      <c r="D31" s="24" t="s">
        <v>116</v>
      </c>
      <c r="E31" s="29" t="s">
        <v>29</v>
      </c>
      <c r="F31" s="59">
        <v>42551</v>
      </c>
      <c r="G31" s="30" t="s">
        <v>117</v>
      </c>
      <c r="H31" s="37"/>
      <c r="I31" s="37"/>
      <c r="J31" s="37"/>
      <c r="K31" s="21" t="s">
        <v>23</v>
      </c>
      <c r="M31" s="21" t="s">
        <v>23</v>
      </c>
      <c r="N31" s="22">
        <v>1</v>
      </c>
    </row>
    <row r="32" spans="1:14" ht="38.25">
      <c r="A32" s="47" t="s">
        <v>118</v>
      </c>
      <c r="B32" s="60" t="s">
        <v>119</v>
      </c>
      <c r="C32" s="58" t="s">
        <v>15</v>
      </c>
      <c r="D32" s="24" t="s">
        <v>120</v>
      </c>
      <c r="E32" s="29" t="s">
        <v>29</v>
      </c>
      <c r="F32" s="26">
        <v>42094</v>
      </c>
      <c r="G32" s="40" t="s">
        <v>121</v>
      </c>
      <c r="H32" s="37"/>
      <c r="I32" s="37"/>
      <c r="J32" s="37"/>
      <c r="K32" s="21" t="s">
        <v>23</v>
      </c>
      <c r="M32" s="21" t="s">
        <v>23</v>
      </c>
      <c r="N32" s="22">
        <v>1</v>
      </c>
    </row>
    <row r="33" spans="1:14" ht="15.75">
      <c r="A33" s="47" t="s">
        <v>122</v>
      </c>
      <c r="B33" s="23" t="s">
        <v>123</v>
      </c>
      <c r="C33" s="58" t="s">
        <v>15</v>
      </c>
      <c r="D33" s="24" t="s">
        <v>120</v>
      </c>
      <c r="E33" s="26">
        <v>41944</v>
      </c>
      <c r="F33" s="26">
        <v>42551</v>
      </c>
      <c r="G33" s="44" t="s">
        <v>124</v>
      </c>
      <c r="H33" s="37"/>
      <c r="I33" s="37"/>
      <c r="J33" s="37"/>
      <c r="K33" s="21" t="s">
        <v>23</v>
      </c>
      <c r="M33" s="21" t="s">
        <v>31</v>
      </c>
      <c r="N33" s="22">
        <v>2</v>
      </c>
    </row>
    <row r="34" spans="1:14" ht="15.75">
      <c r="A34" s="47" t="s">
        <v>125</v>
      </c>
      <c r="B34" s="23" t="s">
        <v>126</v>
      </c>
      <c r="C34" s="58" t="s">
        <v>15</v>
      </c>
      <c r="D34" s="24" t="s">
        <v>116</v>
      </c>
      <c r="E34" s="26">
        <v>42309</v>
      </c>
      <c r="F34" s="26">
        <v>42551</v>
      </c>
      <c r="G34" s="44" t="s">
        <v>127</v>
      </c>
      <c r="H34" s="37"/>
      <c r="I34" s="37"/>
      <c r="J34" s="37"/>
      <c r="K34" s="21" t="s">
        <v>23</v>
      </c>
      <c r="M34" s="21" t="s">
        <v>23</v>
      </c>
      <c r="N34" s="22">
        <v>2</v>
      </c>
    </row>
    <row r="35" spans="1:14" ht="15.75">
      <c r="A35" s="47" t="s">
        <v>128</v>
      </c>
      <c r="B35" s="23" t="s">
        <v>129</v>
      </c>
      <c r="C35" s="58" t="s">
        <v>15</v>
      </c>
      <c r="D35" s="24" t="s">
        <v>116</v>
      </c>
      <c r="E35" s="26">
        <v>42522</v>
      </c>
      <c r="F35" s="26">
        <v>42887</v>
      </c>
      <c r="G35" s="61" t="s">
        <v>130</v>
      </c>
      <c r="H35" s="37"/>
      <c r="I35" s="37"/>
      <c r="J35" s="37"/>
      <c r="K35" s="21" t="s">
        <v>23</v>
      </c>
      <c r="M35" s="21" t="s">
        <v>23</v>
      </c>
      <c r="N35" s="22">
        <v>2</v>
      </c>
    </row>
    <row r="36" spans="1:14">
      <c r="A36" s="62" t="s">
        <v>131</v>
      </c>
      <c r="B36" s="63" t="s">
        <v>132</v>
      </c>
      <c r="C36" s="64" t="s">
        <v>14</v>
      </c>
      <c r="D36" s="62"/>
      <c r="E36" s="65">
        <v>41913</v>
      </c>
      <c r="F36" s="65">
        <v>42735</v>
      </c>
      <c r="G36" s="66"/>
      <c r="H36" s="67"/>
      <c r="I36" s="67"/>
      <c r="J36" s="67"/>
      <c r="K36" s="27"/>
      <c r="M36" s="27"/>
      <c r="N36" s="27"/>
    </row>
    <row r="37" spans="1:14" ht="26.25">
      <c r="A37" s="47" t="s">
        <v>133</v>
      </c>
      <c r="B37" s="68" t="s">
        <v>134</v>
      </c>
      <c r="C37" s="58" t="s">
        <v>15</v>
      </c>
      <c r="D37" s="24" t="s">
        <v>135</v>
      </c>
      <c r="E37" s="29" t="s">
        <v>29</v>
      </c>
      <c r="F37" s="26">
        <v>42035</v>
      </c>
      <c r="G37" s="38" t="s">
        <v>136</v>
      </c>
      <c r="H37" s="37"/>
      <c r="I37" s="37"/>
      <c r="J37" s="37"/>
      <c r="K37" s="21" t="s">
        <v>23</v>
      </c>
      <c r="M37" s="21" t="s">
        <v>23</v>
      </c>
      <c r="N37" s="22">
        <v>1</v>
      </c>
    </row>
    <row r="38" spans="1:14" ht="26.25">
      <c r="A38" s="47" t="s">
        <v>137</v>
      </c>
      <c r="B38" s="48" t="s">
        <v>138</v>
      </c>
      <c r="C38" s="58" t="s">
        <v>15</v>
      </c>
      <c r="D38" s="24" t="s">
        <v>135</v>
      </c>
      <c r="E38" s="26">
        <v>42005</v>
      </c>
      <c r="F38" s="29" t="s">
        <v>36</v>
      </c>
      <c r="G38" s="30" t="s">
        <v>139</v>
      </c>
      <c r="H38" s="37"/>
      <c r="I38" s="37"/>
      <c r="J38" s="37"/>
      <c r="K38" s="21" t="s">
        <v>23</v>
      </c>
      <c r="M38" s="21" t="s">
        <v>23</v>
      </c>
      <c r="N38" s="22">
        <v>1</v>
      </c>
    </row>
    <row r="39" spans="1:14" ht="26.25">
      <c r="A39" s="47" t="s">
        <v>140</v>
      </c>
      <c r="B39" s="68" t="s">
        <v>141</v>
      </c>
      <c r="C39" s="58" t="s">
        <v>15</v>
      </c>
      <c r="D39" s="24" t="s">
        <v>135</v>
      </c>
      <c r="E39" s="26">
        <v>42009</v>
      </c>
      <c r="F39" s="29" t="s">
        <v>36</v>
      </c>
      <c r="G39" s="40" t="s">
        <v>142</v>
      </c>
      <c r="H39" s="37"/>
      <c r="I39" s="37"/>
      <c r="J39" s="37"/>
      <c r="K39" s="21" t="s">
        <v>23</v>
      </c>
      <c r="M39" s="21" t="s">
        <v>23</v>
      </c>
      <c r="N39" s="22">
        <v>2</v>
      </c>
    </row>
    <row r="40" spans="1:14" ht="26.25" thickBot="1">
      <c r="A40" s="47" t="s">
        <v>143</v>
      </c>
      <c r="B40" s="69" t="s">
        <v>144</v>
      </c>
      <c r="C40" s="58" t="s">
        <v>15</v>
      </c>
      <c r="D40" s="70" t="s">
        <v>145</v>
      </c>
      <c r="E40" s="71">
        <v>42186</v>
      </c>
      <c r="F40" s="72" t="s">
        <v>146</v>
      </c>
      <c r="G40" s="73" t="s">
        <v>147</v>
      </c>
      <c r="H40" s="37"/>
      <c r="I40" s="37"/>
      <c r="J40" s="37"/>
      <c r="K40" s="74" t="s">
        <v>23</v>
      </c>
      <c r="M40" s="74" t="s">
        <v>23</v>
      </c>
      <c r="N40" s="7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usser</dc:creator>
  <cp:lastModifiedBy>usser</cp:lastModifiedBy>
  <dcterms:created xsi:type="dcterms:W3CDTF">2015-02-26T02:37:48Z</dcterms:created>
  <dcterms:modified xsi:type="dcterms:W3CDTF">2015-02-26T10:55:25Z</dcterms:modified>
</cp:coreProperties>
</file>