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zuki.funahashi/GCMS/metabolomics_h2_journal論文用/mouse_metabolome/"/>
    </mc:Choice>
  </mc:AlternateContent>
  <xr:revisionPtr revIDLastSave="0" documentId="13_ncr:1_{5A472A3F-66B0-6449-A5A7-20C132611B1B}" xr6:coauthVersionLast="47" xr6:coauthVersionMax="47" xr10:uidLastSave="{00000000-0000-0000-0000-000000000000}"/>
  <bookViews>
    <workbookView xWindow="-33360" yWindow="500" windowWidth="26300" windowHeight="14760" xr2:uid="{C8AE8170-225B-8547-98C2-A2DFF3ADA91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3" i="2" l="1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</calcChain>
</file>

<file path=xl/sharedStrings.xml><?xml version="1.0" encoding="utf-8"?>
<sst xmlns="http://schemas.openxmlformats.org/spreadsheetml/2006/main" count="181" uniqueCount="56">
  <si>
    <t xml:space="preserve">Formic acid </t>
  </si>
  <si>
    <t xml:space="preserve">Acetic acid </t>
  </si>
  <si>
    <t>Propionic acid</t>
  </si>
  <si>
    <t>Isobutyric acid</t>
  </si>
  <si>
    <t>Butyric acid</t>
  </si>
  <si>
    <t>Isovaleric acid</t>
  </si>
  <si>
    <t>Valeric acid</t>
  </si>
  <si>
    <t>Alanine</t>
  </si>
  <si>
    <t>Proline</t>
  </si>
  <si>
    <t>Valine</t>
  </si>
  <si>
    <t>Leucine</t>
  </si>
  <si>
    <t>Isoleucine</t>
  </si>
  <si>
    <t>Glycine</t>
  </si>
  <si>
    <t>4-Aminobutyric acid</t>
  </si>
  <si>
    <t>Serine</t>
  </si>
  <si>
    <t>Threonine</t>
  </si>
  <si>
    <t>Tyrosine</t>
  </si>
  <si>
    <t>4-Hydroxyproline</t>
  </si>
  <si>
    <t>Lysine</t>
  </si>
  <si>
    <t>L-Lactic acid</t>
  </si>
  <si>
    <t>Fumaric acid</t>
  </si>
  <si>
    <t>Adenine</t>
  </si>
  <si>
    <t>Niacin (Nicotinic acid)</t>
  </si>
  <si>
    <t>5-Amino-n-valeric acid</t>
  </si>
  <si>
    <t>3-Indoleacetic acid</t>
  </si>
  <si>
    <t>5-Hydroxy-3-indoleacetate</t>
  </si>
  <si>
    <t>Taurine</t>
  </si>
  <si>
    <t>Arabinose</t>
  </si>
  <si>
    <t>Sucrose</t>
  </si>
  <si>
    <t>group</t>
    <phoneticPr fontId="1"/>
  </si>
  <si>
    <t>SCFA</t>
    <phoneticPr fontId="1"/>
  </si>
  <si>
    <t>BA</t>
    <phoneticPr fontId="1"/>
  </si>
  <si>
    <t>Aminoacids</t>
    <phoneticPr fontId="1"/>
  </si>
  <si>
    <t>Sugar</t>
    <phoneticPr fontId="1"/>
  </si>
  <si>
    <t>Hydroxypropionic acid</t>
    <phoneticPr fontId="1"/>
  </si>
  <si>
    <t>Other</t>
    <phoneticPr fontId="1"/>
  </si>
  <si>
    <t>Pyruvic acid</t>
    <phoneticPr fontId="1"/>
  </si>
  <si>
    <t>Fructose</t>
  </si>
  <si>
    <t>Glucose</t>
  </si>
  <si>
    <t>Mannose</t>
  </si>
  <si>
    <t>Galactose-talose</t>
  </si>
  <si>
    <t>Maltose</t>
  </si>
  <si>
    <t>DCA</t>
  </si>
  <si>
    <t>HDCA</t>
  </si>
  <si>
    <t>beta-MCA</t>
  </si>
  <si>
    <t>omega-MCA</t>
  </si>
  <si>
    <t>CA</t>
  </si>
  <si>
    <t>LCA</t>
  </si>
  <si>
    <t>HCA</t>
  </si>
  <si>
    <t>alpha-MCA</t>
  </si>
  <si>
    <t>UDCA</t>
  </si>
  <si>
    <t>3-Methylbutyric acid</t>
  </si>
  <si>
    <t>Valeric acid TMS</t>
  </si>
  <si>
    <t>Pyruvic acid TMS</t>
  </si>
  <si>
    <t>Hydroxypropionic acid</t>
  </si>
  <si>
    <t>Niacin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</si>
</sst>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CBC65-ED86-3A4F-88AB-43DA686BCF36}">
  <dimension ref="A1:AT2"/>
  <sheetViews>
    <sheetView tabSelected="1" topLeftCell="Z1" workbookViewId="0">
      <selection activeCell="AD3" sqref="AD3"/>
    </sheetView>
  </sheetViews>
  <sheetFormatPr baseColWidth="10" defaultRowHeight="20"/>
  <cols>
    <col min="1" max="1" width="22.28515625" customWidth="1"/>
  </cols>
  <sheetData>
    <row r="1" spans="1:4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36</v>
      </c>
      <c r="AF1" t="s">
        <v>20</v>
      </c>
      <c r="AG1" t="s">
        <v>21</v>
      </c>
      <c r="AH1" t="s">
        <v>55</v>
      </c>
      <c r="AI1" t="s">
        <v>23</v>
      </c>
      <c r="AJ1" t="s">
        <v>24</v>
      </c>
      <c r="AK1" t="s">
        <v>34</v>
      </c>
      <c r="AL1" t="s">
        <v>25</v>
      </c>
      <c r="AM1" t="s">
        <v>26</v>
      </c>
      <c r="AN1" t="s">
        <v>27</v>
      </c>
      <c r="AO1" t="s">
        <v>28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</row>
    <row r="2" spans="1:46">
      <c r="A2" t="s">
        <v>29</v>
      </c>
      <c r="B2" t="s">
        <v>30</v>
      </c>
      <c r="C2" t="s">
        <v>30</v>
      </c>
      <c r="D2" t="s">
        <v>30</v>
      </c>
      <c r="E2" t="s">
        <v>30</v>
      </c>
      <c r="F2" t="s">
        <v>30</v>
      </c>
      <c r="G2" t="s">
        <v>30</v>
      </c>
      <c r="H2" t="s">
        <v>30</v>
      </c>
      <c r="I2" t="s">
        <v>31</v>
      </c>
      <c r="J2" t="s">
        <v>31</v>
      </c>
      <c r="K2" t="s">
        <v>31</v>
      </c>
      <c r="L2" t="s">
        <v>31</v>
      </c>
      <c r="M2" t="s">
        <v>31</v>
      </c>
      <c r="N2" t="s">
        <v>31</v>
      </c>
      <c r="O2" t="s">
        <v>31</v>
      </c>
      <c r="P2" t="s">
        <v>31</v>
      </c>
      <c r="Q2" t="s">
        <v>31</v>
      </c>
      <c r="R2" t="s">
        <v>32</v>
      </c>
      <c r="S2" t="s">
        <v>32</v>
      </c>
      <c r="T2" t="s">
        <v>32</v>
      </c>
      <c r="U2" t="s">
        <v>32</v>
      </c>
      <c r="V2" t="s">
        <v>32</v>
      </c>
      <c r="W2" t="s">
        <v>32</v>
      </c>
      <c r="X2" t="s">
        <v>32</v>
      </c>
      <c r="Y2" t="s">
        <v>32</v>
      </c>
      <c r="Z2" t="s">
        <v>32</v>
      </c>
      <c r="AA2" t="s">
        <v>32</v>
      </c>
      <c r="AB2" t="s">
        <v>32</v>
      </c>
      <c r="AC2" t="s">
        <v>32</v>
      </c>
      <c r="AD2" t="s">
        <v>35</v>
      </c>
      <c r="AE2" t="s">
        <v>35</v>
      </c>
      <c r="AF2" t="s">
        <v>35</v>
      </c>
      <c r="AG2" t="s">
        <v>35</v>
      </c>
      <c r="AH2" t="s">
        <v>35</v>
      </c>
      <c r="AI2" t="s">
        <v>35</v>
      </c>
      <c r="AJ2" t="s">
        <v>35</v>
      </c>
      <c r="AK2" t="s">
        <v>35</v>
      </c>
      <c r="AL2" t="s">
        <v>35</v>
      </c>
      <c r="AM2" t="s">
        <v>35</v>
      </c>
      <c r="AN2" t="s">
        <v>33</v>
      </c>
      <c r="AO2" t="s">
        <v>33</v>
      </c>
      <c r="AP2" t="s">
        <v>33</v>
      </c>
      <c r="AQ2" t="s">
        <v>33</v>
      </c>
      <c r="AR2" t="s">
        <v>33</v>
      </c>
      <c r="AS2" t="s">
        <v>33</v>
      </c>
      <c r="AT2" t="s">
        <v>33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4E125-6943-744D-89C0-5191F1F6DF3F}">
  <dimension ref="B1:AT3"/>
  <sheetViews>
    <sheetView topLeftCell="W1" workbookViewId="0">
      <selection activeCell="AH1" sqref="AH1"/>
    </sheetView>
  </sheetViews>
  <sheetFormatPr baseColWidth="10" defaultRowHeight="20"/>
  <sheetData>
    <row r="1" spans="2:4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36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34</v>
      </c>
      <c r="AL1" t="s">
        <v>25</v>
      </c>
      <c r="AM1" t="s">
        <v>26</v>
      </c>
      <c r="AN1" t="s">
        <v>27</v>
      </c>
      <c r="AO1" t="s">
        <v>28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</row>
    <row r="2" spans="2:46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51</v>
      </c>
      <c r="H2" t="s">
        <v>52</v>
      </c>
      <c r="I2" t="s">
        <v>42</v>
      </c>
      <c r="J2" t="s">
        <v>43</v>
      </c>
      <c r="K2" t="s">
        <v>44</v>
      </c>
      <c r="L2" t="s">
        <v>45</v>
      </c>
      <c r="M2" t="s">
        <v>46</v>
      </c>
      <c r="N2" t="s">
        <v>47</v>
      </c>
      <c r="O2" t="s">
        <v>48</v>
      </c>
      <c r="P2" t="s">
        <v>49</v>
      </c>
      <c r="Q2" t="s">
        <v>50</v>
      </c>
      <c r="R2" t="s">
        <v>7</v>
      </c>
      <c r="S2" t="s">
        <v>8</v>
      </c>
      <c r="T2" t="s">
        <v>9</v>
      </c>
      <c r="U2" t="s">
        <v>10</v>
      </c>
      <c r="V2" t="s">
        <v>11</v>
      </c>
      <c r="W2" t="s">
        <v>12</v>
      </c>
      <c r="X2" t="s">
        <v>13</v>
      </c>
      <c r="Y2" t="s">
        <v>14</v>
      </c>
      <c r="Z2" t="s">
        <v>15</v>
      </c>
      <c r="AA2" t="s">
        <v>16</v>
      </c>
      <c r="AB2" t="s">
        <v>17</v>
      </c>
      <c r="AC2" t="s">
        <v>18</v>
      </c>
      <c r="AD2" t="s">
        <v>19</v>
      </c>
      <c r="AE2" t="s">
        <v>53</v>
      </c>
      <c r="AF2" t="s">
        <v>20</v>
      </c>
      <c r="AG2" t="s">
        <v>21</v>
      </c>
      <c r="AH2" t="s">
        <v>22</v>
      </c>
      <c r="AI2" t="s">
        <v>23</v>
      </c>
      <c r="AJ2" t="s">
        <v>24</v>
      </c>
      <c r="AK2" t="s">
        <v>54</v>
      </c>
      <c r="AL2" t="s">
        <v>25</v>
      </c>
      <c r="AM2" t="s">
        <v>26</v>
      </c>
      <c r="AN2" t="s">
        <v>27</v>
      </c>
      <c r="AO2" t="s">
        <v>28</v>
      </c>
      <c r="AP2" t="s">
        <v>37</v>
      </c>
      <c r="AQ2" t="s">
        <v>38</v>
      </c>
      <c r="AR2" t="s">
        <v>39</v>
      </c>
      <c r="AS2" t="s">
        <v>40</v>
      </c>
      <c r="AT2" t="s">
        <v>41</v>
      </c>
    </row>
    <row r="3" spans="2:46">
      <c r="B3" t="b">
        <f>B1=B2</f>
        <v>1</v>
      </c>
      <c r="C3" t="b">
        <f t="shared" ref="C3:AT3" si="0">C1=C2</f>
        <v>1</v>
      </c>
      <c r="D3" t="b">
        <f t="shared" si="0"/>
        <v>1</v>
      </c>
      <c r="E3" t="b">
        <f t="shared" si="0"/>
        <v>1</v>
      </c>
      <c r="F3" t="b">
        <f t="shared" si="0"/>
        <v>1</v>
      </c>
      <c r="G3" t="b">
        <f t="shared" si="0"/>
        <v>0</v>
      </c>
      <c r="H3" t="b">
        <f t="shared" si="0"/>
        <v>0</v>
      </c>
      <c r="I3" t="b">
        <f t="shared" si="0"/>
        <v>1</v>
      </c>
      <c r="J3" t="b">
        <f t="shared" si="0"/>
        <v>1</v>
      </c>
      <c r="K3" t="b">
        <f t="shared" si="0"/>
        <v>1</v>
      </c>
      <c r="L3" t="b">
        <f t="shared" si="0"/>
        <v>1</v>
      </c>
      <c r="M3" t="b">
        <f t="shared" si="0"/>
        <v>1</v>
      </c>
      <c r="N3" t="b">
        <f t="shared" si="0"/>
        <v>1</v>
      </c>
      <c r="O3" t="b">
        <f t="shared" si="0"/>
        <v>1</v>
      </c>
      <c r="P3" t="b">
        <f t="shared" si="0"/>
        <v>1</v>
      </c>
      <c r="Q3" t="b">
        <f t="shared" si="0"/>
        <v>1</v>
      </c>
      <c r="R3" t="b">
        <f t="shared" si="0"/>
        <v>1</v>
      </c>
      <c r="S3" t="b">
        <f t="shared" si="0"/>
        <v>1</v>
      </c>
      <c r="T3" t="b">
        <f t="shared" si="0"/>
        <v>1</v>
      </c>
      <c r="U3" t="b">
        <f t="shared" si="0"/>
        <v>1</v>
      </c>
      <c r="V3" t="b">
        <f t="shared" si="0"/>
        <v>1</v>
      </c>
      <c r="W3" t="b">
        <f t="shared" si="0"/>
        <v>1</v>
      </c>
      <c r="X3" t="b">
        <f t="shared" si="0"/>
        <v>1</v>
      </c>
      <c r="Y3" t="b">
        <f t="shared" si="0"/>
        <v>1</v>
      </c>
      <c r="Z3" t="b">
        <f t="shared" si="0"/>
        <v>1</v>
      </c>
      <c r="AA3" t="b">
        <f t="shared" si="0"/>
        <v>1</v>
      </c>
      <c r="AB3" t="b">
        <f t="shared" si="0"/>
        <v>1</v>
      </c>
      <c r="AC3" t="b">
        <f t="shared" si="0"/>
        <v>1</v>
      </c>
      <c r="AD3" t="b">
        <f t="shared" si="0"/>
        <v>1</v>
      </c>
      <c r="AE3" t="b">
        <f t="shared" si="0"/>
        <v>0</v>
      </c>
      <c r="AF3" t="b">
        <f t="shared" si="0"/>
        <v>1</v>
      </c>
      <c r="AG3" t="b">
        <f t="shared" si="0"/>
        <v>1</v>
      </c>
      <c r="AH3" t="b">
        <f t="shared" si="0"/>
        <v>1</v>
      </c>
      <c r="AI3" t="b">
        <f t="shared" si="0"/>
        <v>1</v>
      </c>
      <c r="AJ3" t="b">
        <f t="shared" si="0"/>
        <v>1</v>
      </c>
      <c r="AK3" t="b">
        <f t="shared" si="0"/>
        <v>1</v>
      </c>
      <c r="AL3" t="b">
        <f t="shared" si="0"/>
        <v>1</v>
      </c>
      <c r="AM3" t="b">
        <f t="shared" si="0"/>
        <v>1</v>
      </c>
      <c r="AN3" t="b">
        <f t="shared" si="0"/>
        <v>1</v>
      </c>
      <c r="AO3" t="b">
        <f t="shared" si="0"/>
        <v>1</v>
      </c>
      <c r="AP3" t="b">
        <f t="shared" si="0"/>
        <v>1</v>
      </c>
      <c r="AQ3" t="b">
        <f t="shared" si="0"/>
        <v>1</v>
      </c>
      <c r="AR3" t="b">
        <f t="shared" si="0"/>
        <v>1</v>
      </c>
      <c r="AS3" t="b">
        <f t="shared" si="0"/>
        <v>1</v>
      </c>
      <c r="AT3" t="b">
        <f t="shared" si="0"/>
        <v>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和毅 舟橋</dc:creator>
  <cp:lastModifiedBy>和毅 舟橋</cp:lastModifiedBy>
  <dcterms:created xsi:type="dcterms:W3CDTF">2024-01-25T05:17:18Z</dcterms:created>
  <dcterms:modified xsi:type="dcterms:W3CDTF">2024-03-06T04:07:24Z</dcterms:modified>
</cp:coreProperties>
</file>