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7500" windowHeight="4950" activeTab="2"/>
  </bookViews>
  <sheets>
    <sheet name="DonneesBrut" sheetId="1" r:id="rId1"/>
    <sheet name="Donnees" sheetId="2" r:id="rId2"/>
    <sheet name="Graphique" sheetId="3" r:id="rId3"/>
  </sheets>
  <calcPr calcId="145621"/>
</workbook>
</file>

<file path=xl/calcChain.xml><?xml version="1.0" encoding="utf-8"?>
<calcChain xmlns="http://schemas.openxmlformats.org/spreadsheetml/2006/main">
  <c r="C8" i="2" l="1"/>
  <c r="D8" i="2"/>
  <c r="E8" i="2"/>
  <c r="F8" i="2"/>
  <c r="C6" i="2"/>
  <c r="D6" i="2"/>
  <c r="E6" i="2"/>
  <c r="F6" i="2"/>
  <c r="B8" i="2"/>
  <c r="B6" i="2"/>
  <c r="M11" i="1"/>
  <c r="N11" i="1" s="1"/>
  <c r="O11" i="1" s="1"/>
  <c r="P11" i="1" s="1"/>
  <c r="Q11" i="1" s="1"/>
  <c r="N10" i="1"/>
  <c r="O10" i="1" s="1"/>
  <c r="P10" i="1" s="1"/>
  <c r="Q10" i="1" s="1"/>
  <c r="M10" i="1"/>
  <c r="G11" i="1"/>
  <c r="H11" i="1" s="1"/>
  <c r="I11" i="1" s="1"/>
  <c r="J11" i="1" s="1"/>
  <c r="K11" i="1" s="1"/>
  <c r="H10" i="1"/>
  <c r="I10" i="1" s="1"/>
  <c r="J10" i="1" s="1"/>
  <c r="K10" i="1" s="1"/>
  <c r="G10" i="1"/>
  <c r="B4" i="2" l="1"/>
  <c r="A11" i="1"/>
  <c r="B11" i="1" s="1"/>
  <c r="C11" i="1" s="1"/>
  <c r="A10" i="1"/>
  <c r="B1" i="2" s="1"/>
  <c r="D4" i="2" l="1"/>
  <c r="D11" i="1"/>
  <c r="C4" i="2"/>
  <c r="B10" i="1"/>
  <c r="C1" i="2" l="1"/>
  <c r="C10" i="1"/>
  <c r="E11" i="1"/>
  <c r="F4" i="2" s="1"/>
  <c r="E4" i="2"/>
  <c r="D10" i="1" l="1"/>
  <c r="D1" i="2"/>
  <c r="E10" i="1" l="1"/>
  <c r="F1" i="2" s="1"/>
  <c r="E1" i="2"/>
</calcChain>
</file>

<file path=xl/sharedStrings.xml><?xml version="1.0" encoding="utf-8"?>
<sst xmlns="http://schemas.openxmlformats.org/spreadsheetml/2006/main" count="9" uniqueCount="3">
  <si>
    <t>Données brut :</t>
  </si>
  <si>
    <t>Données Triées :</t>
  </si>
  <si>
    <t>Somme des données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</si>
</sst>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Courbe de proportions équitables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Pt>
            <c:idx val="3"/>
            <c:bubble3D val="0"/>
          </c:dPt>
          <c:yVal>
            <c:numRef>
              <c:f>Donnees!$A$1:$F$1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Courbe de Lorenz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yVal>
            <c:numRef>
              <c:f>Donnees!$A$4:$F$4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3504"/>
        <c:axId val="96934080"/>
      </c:scatterChart>
      <c:valAx>
        <c:axId val="96933504"/>
        <c:scaling>
          <c:orientation val="minMax"/>
          <c:max val="6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96934080"/>
        <c:crosses val="autoZero"/>
        <c:crossBetween val="midCat"/>
        <c:majorUnit val="1"/>
      </c:valAx>
      <c:valAx>
        <c:axId val="969340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3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22047244094493"/>
          <c:y val="0.27238043161271508"/>
          <c:w val="0.25955730533683291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Courbe de proportions équitables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Pt>
            <c:idx val="3"/>
            <c:bubble3D val="0"/>
          </c:dPt>
          <c:yVal>
            <c:numRef>
              <c:f>Donnees!$A$1:$F$1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Courbe de Lorenz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yVal>
            <c:numRef>
              <c:f>Donnees!$A$6:$F$6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45</c:v>
                </c:pt>
                <c:pt idx="4">
                  <c:v>70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8192"/>
        <c:axId val="133128768"/>
      </c:scatterChart>
      <c:valAx>
        <c:axId val="133128192"/>
        <c:scaling>
          <c:orientation val="minMax"/>
          <c:max val="6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33128768"/>
        <c:crosses val="autoZero"/>
        <c:crossBetween val="midCat"/>
        <c:majorUnit val="1"/>
      </c:valAx>
      <c:valAx>
        <c:axId val="13312876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22047244094493"/>
          <c:y val="0.27238043161271508"/>
          <c:w val="0.25955730533683291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Courbe de proportions équitables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Pt>
            <c:idx val="3"/>
            <c:bubble3D val="0"/>
          </c:dPt>
          <c:yVal>
            <c:numRef>
              <c:f>Donnees!$A$1:$F$1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Courbe de Lorenz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yVal>
            <c:numRef>
              <c:f>Donnees!$A$8:$F$8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60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0496"/>
        <c:axId val="133131072"/>
      </c:scatterChart>
      <c:valAx>
        <c:axId val="133130496"/>
        <c:scaling>
          <c:orientation val="minMax"/>
          <c:max val="6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33131072"/>
        <c:crosses val="autoZero"/>
        <c:crossBetween val="midCat"/>
        <c:majorUnit val="1"/>
      </c:valAx>
      <c:valAx>
        <c:axId val="13313107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3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22047244094493"/>
          <c:y val="0.27238043161271508"/>
          <c:w val="0.25955730533683291"/>
          <c:h val="0.47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0</xdr:row>
      <xdr:rowOff>108697</xdr:rowOff>
    </xdr:from>
    <xdr:to>
      <xdr:col>6</xdr:col>
      <xdr:colOff>89647</xdr:colOff>
      <xdr:row>14</xdr:row>
      <xdr:rowOff>184897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250614</xdr:colOff>
      <xdr:row>16</xdr:row>
      <xdr:rowOff>3442</xdr:rowOff>
    </xdr:from>
    <xdr:to>
      <xdr:col>9</xdr:col>
      <xdr:colOff>250614</xdr:colOff>
      <xdr:row>30</xdr:row>
      <xdr:rowOff>79642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248883</xdr:colOff>
      <xdr:row>0</xdr:row>
      <xdr:rowOff>110684</xdr:rowOff>
    </xdr:from>
    <xdr:to>
      <xdr:col>12</xdr:col>
      <xdr:colOff>248883</xdr:colOff>
      <xdr:row>14</xdr:row>
      <xdr:rowOff>186884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0.65833</cdr:x>
      <cdr:y>0.73611</cdr:y>
    </cdr:from>
    <cdr:to>
      <cdr:x>0.96667</cdr:x>
      <cdr:y>0.91319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009900" y="2019300"/>
          <a:ext cx="1409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/>
            <a:t>Coefficient</a:t>
          </a:r>
          <a:r>
            <a:rPr lang="fr-FR" sz="1200" baseline="0"/>
            <a:t> de Gini :</a:t>
          </a:r>
          <a:br>
            <a:rPr lang="fr-FR" sz="1200" baseline="0"/>
          </a:br>
          <a:r>
            <a:rPr lang="fr-FR" sz="1200" b="1" baseline="0"/>
            <a:t>0,760</a:t>
          </a:r>
          <a:endParaRPr lang="fr-FR" sz="1200" b="1"/>
        </a:p>
      </cdr:txBody>
    </cdr:sp>
  </cdr:relSizeAnchor>
  <cdr:relSizeAnchor xmlns:cdr="http://schemas.openxmlformats.org/drawingml/2006/chartDrawing">
    <cdr:from>
      <cdr:x>0.65833</cdr:x>
      <cdr:y>0.73611</cdr:y>
    </cdr:from>
    <cdr:to>
      <cdr:x>0.96667</cdr:x>
      <cdr:y>0.91319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3009900" y="2019300"/>
          <a:ext cx="1409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/>
            <a:t>Coefficient</a:t>
          </a:r>
          <a:r>
            <a:rPr lang="fr-FR" sz="1200" baseline="0"/>
            <a:t> de Gini :</a:t>
          </a:r>
          <a:br>
            <a:rPr lang="fr-FR" sz="1200" baseline="0"/>
          </a:br>
          <a:r>
            <a:rPr lang="fr-FR" sz="1200" b="1" baseline="0"/>
            <a:t>0,760</a:t>
          </a:r>
          <a:endParaRPr lang="fr-FR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0.65833</cdr:x>
      <cdr:y>0.73611</cdr:y>
    </cdr:from>
    <cdr:to>
      <cdr:x>0.96667</cdr:x>
      <cdr:y>0.91319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009900" y="2019300"/>
          <a:ext cx="1409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/>
            <a:t>Coefficient</a:t>
          </a:r>
          <a:r>
            <a:rPr lang="fr-FR" sz="1200" baseline="0"/>
            <a:t> de Gini :</a:t>
          </a:r>
          <a:br>
            <a:rPr lang="fr-FR" sz="1200" baseline="0"/>
          </a:br>
          <a:r>
            <a:rPr lang="fr-FR" sz="1200" b="1" baseline="0"/>
            <a:t>0,200</a:t>
          </a:r>
          <a:endParaRPr lang="fr-FR" sz="1200" b="1"/>
        </a:p>
      </cdr:txBody>
    </cdr:sp>
  </cdr:relSizeAnchor>
  <cdr:relSizeAnchor xmlns:cdr="http://schemas.openxmlformats.org/drawingml/2006/chartDrawing">
    <cdr:from>
      <cdr:x>0.65833</cdr:x>
      <cdr:y>0.73611</cdr:y>
    </cdr:from>
    <cdr:to>
      <cdr:x>0.96667</cdr:x>
      <cdr:y>0.91319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3009900" y="2019300"/>
          <a:ext cx="1409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/>
            <a:t>Coefficient</a:t>
          </a:r>
          <a:r>
            <a:rPr lang="fr-FR" sz="1200" baseline="0"/>
            <a:t> de Gini :</a:t>
          </a:r>
          <a:br>
            <a:rPr lang="fr-FR" sz="1200" baseline="0"/>
          </a:br>
          <a:r>
            <a:rPr lang="fr-FR" sz="1200" b="1" baseline="0"/>
            <a:t>0,200</a:t>
          </a:r>
          <a:endParaRPr lang="fr-FR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0.65833</cdr:x>
      <cdr:y>0.73611</cdr:y>
    </cdr:from>
    <cdr:to>
      <cdr:x>0.96667</cdr:x>
      <cdr:y>0.91319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009900" y="2019300"/>
          <a:ext cx="1409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/>
            <a:t>Coefficient</a:t>
          </a:r>
          <a:r>
            <a:rPr lang="fr-FR" sz="1200" baseline="0"/>
            <a:t> de Gini :</a:t>
          </a:r>
          <a:br>
            <a:rPr lang="fr-FR" sz="1200" baseline="0"/>
          </a:br>
          <a:r>
            <a:rPr lang="fr-FR" sz="1200" b="1" baseline="0"/>
            <a:t>0,424</a:t>
          </a:r>
          <a:endParaRPr lang="fr-FR" sz="1200" b="1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baseColWidth="10" defaultRowHeight="15" x14ac:dyDescent="0.25"/>
  <cols>
    <col min="6" max="6" width="2.7109375" customWidth="1"/>
    <col min="12" max="12" width="2.7109375" customWidth="1"/>
  </cols>
  <sheetData>
    <row r="1" spans="1:17" x14ac:dyDescent="0.25">
      <c r="A1" t="s">
        <v>0</v>
      </c>
      <c r="G1" t="s">
        <v>0</v>
      </c>
      <c r="M1" t="s">
        <v>0</v>
      </c>
    </row>
    <row r="2" spans="1:17" x14ac:dyDescent="0.25">
      <c r="A2">
        <v>20</v>
      </c>
      <c r="B2">
        <v>20</v>
      </c>
      <c r="C2">
        <v>20</v>
      </c>
      <c r="D2">
        <v>20</v>
      </c>
      <c r="E2">
        <v>20</v>
      </c>
      <c r="G2">
        <v>20</v>
      </c>
      <c r="H2">
        <v>20</v>
      </c>
      <c r="I2">
        <v>20</v>
      </c>
      <c r="J2">
        <v>20</v>
      </c>
      <c r="K2">
        <v>20</v>
      </c>
      <c r="M2">
        <v>20</v>
      </c>
      <c r="N2">
        <v>20</v>
      </c>
      <c r="O2">
        <v>20</v>
      </c>
      <c r="P2">
        <v>20</v>
      </c>
      <c r="Q2">
        <v>20</v>
      </c>
    </row>
    <row r="3" spans="1:17" x14ac:dyDescent="0.25">
      <c r="A3">
        <v>0</v>
      </c>
      <c r="B3">
        <v>90</v>
      </c>
      <c r="C3">
        <v>10</v>
      </c>
      <c r="D3">
        <v>0</v>
      </c>
      <c r="E3">
        <v>0</v>
      </c>
      <c r="G3">
        <v>10</v>
      </c>
      <c r="H3">
        <v>15</v>
      </c>
      <c r="I3">
        <v>25</v>
      </c>
      <c r="J3">
        <v>30</v>
      </c>
      <c r="K3">
        <v>20</v>
      </c>
      <c r="M3">
        <v>5</v>
      </c>
      <c r="N3">
        <v>5</v>
      </c>
      <c r="O3">
        <v>40</v>
      </c>
      <c r="P3">
        <v>40</v>
      </c>
      <c r="Q3">
        <v>10</v>
      </c>
    </row>
    <row r="5" spans="1:17" x14ac:dyDescent="0.25">
      <c r="A5" t="s">
        <v>1</v>
      </c>
      <c r="G5" t="s">
        <v>1</v>
      </c>
      <c r="M5" t="s">
        <v>1</v>
      </c>
    </row>
    <row r="6" spans="1:17" x14ac:dyDescent="0.25">
      <c r="A6">
        <v>20</v>
      </c>
      <c r="B6">
        <v>20</v>
      </c>
      <c r="C6">
        <v>20</v>
      </c>
      <c r="D6">
        <v>20</v>
      </c>
      <c r="E6">
        <v>20</v>
      </c>
      <c r="G6">
        <v>20</v>
      </c>
      <c r="H6">
        <v>20</v>
      </c>
      <c r="I6">
        <v>20</v>
      </c>
      <c r="J6">
        <v>20</v>
      </c>
      <c r="K6">
        <v>20</v>
      </c>
      <c r="M6">
        <v>20</v>
      </c>
      <c r="N6">
        <v>20</v>
      </c>
      <c r="O6">
        <v>20</v>
      </c>
      <c r="P6">
        <v>20</v>
      </c>
      <c r="Q6">
        <v>20</v>
      </c>
    </row>
    <row r="7" spans="1:17" x14ac:dyDescent="0.25">
      <c r="A7">
        <v>0</v>
      </c>
      <c r="B7">
        <v>0</v>
      </c>
      <c r="C7">
        <v>0</v>
      </c>
      <c r="D7">
        <v>10</v>
      </c>
      <c r="E7">
        <v>90</v>
      </c>
      <c r="G7">
        <v>10</v>
      </c>
      <c r="H7">
        <v>15</v>
      </c>
      <c r="I7">
        <v>20</v>
      </c>
      <c r="J7">
        <v>25</v>
      </c>
      <c r="K7">
        <v>30</v>
      </c>
      <c r="M7">
        <v>5</v>
      </c>
      <c r="N7">
        <v>5</v>
      </c>
      <c r="O7">
        <v>10</v>
      </c>
      <c r="P7">
        <v>40</v>
      </c>
      <c r="Q7">
        <v>40</v>
      </c>
    </row>
    <row r="9" spans="1:17" x14ac:dyDescent="0.25">
      <c r="A9" t="s">
        <v>2</v>
      </c>
      <c r="G9" t="s">
        <v>2</v>
      </c>
      <c r="M9" t="s">
        <v>2</v>
      </c>
    </row>
    <row r="10" spans="1:17" x14ac:dyDescent="0.25">
      <c r="A10">
        <f>A6</f>
        <v>20</v>
      </c>
      <c r="B10">
        <f>A10+B6</f>
        <v>40</v>
      </c>
      <c r="C10">
        <f t="shared" ref="C10:E10" si="0">B10+C6</f>
        <v>60</v>
      </c>
      <c r="D10">
        <f t="shared" si="0"/>
        <v>80</v>
      </c>
      <c r="E10">
        <f t="shared" si="0"/>
        <v>100</v>
      </c>
      <c r="G10">
        <f>G6</f>
        <v>20</v>
      </c>
      <c r="H10">
        <f>G10+H6</f>
        <v>40</v>
      </c>
      <c r="I10">
        <f t="shared" ref="I10:I11" si="1">H10+I6</f>
        <v>60</v>
      </c>
      <c r="J10">
        <f t="shared" ref="J10:J11" si="2">I10+J6</f>
        <v>80</v>
      </c>
      <c r="K10">
        <f t="shared" ref="K10:K11" si="3">J10+K6</f>
        <v>100</v>
      </c>
      <c r="M10">
        <f>M6</f>
        <v>20</v>
      </c>
      <c r="N10">
        <f>M10+N6</f>
        <v>40</v>
      </c>
      <c r="O10">
        <f t="shared" ref="O10:O11" si="4">N10+O6</f>
        <v>60</v>
      </c>
      <c r="P10">
        <f t="shared" ref="P10:P11" si="5">O10+P6</f>
        <v>80</v>
      </c>
      <c r="Q10">
        <f t="shared" ref="Q10:Q11" si="6">P10+Q6</f>
        <v>100</v>
      </c>
    </row>
    <row r="11" spans="1:17" x14ac:dyDescent="0.25">
      <c r="A11">
        <f>A7</f>
        <v>0</v>
      </c>
      <c r="B11">
        <f>A11+B7</f>
        <v>0</v>
      </c>
      <c r="C11">
        <f t="shared" ref="C11:E11" si="7">B11+C7</f>
        <v>0</v>
      </c>
      <c r="D11">
        <f t="shared" si="7"/>
        <v>10</v>
      </c>
      <c r="E11">
        <f t="shared" si="7"/>
        <v>100</v>
      </c>
      <c r="G11">
        <f>G7</f>
        <v>10</v>
      </c>
      <c r="H11">
        <f>G11+H7</f>
        <v>25</v>
      </c>
      <c r="I11">
        <f t="shared" si="1"/>
        <v>45</v>
      </c>
      <c r="J11">
        <f t="shared" si="2"/>
        <v>70</v>
      </c>
      <c r="K11">
        <f t="shared" si="3"/>
        <v>100</v>
      </c>
      <c r="M11">
        <f>M7</f>
        <v>5</v>
      </c>
      <c r="N11">
        <f>M11+N7</f>
        <v>10</v>
      </c>
      <c r="O11">
        <f t="shared" si="4"/>
        <v>20</v>
      </c>
      <c r="P11">
        <f t="shared" si="5"/>
        <v>60</v>
      </c>
      <c r="Q11">
        <f t="shared" si="6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baseColWidth="10" defaultRowHeight="15" x14ac:dyDescent="0.25"/>
  <sheetData>
    <row r="1" spans="1:6" x14ac:dyDescent="0.25">
      <c r="A1">
        <v>0</v>
      </c>
      <c r="B1">
        <f>DonneesBrut!A10</f>
        <v>20</v>
      </c>
      <c r="C1">
        <f>DonneesBrut!B10</f>
        <v>40</v>
      </c>
      <c r="D1">
        <f>DonneesBrut!C10</f>
        <v>60</v>
      </c>
      <c r="E1">
        <f>DonneesBrut!D10</f>
        <v>80</v>
      </c>
      <c r="F1">
        <f>DonneesBrut!E10</f>
        <v>100</v>
      </c>
    </row>
    <row r="4" spans="1:6" x14ac:dyDescent="0.25">
      <c r="A4">
        <v>0</v>
      </c>
      <c r="B4">
        <f>DonneesBrut!A11</f>
        <v>0</v>
      </c>
      <c r="C4">
        <f>DonneesBrut!B11</f>
        <v>0</v>
      </c>
      <c r="D4">
        <f>DonneesBrut!C11</f>
        <v>0</v>
      </c>
      <c r="E4">
        <f>DonneesBrut!D11</f>
        <v>10</v>
      </c>
      <c r="F4">
        <f>DonneesBrut!E11</f>
        <v>100</v>
      </c>
    </row>
    <row r="6" spans="1:6" x14ac:dyDescent="0.25">
      <c r="A6">
        <v>0</v>
      </c>
      <c r="B6">
        <f>DonneesBrut!G11</f>
        <v>10</v>
      </c>
      <c r="C6">
        <f>DonneesBrut!H11</f>
        <v>25</v>
      </c>
      <c r="D6">
        <f>DonneesBrut!I11</f>
        <v>45</v>
      </c>
      <c r="E6">
        <f>DonneesBrut!J11</f>
        <v>70</v>
      </c>
      <c r="F6">
        <f>DonneesBrut!K11</f>
        <v>100</v>
      </c>
    </row>
    <row r="8" spans="1:6" x14ac:dyDescent="0.25">
      <c r="A8">
        <v>0</v>
      </c>
      <c r="B8">
        <f>DonneesBrut!M11</f>
        <v>5</v>
      </c>
      <c r="C8">
        <f>DonneesBrut!N11</f>
        <v>10</v>
      </c>
      <c r="D8">
        <f>DonneesBrut!O11</f>
        <v>20</v>
      </c>
      <c r="E8">
        <f>DonneesBrut!P11</f>
        <v>60</v>
      </c>
      <c r="F8">
        <f>DonneesBrut!Q11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baseColWidth="10" defaultRowHeight="15" x14ac:dyDescent="0.25"/>
  <sheetData/>
  <printOptions horizontalCentered="1" verticalCentered="1"/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DonneesBrut</vt:lpstr>
      <vt:lpstr>Donnees</vt:lpstr>
      <vt:lpstr>Graphique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BOISSIER</dc:creator>
  <cp:lastModifiedBy>Fabrice BOISSIER</cp:lastModifiedBy>
  <cp:lastPrinted>2020-08-25T00:16:22Z</cp:lastPrinted>
  <dcterms:created xsi:type="dcterms:W3CDTF">2020-08-24T21:58:35Z</dcterms:created>
  <dcterms:modified xsi:type="dcterms:W3CDTF">2020-08-25T00:18:44Z</dcterms:modified>
</cp:coreProperties>
</file>