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260" yWindow="780" windowWidth="26140" windowHeight="15080" tabRatio="500" activeTab="4"/>
  </bookViews>
  <sheets>
    <sheet name="Fragments-4-Parts" sheetId="1" r:id="rId1"/>
    <sheet name="Scenario-Building" sheetId="2" r:id="rId2"/>
    <sheet name="Priotization-SubSteps" sheetId="5" r:id="rId3"/>
    <sheet name="Terms-SubSteps" sheetId="10" r:id="rId4"/>
    <sheet name="Output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2" i="10" l="1"/>
  <c r="AI10" i="10"/>
  <c r="AF11" i="10"/>
  <c r="AF10" i="10"/>
  <c r="AH40" i="10"/>
  <c r="AH19" i="10"/>
  <c r="AI30" i="10"/>
  <c r="AH46" i="10"/>
  <c r="AH45" i="10"/>
  <c r="AH44" i="10"/>
  <c r="AH43" i="10"/>
  <c r="AH42" i="10"/>
  <c r="AH41" i="10"/>
  <c r="AH39" i="10"/>
  <c r="AH38" i="10"/>
  <c r="AH37" i="10"/>
  <c r="AH36" i="10"/>
  <c r="AH35" i="10"/>
  <c r="AH34" i="10"/>
  <c r="AH33" i="10"/>
  <c r="AH32" i="10"/>
  <c r="AH31" i="10"/>
  <c r="AH30" i="10"/>
  <c r="AH29" i="10"/>
  <c r="AH28" i="10"/>
  <c r="AH27" i="10"/>
  <c r="AH26" i="10"/>
  <c r="AH25" i="10"/>
  <c r="AH24" i="10"/>
  <c r="AH23" i="10"/>
  <c r="AH22" i="10"/>
  <c r="AH21" i="10"/>
  <c r="AH20" i="10"/>
  <c r="AH18" i="10"/>
  <c r="AH17" i="10"/>
  <c r="AH16" i="10"/>
  <c r="AH15" i="10"/>
  <c r="AF15" i="10"/>
  <c r="AF30" i="10"/>
  <c r="AF29" i="10"/>
  <c r="AI27" i="10"/>
  <c r="AI26" i="10"/>
  <c r="AF26" i="10"/>
  <c r="AF27" i="10"/>
  <c r="AI25" i="10"/>
  <c r="AI24" i="10"/>
  <c r="AF25" i="10"/>
  <c r="AI23" i="10"/>
  <c r="AF24" i="10"/>
  <c r="AI22" i="10"/>
  <c r="AF22" i="10"/>
  <c r="AF23" i="10"/>
  <c r="AI21" i="10"/>
  <c r="AI20" i="10"/>
  <c r="AI18" i="10"/>
  <c r="AF20" i="10"/>
  <c r="AF19" i="10"/>
  <c r="AF21" i="10"/>
  <c r="AF18" i="10"/>
  <c r="AF16" i="10"/>
  <c r="AI14" i="10"/>
  <c r="AF13" i="10"/>
  <c r="AG12" i="10"/>
  <c r="AI29" i="10"/>
  <c r="AG16" i="10"/>
  <c r="AF32" i="10"/>
  <c r="AG15" i="10"/>
  <c r="AI31" i="10"/>
  <c r="AF33" i="10"/>
  <c r="AF31" i="10"/>
  <c r="AI28" i="10"/>
  <c r="AG14" i="10"/>
  <c r="AH12" i="10"/>
  <c r="AF28" i="10"/>
  <c r="AG13" i="10"/>
  <c r="AH11" i="10"/>
  <c r="AH14" i="10"/>
  <c r="AG18" i="10"/>
  <c r="AI33" i="10"/>
  <c r="AF35" i="10"/>
  <c r="AF34" i="10"/>
  <c r="AI32" i="10"/>
  <c r="AG17" i="10"/>
  <c r="AH13" i="10"/>
  <c r="AI13" i="10"/>
  <c r="AF12" i="10"/>
  <c r="AG11" i="10"/>
  <c r="AH10" i="10"/>
  <c r="AG10" i="10"/>
  <c r="AI9" i="10"/>
  <c r="AH9" i="10"/>
  <c r="AG9" i="10"/>
  <c r="AF9" i="10"/>
  <c r="AF8" i="10"/>
  <c r="AI19" i="10"/>
  <c r="AG8" i="10"/>
  <c r="AF17" i="10"/>
  <c r="AG7" i="10"/>
  <c r="AI16" i="10"/>
  <c r="AH6" i="10"/>
  <c r="AI17" i="10"/>
  <c r="AG6" i="10"/>
  <c r="AI15" i="10"/>
  <c r="AF14" i="10"/>
  <c r="AG5" i="10"/>
  <c r="AI11" i="10"/>
  <c r="AG4" i="10"/>
  <c r="AH8" i="10"/>
  <c r="AI8" i="10"/>
  <c r="AH7" i="10"/>
  <c r="AF7" i="10"/>
  <c r="AI7" i="10"/>
  <c r="AG3" i="10"/>
  <c r="AI6" i="10"/>
  <c r="AF6" i="10"/>
  <c r="AH5" i="10"/>
  <c r="AI5" i="10"/>
  <c r="AF5" i="10"/>
  <c r="AI4" i="10"/>
  <c r="AH4" i="10"/>
  <c r="AF4" i="10"/>
  <c r="AH3" i="10"/>
  <c r="AI2" i="10"/>
  <c r="AH2" i="10"/>
  <c r="AG2" i="10"/>
  <c r="AF3" i="10"/>
  <c r="AI3" i="10"/>
  <c r="AF2" i="10"/>
</calcChain>
</file>

<file path=xl/sharedStrings.xml><?xml version="1.0" encoding="utf-8"?>
<sst xmlns="http://schemas.openxmlformats.org/spreadsheetml/2006/main" count="4375" uniqueCount="215">
  <si>
    <t>Concept ID</t>
  </si>
  <si>
    <t>Level</t>
  </si>
  <si>
    <t>Type Obj/Att/Part</t>
  </si>
  <si>
    <t>Nb Obj</t>
  </si>
  <si>
    <t>Nb Att</t>
  </si>
  <si>
    <t>Nb Part</t>
  </si>
  <si>
    <t>Objects/Attributes/Parts</t>
  </si>
  <si>
    <t>Objects</t>
  </si>
  <si>
    <t>client bn:00019764n , bn:00019764n</t>
  </si>
  <si>
    <t>Attributes</t>
  </si>
  <si>
    <t>C1</t>
  </si>
  <si>
    <t>C10</t>
  </si>
  <si>
    <t>C3</t>
  </si>
  <si>
    <t>C5</t>
  </si>
  <si>
    <t>C7</t>
  </si>
  <si>
    <t>Parts</t>
  </si>
  <si>
    <t>web bn:00080772n , bn:00080772n</t>
  </si>
  <si>
    <t>javascript bn:00055423n , bn:00055423n</t>
  </si>
  <si>
    <t>apache bn:01932513n , bn:01932513n</t>
  </si>
  <si>
    <t>application bn:00005095n , bn:00005095n</t>
  </si>
  <si>
    <t>C4</t>
  </si>
  <si>
    <t>programme bn:00021492n , bn:00021492n</t>
  </si>
  <si>
    <t>C8</t>
  </si>
  <si>
    <t>C9</t>
  </si>
  <si>
    <t>coder bn:00020358n , bn:00020358n</t>
  </si>
  <si>
    <t>C2</t>
  </si>
  <si>
    <t>C6</t>
  </si>
  <si>
    <t>code bn:00020354n , bn:00020354n</t>
  </si>
  <si>
    <t>http bn:00045088n , bn:00045088n</t>
  </si>
  <si>
    <t>size bn:00016413n , bn:00016413n</t>
  </si>
  <si>
    <t>entier bn:03340872n , bn:03340872n</t>
  </si>
  <si>
    <t>base bn:15449583n , bn:15449583n</t>
  </si>
  <si>
    <t>cours bn:00076429n , bn:00076429n</t>
  </si>
  <si>
    <t>html bn:00045087n , bn:00045087n</t>
  </si>
  <si>
    <t>php bn:01753580n , bn:01753580n</t>
  </si>
  <si>
    <t>css bn:01642119n , bn:01642119n</t>
  </si>
  <si>
    <t>sql bn:02266432n , bn:02266432n</t>
  </si>
  <si>
    <t>site bn:00047172n , bn:00047172n</t>
  </si>
  <si>
    <t>return bn:03828774n , bn:03828774n</t>
  </si>
  <si>
    <t>mÃ©thode bn:17307407n , bn:17307407n</t>
  </si>
  <si>
    <t>document bn:00028018n , bn:00028018n</t>
  </si>
  <si>
    <t>perl bn:01723165n , bn:01723165n</t>
  </si>
  <si>
    <t>option bn:03088982n , bn:03088982n</t>
  </si>
  <si>
    <t>session bn:03751534n , bn:03751534n</t>
  </si>
  <si>
    <t>structure bn:00025330n , bn:00025330n</t>
  </si>
  <si>
    <t>linux bn:00051427n , bn:00051427n</t>
  </si>
  <si>
    <t>par bn:03318531n , bn:03318531n</t>
  </si>
  <si>
    <t>objectifs bn:02631373n , bn:02631373n</t>
  </si>
  <si>
    <t>hypertext bn:00545957n , bn:00545957n</t>
  </si>
  <si>
    <t>post bn:01500184n , bn:01500184n</t>
  </si>
  <si>
    <t>version bn:00047114n , bn:00047114n</t>
  </si>
  <si>
    <t>utiliser bn:00079395n , bn:00079395n</t>
  </si>
  <si>
    <t>vers bn:00946787n , bn:00946787n</t>
  </si>
  <si>
    <t>lamp bn:01708928n , bn:01708928n</t>
  </si>
  <si>
    <t>break bn:00047734n , bn:00047734n</t>
  </si>
  <si>
    <t xml:space="preserve"> -&gt; SELECT FRAGMENTS WITHOUT PARTS -&gt;</t>
  </si>
  <si>
    <t>Number of Parts :</t>
  </si>
  <si>
    <t>THE DEMONSTRATION SHOWS THAT THE</t>
  </si>
  <si>
    <t>FRAGMENTS ARE UNORDERED SO THAT</t>
  </si>
  <si>
    <t>PROGRAM IS INDEPENDANT TO THE</t>
  </si>
  <si>
    <t>ORDER OF THE FRAGMENTS</t>
  </si>
  <si>
    <t>(lower Concept ID contain few</t>
  </si>
  <si>
    <t xml:space="preserve"> words and higher Concept ID</t>
  </si>
  <si>
    <t xml:space="preserve"> contain lot of words)</t>
  </si>
  <si>
    <t>ID Fragments</t>
  </si>
  <si>
    <t xml:space="preserve"> -&gt; SELECT FRAGMENTS WITH PARTS -&gt;</t>
  </si>
  <si>
    <t>P0</t>
  </si>
  <si>
    <t>P1</t>
  </si>
  <si>
    <t>P2</t>
  </si>
  <si>
    <t>P3</t>
  </si>
  <si>
    <t xml:space="preserve"> -&gt; MERGE WITH AND WITHOUT PARTS -&gt;</t>
  </si>
  <si>
    <t>Number of Fragments :</t>
  </si>
  <si>
    <t xml:space="preserve"> -&gt; SORT FRAGMENTS BY THEIR ID -&gt;</t>
  </si>
  <si>
    <t xml:space="preserve"> -&gt; PRIORIZE FRAGMENTS -&gt;</t>
  </si>
  <si>
    <t>Priorization rules :</t>
  </si>
  <si>
    <t>1) Fragments with the</t>
  </si>
  <si>
    <t>corresponding part are put</t>
  </si>
  <si>
    <t>first</t>
  </si>
  <si>
    <t>2) Fragments with the</t>
  </si>
  <si>
    <t>higher number of files are</t>
  </si>
  <si>
    <t>put second</t>
  </si>
  <si>
    <t>(In part 0, a fragment linked</t>
  </si>
  <si>
    <t>to the part 0 with 10 terms</t>
  </si>
  <si>
    <t>is put behind another</t>
  </si>
  <si>
    <t>fragment linked to the part 0</t>
  </si>
  <si>
    <t>with only 2 terms, next come</t>
  </si>
  <si>
    <t>fragment without any link to</t>
  </si>
  <si>
    <t>3) Fragments linked to</t>
  </si>
  <si>
    <t xml:space="preserve">absolutely no parts are put </t>
  </si>
  <si>
    <t>last</t>
  </si>
  <si>
    <t>[if a fragment has a link to</t>
  </si>
  <si>
    <t>another part, it is not used]</t>
  </si>
  <si>
    <t>any part (fragments linked to</t>
  </si>
  <si>
    <t>parts 1, 2, or 3 are not copied)</t>
  </si>
  <si>
    <t>a fragment with 20 terms is</t>
  </si>
  <si>
    <t>next, and finally a fragment</t>
  </si>
  <si>
    <t>with no part and 1 term is last</t>
  </si>
  <si>
    <t xml:space="preserve"> -&gt; ADD TERMS FROM FRAGMENTS -&gt;</t>
  </si>
  <si>
    <t>Each fragment ID is replaced by the</t>
  </si>
  <si>
    <t>terms embedded in the fragment</t>
  </si>
  <si>
    <t>This allows the user to choose within</t>
  </si>
  <si>
    <t>the biggest fragments</t>
  </si>
  <si>
    <t>Number of Fragments</t>
  </si>
  <si>
    <t>Sorted Fragments in Parts</t>
  </si>
  <si>
    <t>Type Part</t>
  </si>
  <si>
    <t>Filter of Fragments</t>
  </si>
  <si>
    <t>Reorganisation of Fragments</t>
  </si>
  <si>
    <t>(Sort on column "Nb Part",</t>
  </si>
  <si>
    <t>then on column "Nb Obj")</t>
  </si>
  <si>
    <t>(Filter on column</t>
  </si>
  <si>
    <t>"Type Obj/Attr/Part")</t>
  </si>
  <si>
    <t>(List of fragments in each</t>
  </si>
  <si>
    <t>part)</t>
  </si>
  <si>
    <t>Fragments are grouped !!!</t>
  </si>
  <si>
    <t xml:space="preserve"> -&gt; POST-PRIORIZATION -&gt;</t>
  </si>
  <si>
    <t>(as fragments are grouped</t>
  </si>
  <si>
    <t>by number of parts and</t>
  </si>
  <si>
    <t>terms… we compare with</t>
  </si>
  <si>
    <t>the script/application</t>
  </si>
  <si>
    <t>output)</t>
  </si>
  <si>
    <t xml:space="preserve"> -&gt; PRE-PRIORIZE FRAGMENTS -&gt;</t>
  </si>
  <si>
    <t>(put parts 1st, no parts 2nd)</t>
  </si>
  <si>
    <t xml:space="preserve"> -&gt; PRIORIZATION -&gt;</t>
  </si>
  <si>
    <t>(sort by number of terms</t>
  </si>
  <si>
    <t>within the parts</t>
  </si>
  <si>
    <t>T</t>
  </si>
  <si>
    <t>Nb</t>
  </si>
  <si>
    <t>(From Script)</t>
  </si>
  <si>
    <t>SCRIPT WORKS WELL :)</t>
  </si>
  <si>
    <t>For easier reading further,</t>
  </si>
  <si>
    <t>we reuse the validated</t>
  </si>
  <si>
    <t>data from the script</t>
  </si>
  <si>
    <t>data generated</t>
  </si>
  <si>
    <t>&lt;-  manually</t>
  </si>
  <si>
    <t>from script  -&gt;</t>
  </si>
  <si>
    <t>Parts and their fragments</t>
  </si>
  <si>
    <t>(After priorization)</t>
  </si>
  <si>
    <t xml:space="preserve"> -&gt; Fragments replaced by their Terms -&gt;</t>
  </si>
  <si>
    <t>+</t>
  </si>
  <si>
    <t>(Sort by Concept ID</t>
  </si>
  <si>
    <t>and Nb Objects)</t>
  </si>
  <si>
    <t>cours bn:00076429n , bn:00076429n,web bn:00080772n , bn:00080772n,html bn:00045087n , bn:00045087n,javascript bn:00055423n , bn:00055423n,site bn:00047172n , bn:00047172n,session bn:03751534n , bn:03751534n,application bn:00005095n , bn:00005095n,linux bn:00051427n , bn:00051427n</t>
  </si>
  <si>
    <t>client bn:00019764n , bn:00019764n,coder bn:00020358n , bn:00020358n,document bn:00028018n , bn:00028018n,perl bn:01723165n , bn:01723165n,code bn:00020354n , bn:00020354n,size bn:00016413n , bn:00016413n,option bn:03088982n , bn:03088982n</t>
  </si>
  <si>
    <t>web bn:00080772n , bn:00080772n,programme bn:00021492n , bn:00021492n,html bn:00045087n , bn:00045087n,return bn:03828774n , bn:03828774n,structure bn:00025330n , bn:00025330n,lamp bn:01708928n , bn:01708928n,linux bn:00051427n , bn:00051427n</t>
  </si>
  <si>
    <t>web bn:00080772n , bn:00080772n,client bn:00019764n , bn:00019764n,html bn:00045087n , bn:00045087n,site bn:00047172n , bn:00047172n,apache bn:01932513n , bn:01932513n,structure bn:00025330n , bn:00025330n,application bn:00005095n , bn:00005095n</t>
  </si>
  <si>
    <t>web bn:00080772n , bn:00080772n,html bn:00045087n , bn:00045087n,size bn:00016413n , bn:00016413n,option bn:03088982n , bn:03088982n,site bn:00047172n , bn:00047172n</t>
  </si>
  <si>
    <t>web bn:00080772n , bn:00080772n,html bn:00045087n , bn:00045087n,http bn:00045088n , bn:00045088n,session bn:03751534n , bn:03751534n,post bn:01500184n , bn:01500184n</t>
  </si>
  <si>
    <t>programme bn:00021492n , bn:00021492n,php bn:01753580n , bn:01753580n,css bn:01642119n , bn:01642119n,base bn:15449583n , bn:15449583n</t>
  </si>
  <si>
    <t>client bn:00019764n , bn:00019764n,http bn:00045088n , bn:00045088n,objectifs bn:02631373n , bn:02631373n,entier bn:03340872n , bn:03340872n</t>
  </si>
  <si>
    <t>client bn:00019764n , bn:00019764n,par bn:03318531n , bn:03318531n,http bn:00045088n , bn:00045088n,base bn:15449583n , bn:15449583n</t>
  </si>
  <si>
    <t>client bn:00019764n , bn:00019764n,html bn:00045087n , bn:00045087n,site bn:00047172n , bn:00047172n,base bn:15449583n , bn:15449583n</t>
  </si>
  <si>
    <t>client bn:00019764n , bn:00019764n,programme bn:00021492n , bn:00021492n,javascript bn:00055423n , bn:00055423n,http bn:00045088n , bn:00045088n</t>
  </si>
  <si>
    <t>web bn:00080772n , bn:00080772n,html bn:00045087n , bn:00045087n,css bn:01642119n , bn:01642119n,base bn:15449583n , bn:15449583n</t>
  </si>
  <si>
    <t>coder bn:00020358n , bn:00020358n,css bn:01642119n , bn:01642119n,http bn:00045088n , bn:00045088n</t>
  </si>
  <si>
    <t>client bn:00019764n , bn:00019764n,http bn:00045088n , bn:00045088n,entier bn:03340872n , bn:03340872n</t>
  </si>
  <si>
    <t>client bn:00019764n , bn:00019764n,code bn:00020354n , bn:00020354n,size bn:00016413n , bn:00016413n</t>
  </si>
  <si>
    <t>client bn:00019764n , bn:00019764n,javascript bn:00055423n , bn:00055423n,http bn:00045088n , bn:00045088n</t>
  </si>
  <si>
    <t>client bn:00019764n , bn:00019764n,html bn:00045087n , bn:00045087n,site bn:00047172n , bn:00047172n</t>
  </si>
  <si>
    <t>web bn:00080772n , bn:00080772n,html bn:00045087n , bn:00045087n,session bn:03751534n , bn:03751534n</t>
  </si>
  <si>
    <t>http bn:00045088n , bn:00045088n,base bn:15449583n , bn:15449583n</t>
  </si>
  <si>
    <t>document bn:00028018n , bn:00028018n,perl bn:01723165n , bn:01723165n</t>
  </si>
  <si>
    <t>css bn:01642119n , bn:01642119n,base bn:15449583n , bn:15449583n</t>
  </si>
  <si>
    <t>client bn:00019764n , bn:00019764n,base bn:15449583n , bn:15449583n</t>
  </si>
  <si>
    <t>client bn:00019764n , bn:00019764n,http bn:00045088n , bn:00045088n</t>
  </si>
  <si>
    <t>cours bn:00076429n , bn:00076429n,javascript bn:00055423n , bn:00055423n</t>
  </si>
  <si>
    <t>client bn:00019764n , bn:00019764n,html bn:00045087n , bn:00045087n,http bn:00045088n , bn:00045088n,entier bn:03340872n , bn:03340872n,site bn:00047172n , bn:00047172n,break bn:00047734n , bn:00047734n,return bn:03828774n , bn:03828774n</t>
  </si>
  <si>
    <t>html bn:00045087n , bn:00045087n,base bn:15449583n , bn:15449583n,return bn:03828774n , bn:03828774n,hypertext bn:00545957n , bn:00545957n</t>
  </si>
  <si>
    <t>client bn:00019764n , bn:00019764n,utiliser bn:00079395n , bn:00079395n,code bn:00020354n , bn:00020354n,size bn:00016413n , bn:00016413n,base bn:15449583n , bn:15449583n</t>
  </si>
  <si>
    <t>client bn:00019764n , bn:00019764n,php bn:01753580n , bn:01753580n,css bn:01642119n , bn:01642119n,javascript bn:00055423n , bn:00055423n,sql bn:02266432n , bn:02266432n,code bn:00020354n , bn:00020354n,http bn:00045088n , bn:00045088n,size bn:00016413n , bn:00016413n</t>
  </si>
  <si>
    <t>web bn:00080772n , bn:00080772n,html bn:00045087n , bn:00045087n,document bn:00028018n , bn:00028018n,perl bn:01723165n , bn:01723165n,base bn:15449583n , bn:15449583n,structure bn:00025330n , bn:00025330n</t>
  </si>
  <si>
    <t>html bn:00045087n , bn:00045087n,entier bn:03340872n , bn:03340872n,site bn:00047172n , bn:00047172n,mÃ©thode bn:17307407n , bn:17307407n</t>
  </si>
  <si>
    <t>web bn:00080772n , bn:00080772n,html bn:00045087n , bn:00045087n,code bn:00020354n , bn:00020354n,site bn:00047172n , bn:00047172n,application bn:00005095n , bn:00005095n</t>
  </si>
  <si>
    <t>web bn:00080772n , bn:00080772n,php bn:01753580n , bn:01753580n,javascript bn:00055423n , bn:00055423n,version bn:00047114n , bn:00047114n,application bn:00005095n , bn:00005095n</t>
  </si>
  <si>
    <t>size bn:00016413n , bn:00016413n,option bn:03088982n , bn:03088982n,entier bn:03340872n , bn:03340872n</t>
  </si>
  <si>
    <t>web bn:00080772n , bn:00080772n,base bn:15449583n , bn:15449583n,apache bn:01932513n , bn:01932513n,application bn:00005095n , bn:00005095n</t>
  </si>
  <si>
    <t>web bn:00080772n , bn:00080772n,programme bn:00021492n , bn:00021492n,html bn:00045087n , bn:00045087n,entier bn:03340872n , bn:03340872n,site bn:00047172n , bn:00047172n</t>
  </si>
  <si>
    <t>html bn:00045087n , bn:00045087n,entier bn:03340872n , bn:03340872n,site bn:00047172n , bn:00047172n</t>
  </si>
  <si>
    <t>web bn:00080772n , bn:00080772n,html bn:00045087n , bn:00045087n,site bn:00047172n , bn:00047172n,application bn:00005095n , bn:00005095n</t>
  </si>
  <si>
    <t>web bn:00080772n , bn:00080772n,javascript bn:00055423n , bn:00055423n,application bn:00005095n , bn:00005095n</t>
  </si>
  <si>
    <t>web bn:00080772n , bn:00080772n,apache bn:01932513n , bn:01932513n,application bn:00005095n , bn:00005095n</t>
  </si>
  <si>
    <t>php bn:01753580n , bn:01753580n,css bn:01642119n , bn:01642119n,document bn:00028018n , bn:00028018n,perl bn:01723165n , bn:01723165n</t>
  </si>
  <si>
    <t>web bn:00080772n , bn:00080772n,html bn:00045087n , bn:00045087n,linux bn:00051427n , bn:00051427n</t>
  </si>
  <si>
    <t>html bn:00045087n , bn:00045087n,http bn:00045088n , bn:00045088n,base bn:15449583n , bn:15449583n,mÃ©thode bn:17307407n , bn:17307407n</t>
  </si>
  <si>
    <t>size bn:00016413n , bn:00016413n,option bn:03088982n , bn:03088982n</t>
  </si>
  <si>
    <t>web bn:00080772n , bn:00080772n,html bn:00045087n , bn:00045087n,php bn:01753580n , bn:01753580n,linux bn:00051427n , bn:00051427n</t>
  </si>
  <si>
    <t>html bn:00045087n , bn:00045087n,mÃ©thode bn:17307407n , bn:17307407n</t>
  </si>
  <si>
    <t>web bn:00080772n , bn:00080772n,html bn:00045087n , bn:00045087n,site bn:00047172n , bn:00047172n</t>
  </si>
  <si>
    <t>web bn:00080772n , bn:00080772n,javascript bn:00055423n , bn:00055423n,apache bn:01932513n , bn:01932513n,application bn:00005095n , bn:00005095n</t>
  </si>
  <si>
    <t>html bn:00045087n , bn:00045087n,return bn:03828774n , bn:03828774n</t>
  </si>
  <si>
    <t>html bn:00045087n , bn:00045087n,site bn:00047172n , bn:00047172n</t>
  </si>
  <si>
    <t>html bn:00045087n , bn:00045087n,base bn:15449583n , bn:15449583n</t>
  </si>
  <si>
    <t>web bn:00080772n , bn:00080772n,application bn:00005095n , bn:00005095n</t>
  </si>
  <si>
    <t>php bn:01753580n , bn:01753580n,javascript bn:00055423n , bn:00055423n,base bn:15449583n , bn:15449583n</t>
  </si>
  <si>
    <t>programme bn:00021492n , bn:00021492n,size bn:00016413n , bn:00016413n</t>
  </si>
  <si>
    <t>web bn:00080772n , bn:00080772n,html bn:00045087n , bn:00045087n</t>
  </si>
  <si>
    <t>php bn:01753580n , bn:01753580n,javascript bn:00055423n , bn:00055423n,code bn:00020354n , bn:00020354n</t>
  </si>
  <si>
    <t>web bn:00080772n , bn:00080772n,php bn:01753580n , bn:01753580n,base bn:15449583n , bn:15449583n</t>
  </si>
  <si>
    <t>web bn:00080772n , bn:00080772n,html bn:00045087n , bn:00045087n,structure bn:00025330n , bn:00025330n</t>
  </si>
  <si>
    <t>web bn:00080772n , bn:00080772n,programme bn:00021492n , bn:00021492n,html bn:00045087n , bn:00045087n</t>
  </si>
  <si>
    <t>web bn:00080772n , bn:00080772n,html bn:00045087n , bn:00045087n,mÃ©thode bn:17307407n , bn:17307407n</t>
  </si>
  <si>
    <t>web bn:00080772n , bn:00080772n,html bn:00045087n , bn:00045087n,base bn:15449583n , bn:15449583n</t>
  </si>
  <si>
    <t>css bn:01642119n , bn:01642119n,http bn:00045088n , bn:00045088n</t>
  </si>
  <si>
    <t>php bn:01753580n , bn:01753580n,javascript bn:00055423n , bn:00055423n</t>
  </si>
  <si>
    <t>php bn:01753580n , bn:01753580n,base bn:15449583n , bn:15449583n</t>
  </si>
  <si>
    <t>php bn:01753580n , bn:01753580n,css bn:01642119n , bn:01642119n</t>
  </si>
  <si>
    <t>html bn:00045087n , bn:00045087n,http bn:00045088n , bn:00045088n</t>
  </si>
  <si>
    <t>web bn:00080772n , bn:00080772n,base bn:15449583n , bn:15449583n</t>
  </si>
  <si>
    <t>web bn:00080772n , bn:00080772n,php bn:01753580n , bn:01753580n</t>
  </si>
  <si>
    <t>cours bn:00076429n , bn:00076429n,client bn:00019764n , bn:00019764n,javascript bn:00055423n , bn:00055423n,vers bn:00946787n , bn:00946787n,http bn:00045088n , bn:00045088n,entier bn:03340872n , bn:03340872n</t>
  </si>
  <si>
    <t xml:space="preserve"> -&gt; Re-add total nb of fragments -&gt;</t>
  </si>
  <si>
    <t>Nb of Fragments :</t>
  </si>
  <si>
    <t>web bn:00080772n , bn:00080772n,coder bn:00020358n , bn:00020358n,html bn:00045087n , bn:00045087n,base bn:15449583n , bn:15449583n</t>
  </si>
  <si>
    <t>cours bn:00076429n , bn:00076429n,php bn:01753580n , bn:01753580n,javascript bn:00055423n , bn:00055423n,code bn:00020354n , bn:00020354n</t>
  </si>
  <si>
    <t>css bn:01642119n , bn:01642119n,http bn:00045088n , bn:00045088n,base bn:15449583n , bn:15449583n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</si>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</sst>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i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i/>
      <sz val="10"/>
      <color rgb="FF000000"/>
      <name val="Calibri"/>
      <scheme val="minor"/>
    </font>
    <font>
      <i/>
      <sz val="10"/>
      <color theme="1"/>
      <name val="Calibri"/>
      <scheme val="minor"/>
    </font>
    <font>
      <b/>
      <sz val="10"/>
      <color theme="1"/>
      <name val="Calibri"/>
      <scheme val="minor"/>
    </font>
    <font>
      <b/>
      <i/>
      <sz val="10"/>
      <color theme="1"/>
      <name val="Calibri"/>
      <scheme val="minor"/>
    </font>
    <font>
      <b/>
      <i/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5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9" fillId="0" borderId="0" xfId="0" applyFont="1"/>
  </cellXfs>
  <cellStyles count="56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"/>
  <sheetViews>
    <sheetView workbookViewId="0"/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>
      <c r="A2">
        <v>2</v>
      </c>
      <c r="B2">
        <v>4</v>
      </c>
      <c r="C2" t="s">
        <v>7</v>
      </c>
      <c r="D2">
        <v>1</v>
      </c>
      <c r="E2">
        <v>5</v>
      </c>
      <c r="F2">
        <v>0</v>
      </c>
      <c r="G2" t="s">
        <v>8</v>
      </c>
    </row>
    <row r="3" spans="1:11">
      <c r="A3">
        <v>2</v>
      </c>
      <c r="B3">
        <v>4</v>
      </c>
      <c r="C3" t="s">
        <v>9</v>
      </c>
      <c r="D3">
        <v>1</v>
      </c>
      <c r="E3">
        <v>5</v>
      </c>
      <c r="F3">
        <v>0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</row>
    <row r="4" spans="1:11">
      <c r="A4">
        <v>2</v>
      </c>
      <c r="B4">
        <v>4</v>
      </c>
      <c r="C4" t="s">
        <v>15</v>
      </c>
      <c r="D4">
        <v>1</v>
      </c>
      <c r="E4">
        <v>5</v>
      </c>
      <c r="F4">
        <v>0</v>
      </c>
    </row>
    <row r="5" spans="1:11">
      <c r="A5">
        <v>60</v>
      </c>
      <c r="B5">
        <v>2</v>
      </c>
      <c r="C5" t="s">
        <v>7</v>
      </c>
      <c r="D5">
        <v>4</v>
      </c>
      <c r="E5">
        <v>2</v>
      </c>
      <c r="F5">
        <v>1</v>
      </c>
      <c r="G5" t="s">
        <v>16</v>
      </c>
      <c r="H5" t="s">
        <v>17</v>
      </c>
      <c r="I5" t="s">
        <v>18</v>
      </c>
      <c r="J5" t="s">
        <v>19</v>
      </c>
    </row>
    <row r="6" spans="1:11">
      <c r="A6">
        <v>60</v>
      </c>
      <c r="B6">
        <v>2</v>
      </c>
      <c r="C6" t="s">
        <v>9</v>
      </c>
      <c r="D6">
        <v>4</v>
      </c>
      <c r="E6">
        <v>2</v>
      </c>
      <c r="F6">
        <v>1</v>
      </c>
      <c r="G6" t="s">
        <v>12</v>
      </c>
      <c r="H6" t="s">
        <v>20</v>
      </c>
    </row>
    <row r="7" spans="1:11">
      <c r="A7">
        <v>60</v>
      </c>
      <c r="B7">
        <v>2</v>
      </c>
      <c r="C7" t="s">
        <v>15</v>
      </c>
      <c r="D7">
        <v>4</v>
      </c>
      <c r="E7">
        <v>2</v>
      </c>
      <c r="F7">
        <v>1</v>
      </c>
      <c r="G7">
        <v>3</v>
      </c>
    </row>
    <row r="8" spans="1:11">
      <c r="A8">
        <v>3</v>
      </c>
      <c r="B8">
        <v>4</v>
      </c>
      <c r="C8" t="s">
        <v>7</v>
      </c>
      <c r="D8">
        <v>1</v>
      </c>
      <c r="E8">
        <v>4</v>
      </c>
      <c r="F8">
        <v>0</v>
      </c>
      <c r="G8" t="s">
        <v>21</v>
      </c>
    </row>
    <row r="9" spans="1:11">
      <c r="A9">
        <v>3</v>
      </c>
      <c r="B9">
        <v>4</v>
      </c>
      <c r="C9" t="s">
        <v>9</v>
      </c>
      <c r="D9">
        <v>1</v>
      </c>
      <c r="E9">
        <v>4</v>
      </c>
      <c r="F9">
        <v>0</v>
      </c>
      <c r="G9" t="s">
        <v>11</v>
      </c>
      <c r="H9" t="s">
        <v>12</v>
      </c>
      <c r="I9" t="s">
        <v>22</v>
      </c>
      <c r="J9" t="s">
        <v>23</v>
      </c>
    </row>
    <row r="10" spans="1:11">
      <c r="A10">
        <v>3</v>
      </c>
      <c r="B10">
        <v>4</v>
      </c>
      <c r="C10" t="s">
        <v>15</v>
      </c>
      <c r="D10">
        <v>1</v>
      </c>
      <c r="E10">
        <v>4</v>
      </c>
      <c r="F10">
        <v>0</v>
      </c>
    </row>
    <row r="11" spans="1:11">
      <c r="A11">
        <v>4</v>
      </c>
      <c r="B11">
        <v>3</v>
      </c>
      <c r="C11" t="s">
        <v>7</v>
      </c>
      <c r="D11">
        <v>1</v>
      </c>
      <c r="E11">
        <v>3</v>
      </c>
      <c r="F11">
        <v>0</v>
      </c>
      <c r="G11" t="s">
        <v>24</v>
      </c>
    </row>
    <row r="12" spans="1:11">
      <c r="A12">
        <v>4</v>
      </c>
      <c r="B12">
        <v>3</v>
      </c>
      <c r="C12" t="s">
        <v>9</v>
      </c>
      <c r="D12">
        <v>1</v>
      </c>
      <c r="E12">
        <v>3</v>
      </c>
      <c r="F12">
        <v>0</v>
      </c>
      <c r="G12" t="s">
        <v>10</v>
      </c>
      <c r="H12" t="s">
        <v>25</v>
      </c>
      <c r="I12" t="s">
        <v>13</v>
      </c>
    </row>
    <row r="13" spans="1:11">
      <c r="A13">
        <v>4</v>
      </c>
      <c r="B13">
        <v>3</v>
      </c>
      <c r="C13" t="s">
        <v>15</v>
      </c>
      <c r="D13">
        <v>1</v>
      </c>
      <c r="E13">
        <v>3</v>
      </c>
      <c r="F13">
        <v>0</v>
      </c>
    </row>
    <row r="14" spans="1:11">
      <c r="A14">
        <v>8</v>
      </c>
      <c r="B14">
        <v>4</v>
      </c>
      <c r="C14" t="s">
        <v>7</v>
      </c>
      <c r="D14">
        <v>1</v>
      </c>
      <c r="E14">
        <v>5</v>
      </c>
      <c r="F14">
        <v>0</v>
      </c>
      <c r="G14" t="s">
        <v>17</v>
      </c>
    </row>
    <row r="15" spans="1:11">
      <c r="A15">
        <v>8</v>
      </c>
      <c r="B15">
        <v>4</v>
      </c>
      <c r="C15" t="s">
        <v>9</v>
      </c>
      <c r="D15">
        <v>1</v>
      </c>
      <c r="E15">
        <v>5</v>
      </c>
      <c r="F15">
        <v>0</v>
      </c>
      <c r="G15" t="s">
        <v>10</v>
      </c>
      <c r="H15" t="s">
        <v>11</v>
      </c>
      <c r="I15" t="s">
        <v>12</v>
      </c>
      <c r="J15" t="s">
        <v>20</v>
      </c>
      <c r="K15" t="s">
        <v>26</v>
      </c>
    </row>
    <row r="16" spans="1:11">
      <c r="A16">
        <v>8</v>
      </c>
      <c r="B16">
        <v>4</v>
      </c>
      <c r="C16" t="s">
        <v>15</v>
      </c>
      <c r="D16">
        <v>1</v>
      </c>
      <c r="E16">
        <v>5</v>
      </c>
      <c r="F16">
        <v>0</v>
      </c>
    </row>
    <row r="17" spans="1:12">
      <c r="A17">
        <v>9</v>
      </c>
      <c r="B17">
        <v>4</v>
      </c>
      <c r="C17" t="s">
        <v>7</v>
      </c>
      <c r="D17">
        <v>1</v>
      </c>
      <c r="E17">
        <v>4</v>
      </c>
      <c r="F17">
        <v>0</v>
      </c>
      <c r="G17" t="s">
        <v>27</v>
      </c>
    </row>
    <row r="18" spans="1:12">
      <c r="A18">
        <v>9</v>
      </c>
      <c r="B18">
        <v>4</v>
      </c>
      <c r="C18" t="s">
        <v>9</v>
      </c>
      <c r="D18">
        <v>1</v>
      </c>
      <c r="E18">
        <v>4</v>
      </c>
      <c r="F18">
        <v>0</v>
      </c>
      <c r="G18" t="s">
        <v>10</v>
      </c>
      <c r="H18" t="s">
        <v>11</v>
      </c>
      <c r="I18" t="s">
        <v>13</v>
      </c>
      <c r="J18" t="s">
        <v>26</v>
      </c>
    </row>
    <row r="19" spans="1:12">
      <c r="A19">
        <v>9</v>
      </c>
      <c r="B19">
        <v>4</v>
      </c>
      <c r="C19" t="s">
        <v>15</v>
      </c>
      <c r="D19">
        <v>1</v>
      </c>
      <c r="E19">
        <v>4</v>
      </c>
      <c r="F19">
        <v>0</v>
      </c>
    </row>
    <row r="20" spans="1:12">
      <c r="A20">
        <v>10</v>
      </c>
      <c r="B20">
        <v>5</v>
      </c>
      <c r="C20" t="s">
        <v>7</v>
      </c>
      <c r="D20">
        <v>1</v>
      </c>
      <c r="E20">
        <v>5</v>
      </c>
      <c r="F20">
        <v>0</v>
      </c>
      <c r="G20" t="s">
        <v>28</v>
      </c>
    </row>
    <row r="21" spans="1:12">
      <c r="A21">
        <v>10</v>
      </c>
      <c r="B21">
        <v>5</v>
      </c>
      <c r="C21" t="s">
        <v>9</v>
      </c>
      <c r="D21">
        <v>1</v>
      </c>
      <c r="E21">
        <v>5</v>
      </c>
      <c r="F21">
        <v>0</v>
      </c>
      <c r="G21" t="s">
        <v>10</v>
      </c>
      <c r="H21" t="s">
        <v>11</v>
      </c>
      <c r="I21" t="s">
        <v>25</v>
      </c>
      <c r="J21" t="s">
        <v>12</v>
      </c>
      <c r="K21" t="s">
        <v>14</v>
      </c>
    </row>
    <row r="22" spans="1:12">
      <c r="A22">
        <v>10</v>
      </c>
      <c r="B22">
        <v>5</v>
      </c>
      <c r="C22" t="s">
        <v>15</v>
      </c>
      <c r="D22">
        <v>1</v>
      </c>
      <c r="E22">
        <v>5</v>
      </c>
      <c r="F22">
        <v>0</v>
      </c>
    </row>
    <row r="23" spans="1:12">
      <c r="A23">
        <v>11</v>
      </c>
      <c r="B23">
        <v>4</v>
      </c>
      <c r="C23" t="s">
        <v>7</v>
      </c>
      <c r="D23">
        <v>1</v>
      </c>
      <c r="E23">
        <v>4</v>
      </c>
      <c r="F23">
        <v>2</v>
      </c>
      <c r="G23" t="s">
        <v>29</v>
      </c>
    </row>
    <row r="24" spans="1:12">
      <c r="A24">
        <v>11</v>
      </c>
      <c r="B24">
        <v>4</v>
      </c>
      <c r="C24" t="s">
        <v>9</v>
      </c>
      <c r="D24">
        <v>1</v>
      </c>
      <c r="E24">
        <v>4</v>
      </c>
      <c r="F24">
        <v>2</v>
      </c>
      <c r="G24" t="s">
        <v>10</v>
      </c>
      <c r="H24" t="s">
        <v>11</v>
      </c>
      <c r="I24" t="s">
        <v>13</v>
      </c>
      <c r="J24" t="s">
        <v>22</v>
      </c>
    </row>
    <row r="25" spans="1:12">
      <c r="A25">
        <v>11</v>
      </c>
      <c r="B25">
        <v>4</v>
      </c>
      <c r="C25" t="s">
        <v>15</v>
      </c>
      <c r="D25">
        <v>1</v>
      </c>
      <c r="E25">
        <v>4</v>
      </c>
      <c r="F25">
        <v>2</v>
      </c>
      <c r="G25">
        <v>1</v>
      </c>
      <c r="H25">
        <v>3</v>
      </c>
    </row>
    <row r="26" spans="1:12">
      <c r="A26">
        <v>12</v>
      </c>
      <c r="B26">
        <v>4</v>
      </c>
      <c r="C26" t="s">
        <v>7</v>
      </c>
      <c r="D26">
        <v>1</v>
      </c>
      <c r="E26">
        <v>4</v>
      </c>
      <c r="F26">
        <v>0</v>
      </c>
      <c r="G26" t="s">
        <v>30</v>
      </c>
    </row>
    <row r="27" spans="1:12">
      <c r="A27">
        <v>12</v>
      </c>
      <c r="B27">
        <v>4</v>
      </c>
      <c r="C27" t="s">
        <v>9</v>
      </c>
      <c r="D27">
        <v>1</v>
      </c>
      <c r="E27">
        <v>4</v>
      </c>
      <c r="F27">
        <v>0</v>
      </c>
      <c r="G27" t="s">
        <v>10</v>
      </c>
      <c r="H27" t="s">
        <v>12</v>
      </c>
      <c r="I27" t="s">
        <v>14</v>
      </c>
      <c r="J27" t="s">
        <v>22</v>
      </c>
    </row>
    <row r="28" spans="1:12">
      <c r="A28">
        <v>12</v>
      </c>
      <c r="B28">
        <v>4</v>
      </c>
      <c r="C28" t="s">
        <v>15</v>
      </c>
      <c r="D28">
        <v>1</v>
      </c>
      <c r="E28">
        <v>4</v>
      </c>
      <c r="F28">
        <v>0</v>
      </c>
    </row>
    <row r="29" spans="1:12">
      <c r="A29">
        <v>13</v>
      </c>
      <c r="B29">
        <v>5</v>
      </c>
      <c r="C29" t="s">
        <v>7</v>
      </c>
      <c r="D29">
        <v>1</v>
      </c>
      <c r="E29">
        <v>6</v>
      </c>
      <c r="F29">
        <v>2</v>
      </c>
      <c r="G29" t="s">
        <v>31</v>
      </c>
    </row>
    <row r="30" spans="1:12">
      <c r="A30">
        <v>13</v>
      </c>
      <c r="B30">
        <v>5</v>
      </c>
      <c r="C30" t="s">
        <v>9</v>
      </c>
      <c r="D30">
        <v>1</v>
      </c>
      <c r="E30">
        <v>6</v>
      </c>
      <c r="F30">
        <v>2</v>
      </c>
      <c r="G30" t="s">
        <v>11</v>
      </c>
      <c r="H30" t="s">
        <v>25</v>
      </c>
      <c r="I30" t="s">
        <v>20</v>
      </c>
      <c r="J30" t="s">
        <v>13</v>
      </c>
      <c r="K30" t="s">
        <v>14</v>
      </c>
      <c r="L30" t="s">
        <v>23</v>
      </c>
    </row>
    <row r="31" spans="1:12">
      <c r="A31">
        <v>13</v>
      </c>
      <c r="B31">
        <v>5</v>
      </c>
      <c r="C31" t="s">
        <v>15</v>
      </c>
      <c r="D31">
        <v>1</v>
      </c>
      <c r="E31">
        <v>6</v>
      </c>
      <c r="F31">
        <v>2</v>
      </c>
      <c r="G31">
        <v>0</v>
      </c>
      <c r="H31">
        <v>1</v>
      </c>
    </row>
    <row r="32" spans="1:12">
      <c r="A32">
        <v>14</v>
      </c>
      <c r="B32">
        <v>3</v>
      </c>
      <c r="C32" t="s">
        <v>7</v>
      </c>
      <c r="D32">
        <v>2</v>
      </c>
      <c r="E32">
        <v>3</v>
      </c>
      <c r="F32">
        <v>0</v>
      </c>
      <c r="G32" t="s">
        <v>32</v>
      </c>
      <c r="H32" t="s">
        <v>17</v>
      </c>
    </row>
    <row r="33" spans="1:12">
      <c r="A33">
        <v>14</v>
      </c>
      <c r="B33">
        <v>3</v>
      </c>
      <c r="C33" t="s">
        <v>9</v>
      </c>
      <c r="D33">
        <v>2</v>
      </c>
      <c r="E33">
        <v>3</v>
      </c>
      <c r="F33">
        <v>0</v>
      </c>
      <c r="G33" t="s">
        <v>10</v>
      </c>
      <c r="H33" t="s">
        <v>12</v>
      </c>
      <c r="I33" t="s">
        <v>26</v>
      </c>
    </row>
    <row r="34" spans="1:12">
      <c r="A34">
        <v>14</v>
      </c>
      <c r="B34">
        <v>3</v>
      </c>
      <c r="C34" t="s">
        <v>15</v>
      </c>
      <c r="D34">
        <v>2</v>
      </c>
      <c r="E34">
        <v>3</v>
      </c>
      <c r="F34">
        <v>0</v>
      </c>
    </row>
    <row r="35" spans="1:12">
      <c r="A35">
        <v>15</v>
      </c>
      <c r="B35">
        <v>5</v>
      </c>
      <c r="C35" t="s">
        <v>7</v>
      </c>
      <c r="D35">
        <v>2</v>
      </c>
      <c r="E35">
        <v>6</v>
      </c>
      <c r="F35">
        <v>4</v>
      </c>
      <c r="G35" t="s">
        <v>16</v>
      </c>
      <c r="H35" t="s">
        <v>33</v>
      </c>
    </row>
    <row r="36" spans="1:12">
      <c r="A36">
        <v>15</v>
      </c>
      <c r="B36">
        <v>5</v>
      </c>
      <c r="C36" t="s">
        <v>9</v>
      </c>
      <c r="D36">
        <v>2</v>
      </c>
      <c r="E36">
        <v>6</v>
      </c>
      <c r="F36">
        <v>4</v>
      </c>
      <c r="G36" t="s">
        <v>25</v>
      </c>
      <c r="H36" t="s">
        <v>12</v>
      </c>
      <c r="I36" t="s">
        <v>13</v>
      </c>
      <c r="J36" t="s">
        <v>26</v>
      </c>
      <c r="K36" t="s">
        <v>22</v>
      </c>
      <c r="L36" t="s">
        <v>23</v>
      </c>
    </row>
    <row r="37" spans="1:12">
      <c r="A37">
        <v>15</v>
      </c>
      <c r="B37">
        <v>5</v>
      </c>
      <c r="C37" t="s">
        <v>15</v>
      </c>
      <c r="D37">
        <v>2</v>
      </c>
      <c r="E37">
        <v>6</v>
      </c>
      <c r="F37">
        <v>4</v>
      </c>
      <c r="G37">
        <v>0</v>
      </c>
      <c r="H37">
        <v>1</v>
      </c>
      <c r="I37">
        <v>2</v>
      </c>
      <c r="J37">
        <v>3</v>
      </c>
    </row>
    <row r="38" spans="1:12">
      <c r="A38">
        <v>16</v>
      </c>
      <c r="B38">
        <v>3</v>
      </c>
      <c r="C38" t="s">
        <v>7</v>
      </c>
      <c r="D38">
        <v>2</v>
      </c>
      <c r="E38">
        <v>3</v>
      </c>
      <c r="F38">
        <v>1</v>
      </c>
      <c r="G38" t="s">
        <v>16</v>
      </c>
      <c r="H38" t="s">
        <v>34</v>
      </c>
    </row>
    <row r="39" spans="1:12">
      <c r="A39">
        <v>16</v>
      </c>
      <c r="B39">
        <v>3</v>
      </c>
      <c r="C39" t="s">
        <v>9</v>
      </c>
      <c r="D39">
        <v>2</v>
      </c>
      <c r="E39">
        <v>3</v>
      </c>
      <c r="F39">
        <v>1</v>
      </c>
      <c r="G39" t="s">
        <v>20</v>
      </c>
      <c r="H39" t="s">
        <v>26</v>
      </c>
      <c r="I39" t="s">
        <v>23</v>
      </c>
    </row>
    <row r="40" spans="1:12">
      <c r="A40">
        <v>16</v>
      </c>
      <c r="B40">
        <v>3</v>
      </c>
      <c r="C40" t="s">
        <v>15</v>
      </c>
      <c r="D40">
        <v>2</v>
      </c>
      <c r="E40">
        <v>3</v>
      </c>
      <c r="F40">
        <v>1</v>
      </c>
      <c r="G40">
        <v>0</v>
      </c>
    </row>
    <row r="41" spans="1:12">
      <c r="A41">
        <v>17</v>
      </c>
      <c r="B41">
        <v>4</v>
      </c>
      <c r="C41" t="s">
        <v>7</v>
      </c>
      <c r="D41">
        <v>2</v>
      </c>
      <c r="E41">
        <v>4</v>
      </c>
      <c r="F41">
        <v>1</v>
      </c>
      <c r="G41" t="s">
        <v>16</v>
      </c>
      <c r="H41" t="s">
        <v>31</v>
      </c>
    </row>
    <row r="42" spans="1:12">
      <c r="A42">
        <v>17</v>
      </c>
      <c r="B42">
        <v>4</v>
      </c>
      <c r="C42" t="s">
        <v>9</v>
      </c>
      <c r="D42">
        <v>2</v>
      </c>
      <c r="E42">
        <v>4</v>
      </c>
      <c r="F42">
        <v>1</v>
      </c>
      <c r="G42" t="s">
        <v>25</v>
      </c>
      <c r="H42" t="s">
        <v>20</v>
      </c>
      <c r="I42" t="s">
        <v>13</v>
      </c>
      <c r="J42" t="s">
        <v>23</v>
      </c>
    </row>
    <row r="43" spans="1:12">
      <c r="A43">
        <v>17</v>
      </c>
      <c r="B43">
        <v>4</v>
      </c>
      <c r="C43" t="s">
        <v>15</v>
      </c>
      <c r="D43">
        <v>2</v>
      </c>
      <c r="E43">
        <v>4</v>
      </c>
      <c r="F43">
        <v>1</v>
      </c>
      <c r="G43">
        <v>0</v>
      </c>
    </row>
    <row r="44" spans="1:12">
      <c r="A44">
        <v>19</v>
      </c>
      <c r="B44">
        <v>4</v>
      </c>
      <c r="C44" t="s">
        <v>7</v>
      </c>
      <c r="D44">
        <v>2</v>
      </c>
      <c r="E44">
        <v>4</v>
      </c>
      <c r="F44">
        <v>0</v>
      </c>
      <c r="G44" t="s">
        <v>8</v>
      </c>
      <c r="H44" t="s">
        <v>28</v>
      </c>
    </row>
    <row r="45" spans="1:12">
      <c r="A45">
        <v>19</v>
      </c>
      <c r="B45">
        <v>4</v>
      </c>
      <c r="C45" t="s">
        <v>9</v>
      </c>
      <c r="D45">
        <v>2</v>
      </c>
      <c r="E45">
        <v>4</v>
      </c>
      <c r="F45">
        <v>0</v>
      </c>
      <c r="G45" t="s">
        <v>10</v>
      </c>
      <c r="H45" t="s">
        <v>11</v>
      </c>
      <c r="I45" t="s">
        <v>12</v>
      </c>
      <c r="J45" t="s">
        <v>14</v>
      </c>
    </row>
    <row r="46" spans="1:12">
      <c r="A46">
        <v>19</v>
      </c>
      <c r="B46">
        <v>4</v>
      </c>
      <c r="C46" t="s">
        <v>15</v>
      </c>
      <c r="D46">
        <v>2</v>
      </c>
      <c r="E46">
        <v>4</v>
      </c>
      <c r="F46">
        <v>0</v>
      </c>
    </row>
    <row r="47" spans="1:12">
      <c r="A47">
        <v>20</v>
      </c>
      <c r="B47">
        <v>3</v>
      </c>
      <c r="C47" t="s">
        <v>7</v>
      </c>
      <c r="D47">
        <v>2</v>
      </c>
      <c r="E47">
        <v>3</v>
      </c>
      <c r="F47">
        <v>0</v>
      </c>
      <c r="G47" t="s">
        <v>8</v>
      </c>
      <c r="H47" t="s">
        <v>31</v>
      </c>
    </row>
    <row r="48" spans="1:12">
      <c r="A48">
        <v>20</v>
      </c>
      <c r="B48">
        <v>3</v>
      </c>
      <c r="C48" t="s">
        <v>9</v>
      </c>
      <c r="D48">
        <v>2</v>
      </c>
      <c r="E48">
        <v>3</v>
      </c>
      <c r="F48">
        <v>0</v>
      </c>
      <c r="G48" t="s">
        <v>11</v>
      </c>
      <c r="H48" t="s">
        <v>13</v>
      </c>
      <c r="I48" t="s">
        <v>14</v>
      </c>
    </row>
    <row r="49" spans="1:14">
      <c r="A49">
        <v>20</v>
      </c>
      <c r="B49">
        <v>3</v>
      </c>
      <c r="C49" t="s">
        <v>15</v>
      </c>
      <c r="D49">
        <v>2</v>
      </c>
      <c r="E49">
        <v>3</v>
      </c>
      <c r="F49">
        <v>0</v>
      </c>
    </row>
    <row r="50" spans="1:14">
      <c r="A50">
        <v>21</v>
      </c>
      <c r="B50">
        <v>2</v>
      </c>
      <c r="C50" t="s">
        <v>7</v>
      </c>
      <c r="D50">
        <v>2</v>
      </c>
      <c r="E50">
        <v>2</v>
      </c>
      <c r="F50">
        <v>2</v>
      </c>
      <c r="G50" t="s">
        <v>21</v>
      </c>
      <c r="H50" t="s">
        <v>29</v>
      </c>
    </row>
    <row r="51" spans="1:14">
      <c r="A51">
        <v>21</v>
      </c>
      <c r="B51">
        <v>2</v>
      </c>
      <c r="C51" t="s">
        <v>9</v>
      </c>
      <c r="D51">
        <v>2</v>
      </c>
      <c r="E51">
        <v>2</v>
      </c>
      <c r="F51">
        <v>2</v>
      </c>
      <c r="G51" t="s">
        <v>11</v>
      </c>
      <c r="H51" t="s">
        <v>22</v>
      </c>
    </row>
    <row r="52" spans="1:14">
      <c r="A52">
        <v>21</v>
      </c>
      <c r="B52">
        <v>2</v>
      </c>
      <c r="C52" t="s">
        <v>15</v>
      </c>
      <c r="D52">
        <v>2</v>
      </c>
      <c r="E52">
        <v>2</v>
      </c>
      <c r="F52">
        <v>2</v>
      </c>
      <c r="G52">
        <v>1</v>
      </c>
      <c r="H52">
        <v>3</v>
      </c>
    </row>
    <row r="53" spans="1:14">
      <c r="A53">
        <v>84</v>
      </c>
      <c r="B53">
        <v>2</v>
      </c>
      <c r="C53" t="s">
        <v>7</v>
      </c>
      <c r="D53">
        <v>8</v>
      </c>
      <c r="E53">
        <v>2</v>
      </c>
      <c r="F53">
        <v>1</v>
      </c>
      <c r="G53" t="s">
        <v>8</v>
      </c>
      <c r="H53" t="s">
        <v>34</v>
      </c>
      <c r="I53" t="s">
        <v>35</v>
      </c>
      <c r="J53" t="s">
        <v>17</v>
      </c>
      <c r="K53" t="s">
        <v>36</v>
      </c>
      <c r="L53" t="s">
        <v>27</v>
      </c>
      <c r="M53" t="s">
        <v>28</v>
      </c>
      <c r="N53" t="s">
        <v>29</v>
      </c>
    </row>
    <row r="54" spans="1:14">
      <c r="A54">
        <v>84</v>
      </c>
      <c r="B54">
        <v>2</v>
      </c>
      <c r="C54" t="s">
        <v>9</v>
      </c>
      <c r="D54">
        <v>8</v>
      </c>
      <c r="E54">
        <v>2</v>
      </c>
      <c r="F54">
        <v>1</v>
      </c>
      <c r="G54" t="s">
        <v>10</v>
      </c>
      <c r="H54" t="s">
        <v>11</v>
      </c>
    </row>
    <row r="55" spans="1:14">
      <c r="A55">
        <v>84</v>
      </c>
      <c r="B55">
        <v>2</v>
      </c>
      <c r="C55" t="s">
        <v>15</v>
      </c>
      <c r="D55">
        <v>8</v>
      </c>
      <c r="E55">
        <v>2</v>
      </c>
      <c r="F55">
        <v>1</v>
      </c>
      <c r="G55">
        <v>3</v>
      </c>
    </row>
    <row r="56" spans="1:14">
      <c r="A56">
        <v>22</v>
      </c>
      <c r="B56">
        <v>3</v>
      </c>
      <c r="C56" t="s">
        <v>7</v>
      </c>
      <c r="D56">
        <v>2</v>
      </c>
      <c r="E56">
        <v>3</v>
      </c>
      <c r="F56">
        <v>2</v>
      </c>
      <c r="G56" t="s">
        <v>33</v>
      </c>
      <c r="H56" t="s">
        <v>28</v>
      </c>
    </row>
    <row r="57" spans="1:14">
      <c r="A57">
        <v>22</v>
      </c>
      <c r="B57">
        <v>3</v>
      </c>
      <c r="C57" t="s">
        <v>9</v>
      </c>
      <c r="D57">
        <v>2</v>
      </c>
      <c r="E57">
        <v>3</v>
      </c>
      <c r="F57">
        <v>2</v>
      </c>
      <c r="G57" t="s">
        <v>25</v>
      </c>
      <c r="H57" t="s">
        <v>12</v>
      </c>
      <c r="I57" t="s">
        <v>14</v>
      </c>
    </row>
    <row r="58" spans="1:14">
      <c r="A58">
        <v>22</v>
      </c>
      <c r="B58">
        <v>3</v>
      </c>
      <c r="C58" t="s">
        <v>15</v>
      </c>
      <c r="D58">
        <v>2</v>
      </c>
      <c r="E58">
        <v>3</v>
      </c>
      <c r="F58">
        <v>2</v>
      </c>
      <c r="G58">
        <v>0</v>
      </c>
      <c r="H58">
        <v>3</v>
      </c>
    </row>
    <row r="59" spans="1:14">
      <c r="A59">
        <v>23</v>
      </c>
      <c r="B59">
        <v>5</v>
      </c>
      <c r="C59" t="s">
        <v>7</v>
      </c>
      <c r="D59">
        <v>2</v>
      </c>
      <c r="E59">
        <v>5</v>
      </c>
      <c r="F59">
        <v>1</v>
      </c>
      <c r="G59" t="s">
        <v>33</v>
      </c>
      <c r="H59" t="s">
        <v>37</v>
      </c>
    </row>
    <row r="60" spans="1:14">
      <c r="A60">
        <v>23</v>
      </c>
      <c r="B60">
        <v>5</v>
      </c>
      <c r="C60" t="s">
        <v>9</v>
      </c>
      <c r="D60">
        <v>2</v>
      </c>
      <c r="E60">
        <v>5</v>
      </c>
      <c r="F60">
        <v>1</v>
      </c>
      <c r="G60" t="s">
        <v>12</v>
      </c>
      <c r="H60" t="s">
        <v>13</v>
      </c>
      <c r="I60" t="s">
        <v>26</v>
      </c>
      <c r="J60" t="s">
        <v>14</v>
      </c>
      <c r="K60" t="s">
        <v>22</v>
      </c>
    </row>
    <row r="61" spans="1:14">
      <c r="A61">
        <v>23</v>
      </c>
      <c r="B61">
        <v>5</v>
      </c>
      <c r="C61" t="s">
        <v>15</v>
      </c>
      <c r="D61">
        <v>2</v>
      </c>
      <c r="E61">
        <v>5</v>
      </c>
      <c r="F61">
        <v>1</v>
      </c>
      <c r="G61">
        <v>2</v>
      </c>
    </row>
    <row r="62" spans="1:14">
      <c r="A62">
        <v>24</v>
      </c>
      <c r="B62">
        <v>4</v>
      </c>
      <c r="C62" t="s">
        <v>7</v>
      </c>
      <c r="D62">
        <v>2</v>
      </c>
      <c r="E62">
        <v>4</v>
      </c>
      <c r="F62">
        <v>2</v>
      </c>
      <c r="G62" t="s">
        <v>33</v>
      </c>
      <c r="H62" t="s">
        <v>31</v>
      </c>
    </row>
    <row r="63" spans="1:14">
      <c r="A63">
        <v>24</v>
      </c>
      <c r="B63">
        <v>4</v>
      </c>
      <c r="C63" t="s">
        <v>9</v>
      </c>
      <c r="D63">
        <v>2</v>
      </c>
      <c r="E63">
        <v>4</v>
      </c>
      <c r="F63">
        <v>2</v>
      </c>
      <c r="G63" t="s">
        <v>25</v>
      </c>
      <c r="H63" t="s">
        <v>13</v>
      </c>
      <c r="I63" t="s">
        <v>14</v>
      </c>
      <c r="J63" t="s">
        <v>23</v>
      </c>
    </row>
    <row r="64" spans="1:14">
      <c r="A64">
        <v>24</v>
      </c>
      <c r="B64">
        <v>4</v>
      </c>
      <c r="C64" t="s">
        <v>15</v>
      </c>
      <c r="D64">
        <v>2</v>
      </c>
      <c r="E64">
        <v>4</v>
      </c>
      <c r="F64">
        <v>2</v>
      </c>
      <c r="G64">
        <v>0</v>
      </c>
      <c r="H64">
        <v>1</v>
      </c>
    </row>
    <row r="65" spans="1:13">
      <c r="A65">
        <v>25</v>
      </c>
      <c r="B65">
        <v>3</v>
      </c>
      <c r="C65" t="s">
        <v>7</v>
      </c>
      <c r="D65">
        <v>2</v>
      </c>
      <c r="E65">
        <v>3</v>
      </c>
      <c r="F65">
        <v>3</v>
      </c>
      <c r="G65" t="s">
        <v>33</v>
      </c>
      <c r="H65" t="s">
        <v>38</v>
      </c>
    </row>
    <row r="66" spans="1:13">
      <c r="A66">
        <v>25</v>
      </c>
      <c r="B66">
        <v>3</v>
      </c>
      <c r="C66" t="s">
        <v>9</v>
      </c>
      <c r="D66">
        <v>2</v>
      </c>
      <c r="E66">
        <v>3</v>
      </c>
      <c r="F66">
        <v>3</v>
      </c>
      <c r="G66" t="s">
        <v>12</v>
      </c>
      <c r="H66" t="s">
        <v>14</v>
      </c>
      <c r="I66" t="s">
        <v>23</v>
      </c>
    </row>
    <row r="67" spans="1:13">
      <c r="A67">
        <v>25</v>
      </c>
      <c r="B67">
        <v>3</v>
      </c>
      <c r="C67" t="s">
        <v>15</v>
      </c>
      <c r="D67">
        <v>2</v>
      </c>
      <c r="E67">
        <v>3</v>
      </c>
      <c r="F67">
        <v>3</v>
      </c>
      <c r="G67">
        <v>0</v>
      </c>
      <c r="H67">
        <v>1</v>
      </c>
      <c r="I67">
        <v>3</v>
      </c>
    </row>
    <row r="68" spans="1:13">
      <c r="A68">
        <v>26</v>
      </c>
      <c r="B68">
        <v>3</v>
      </c>
      <c r="C68" t="s">
        <v>7</v>
      </c>
      <c r="D68">
        <v>2</v>
      </c>
      <c r="E68">
        <v>3</v>
      </c>
      <c r="F68">
        <v>3</v>
      </c>
      <c r="G68" t="s">
        <v>33</v>
      </c>
      <c r="H68" t="s">
        <v>39</v>
      </c>
    </row>
    <row r="69" spans="1:13">
      <c r="A69">
        <v>26</v>
      </c>
      <c r="B69">
        <v>3</v>
      </c>
      <c r="C69" t="s">
        <v>9</v>
      </c>
      <c r="D69">
        <v>2</v>
      </c>
      <c r="E69">
        <v>3</v>
      </c>
      <c r="F69">
        <v>3</v>
      </c>
      <c r="G69" t="s">
        <v>25</v>
      </c>
      <c r="H69" t="s">
        <v>14</v>
      </c>
      <c r="I69" t="s">
        <v>22</v>
      </c>
    </row>
    <row r="70" spans="1:13">
      <c r="A70">
        <v>26</v>
      </c>
      <c r="B70">
        <v>3</v>
      </c>
      <c r="C70" t="s">
        <v>15</v>
      </c>
      <c r="D70">
        <v>2</v>
      </c>
      <c r="E70">
        <v>3</v>
      </c>
      <c r="F70">
        <v>3</v>
      </c>
      <c r="G70">
        <v>0</v>
      </c>
      <c r="H70">
        <v>1</v>
      </c>
      <c r="I70">
        <v>3</v>
      </c>
    </row>
    <row r="71" spans="1:13">
      <c r="A71">
        <v>27</v>
      </c>
      <c r="B71">
        <v>3</v>
      </c>
      <c r="C71" t="s">
        <v>7</v>
      </c>
      <c r="D71">
        <v>2</v>
      </c>
      <c r="E71">
        <v>3</v>
      </c>
      <c r="F71">
        <v>1</v>
      </c>
      <c r="G71" t="s">
        <v>34</v>
      </c>
      <c r="H71" t="s">
        <v>35</v>
      </c>
    </row>
    <row r="72" spans="1:13">
      <c r="A72">
        <v>27</v>
      </c>
      <c r="B72">
        <v>3</v>
      </c>
      <c r="C72" t="s">
        <v>9</v>
      </c>
      <c r="D72">
        <v>2</v>
      </c>
      <c r="E72">
        <v>3</v>
      </c>
      <c r="F72">
        <v>1</v>
      </c>
      <c r="G72" t="s">
        <v>10</v>
      </c>
      <c r="H72" t="s">
        <v>11</v>
      </c>
      <c r="I72" t="s">
        <v>23</v>
      </c>
    </row>
    <row r="73" spans="1:13">
      <c r="A73">
        <v>27</v>
      </c>
      <c r="B73">
        <v>3</v>
      </c>
      <c r="C73" t="s">
        <v>15</v>
      </c>
      <c r="D73">
        <v>2</v>
      </c>
      <c r="E73">
        <v>3</v>
      </c>
      <c r="F73">
        <v>1</v>
      </c>
      <c r="G73">
        <v>3</v>
      </c>
    </row>
    <row r="74" spans="1:13">
      <c r="A74">
        <v>28</v>
      </c>
      <c r="B74">
        <v>4</v>
      </c>
      <c r="C74" t="s">
        <v>7</v>
      </c>
      <c r="D74">
        <v>2</v>
      </c>
      <c r="E74">
        <v>4</v>
      </c>
      <c r="F74">
        <v>2</v>
      </c>
      <c r="G74" t="s">
        <v>34</v>
      </c>
      <c r="H74" t="s">
        <v>17</v>
      </c>
    </row>
    <row r="75" spans="1:13">
      <c r="A75">
        <v>28</v>
      </c>
      <c r="B75">
        <v>4</v>
      </c>
      <c r="C75" t="s">
        <v>9</v>
      </c>
      <c r="D75">
        <v>2</v>
      </c>
      <c r="E75">
        <v>4</v>
      </c>
      <c r="F75">
        <v>2</v>
      </c>
      <c r="G75" t="s">
        <v>10</v>
      </c>
      <c r="H75" t="s">
        <v>11</v>
      </c>
      <c r="I75" t="s">
        <v>20</v>
      </c>
      <c r="J75" t="s">
        <v>26</v>
      </c>
    </row>
    <row r="76" spans="1:13">
      <c r="A76">
        <v>28</v>
      </c>
      <c r="B76">
        <v>4</v>
      </c>
      <c r="C76" t="s">
        <v>15</v>
      </c>
      <c r="D76">
        <v>2</v>
      </c>
      <c r="E76">
        <v>4</v>
      </c>
      <c r="F76">
        <v>2</v>
      </c>
      <c r="G76">
        <v>0</v>
      </c>
      <c r="H76">
        <v>3</v>
      </c>
    </row>
    <row r="77" spans="1:13">
      <c r="A77">
        <v>1</v>
      </c>
      <c r="B77">
        <v>6</v>
      </c>
      <c r="C77" t="s">
        <v>7</v>
      </c>
      <c r="D77">
        <v>1</v>
      </c>
      <c r="E77">
        <v>7</v>
      </c>
      <c r="F77">
        <v>4</v>
      </c>
      <c r="G77" t="s">
        <v>16</v>
      </c>
    </row>
    <row r="78" spans="1:13">
      <c r="A78">
        <v>1</v>
      </c>
      <c r="B78">
        <v>6</v>
      </c>
      <c r="C78" t="s">
        <v>9</v>
      </c>
      <c r="D78">
        <v>1</v>
      </c>
      <c r="E78">
        <v>7</v>
      </c>
      <c r="F78">
        <v>4</v>
      </c>
      <c r="G78" t="s">
        <v>25</v>
      </c>
      <c r="H78" t="s">
        <v>12</v>
      </c>
      <c r="I78" t="s">
        <v>20</v>
      </c>
      <c r="J78" t="s">
        <v>13</v>
      </c>
      <c r="K78" t="s">
        <v>26</v>
      </c>
      <c r="L78" t="s">
        <v>22</v>
      </c>
      <c r="M78" t="s">
        <v>23</v>
      </c>
    </row>
    <row r="79" spans="1:13">
      <c r="A79">
        <v>1</v>
      </c>
      <c r="B79">
        <v>6</v>
      </c>
      <c r="C79" t="s">
        <v>15</v>
      </c>
      <c r="D79">
        <v>1</v>
      </c>
      <c r="E79">
        <v>7</v>
      </c>
      <c r="F79">
        <v>4</v>
      </c>
      <c r="G79">
        <v>0</v>
      </c>
      <c r="H79">
        <v>1</v>
      </c>
      <c r="I79">
        <v>2</v>
      </c>
      <c r="J79">
        <v>3</v>
      </c>
    </row>
    <row r="80" spans="1:13">
      <c r="A80">
        <v>29</v>
      </c>
      <c r="B80">
        <v>3</v>
      </c>
      <c r="C80" t="s">
        <v>7</v>
      </c>
      <c r="D80">
        <v>2</v>
      </c>
      <c r="E80">
        <v>3</v>
      </c>
      <c r="F80">
        <v>1</v>
      </c>
      <c r="G80" t="s">
        <v>34</v>
      </c>
      <c r="H80" t="s">
        <v>31</v>
      </c>
    </row>
    <row r="81" spans="1:9">
      <c r="A81">
        <v>29</v>
      </c>
      <c r="B81">
        <v>3</v>
      </c>
      <c r="C81" t="s">
        <v>9</v>
      </c>
      <c r="D81">
        <v>2</v>
      </c>
      <c r="E81">
        <v>3</v>
      </c>
      <c r="F81">
        <v>1</v>
      </c>
      <c r="G81" t="s">
        <v>11</v>
      </c>
      <c r="H81" t="s">
        <v>20</v>
      </c>
      <c r="I81" t="s">
        <v>23</v>
      </c>
    </row>
    <row r="82" spans="1:9">
      <c r="A82">
        <v>29</v>
      </c>
      <c r="B82">
        <v>3</v>
      </c>
      <c r="C82" t="s">
        <v>15</v>
      </c>
      <c r="D82">
        <v>2</v>
      </c>
      <c r="E82">
        <v>3</v>
      </c>
      <c r="F82">
        <v>1</v>
      </c>
      <c r="G82">
        <v>0</v>
      </c>
    </row>
    <row r="83" spans="1:9">
      <c r="A83">
        <v>30</v>
      </c>
      <c r="B83">
        <v>3</v>
      </c>
      <c r="C83" t="s">
        <v>7</v>
      </c>
      <c r="D83">
        <v>2</v>
      </c>
      <c r="E83">
        <v>3</v>
      </c>
      <c r="F83">
        <v>1</v>
      </c>
      <c r="G83" t="s">
        <v>35</v>
      </c>
      <c r="H83" t="s">
        <v>28</v>
      </c>
    </row>
    <row r="84" spans="1:9">
      <c r="A84">
        <v>30</v>
      </c>
      <c r="B84">
        <v>3</v>
      </c>
      <c r="C84" t="s">
        <v>9</v>
      </c>
      <c r="D84">
        <v>2</v>
      </c>
      <c r="E84">
        <v>3</v>
      </c>
      <c r="F84">
        <v>1</v>
      </c>
      <c r="G84" t="s">
        <v>10</v>
      </c>
      <c r="H84" t="s">
        <v>11</v>
      </c>
      <c r="I84" t="s">
        <v>25</v>
      </c>
    </row>
    <row r="85" spans="1:9">
      <c r="A85">
        <v>30</v>
      </c>
      <c r="B85">
        <v>3</v>
      </c>
      <c r="C85" t="s">
        <v>15</v>
      </c>
      <c r="D85">
        <v>2</v>
      </c>
      <c r="E85">
        <v>3</v>
      </c>
      <c r="F85">
        <v>1</v>
      </c>
      <c r="G85">
        <v>3</v>
      </c>
    </row>
    <row r="86" spans="1:9">
      <c r="A86">
        <v>31</v>
      </c>
      <c r="B86">
        <v>3</v>
      </c>
      <c r="C86" t="s">
        <v>7</v>
      </c>
      <c r="D86">
        <v>2</v>
      </c>
      <c r="E86">
        <v>3</v>
      </c>
      <c r="F86">
        <v>0</v>
      </c>
      <c r="G86" t="s">
        <v>35</v>
      </c>
      <c r="H86" t="s">
        <v>31</v>
      </c>
    </row>
    <row r="87" spans="1:9">
      <c r="A87">
        <v>31</v>
      </c>
      <c r="B87">
        <v>3</v>
      </c>
      <c r="C87" t="s">
        <v>9</v>
      </c>
      <c r="D87">
        <v>2</v>
      </c>
      <c r="E87">
        <v>3</v>
      </c>
      <c r="F87">
        <v>0</v>
      </c>
      <c r="G87" t="s">
        <v>11</v>
      </c>
      <c r="H87" t="s">
        <v>25</v>
      </c>
      <c r="I87" t="s">
        <v>23</v>
      </c>
    </row>
    <row r="88" spans="1:9">
      <c r="A88">
        <v>31</v>
      </c>
      <c r="B88">
        <v>3</v>
      </c>
      <c r="C88" t="s">
        <v>15</v>
      </c>
      <c r="D88">
        <v>2</v>
      </c>
      <c r="E88">
        <v>3</v>
      </c>
      <c r="F88">
        <v>0</v>
      </c>
    </row>
    <row r="89" spans="1:9">
      <c r="A89">
        <v>32</v>
      </c>
      <c r="B89">
        <v>3</v>
      </c>
      <c r="C89" t="s">
        <v>7</v>
      </c>
      <c r="D89">
        <v>2</v>
      </c>
      <c r="E89">
        <v>3</v>
      </c>
      <c r="F89">
        <v>0</v>
      </c>
      <c r="G89" t="s">
        <v>40</v>
      </c>
      <c r="H89" t="s">
        <v>41</v>
      </c>
    </row>
    <row r="90" spans="1:9">
      <c r="A90">
        <v>32</v>
      </c>
      <c r="B90">
        <v>3</v>
      </c>
      <c r="C90" t="s">
        <v>9</v>
      </c>
      <c r="D90">
        <v>2</v>
      </c>
      <c r="E90">
        <v>3</v>
      </c>
      <c r="F90">
        <v>0</v>
      </c>
      <c r="G90" t="s">
        <v>10</v>
      </c>
      <c r="H90" t="s">
        <v>13</v>
      </c>
      <c r="I90" t="s">
        <v>23</v>
      </c>
    </row>
    <row r="91" spans="1:9">
      <c r="A91">
        <v>32</v>
      </c>
      <c r="B91">
        <v>3</v>
      </c>
      <c r="C91" t="s">
        <v>15</v>
      </c>
      <c r="D91">
        <v>2</v>
      </c>
      <c r="E91">
        <v>3</v>
      </c>
      <c r="F91">
        <v>0</v>
      </c>
    </row>
    <row r="92" spans="1:9">
      <c r="A92">
        <v>33</v>
      </c>
      <c r="B92">
        <v>3</v>
      </c>
      <c r="C92" t="s">
        <v>7</v>
      </c>
      <c r="D92">
        <v>2</v>
      </c>
      <c r="E92">
        <v>3</v>
      </c>
      <c r="F92">
        <v>0</v>
      </c>
      <c r="G92" t="s">
        <v>28</v>
      </c>
      <c r="H92" t="s">
        <v>31</v>
      </c>
    </row>
    <row r="93" spans="1:9">
      <c r="A93">
        <v>33</v>
      </c>
      <c r="B93">
        <v>3</v>
      </c>
      <c r="C93" t="s">
        <v>9</v>
      </c>
      <c r="D93">
        <v>2</v>
      </c>
      <c r="E93">
        <v>3</v>
      </c>
      <c r="F93">
        <v>0</v>
      </c>
      <c r="G93" t="s">
        <v>11</v>
      </c>
      <c r="H93" t="s">
        <v>25</v>
      </c>
      <c r="I93" t="s">
        <v>14</v>
      </c>
    </row>
    <row r="94" spans="1:9">
      <c r="A94">
        <v>33</v>
      </c>
      <c r="B94">
        <v>3</v>
      </c>
      <c r="C94" t="s">
        <v>15</v>
      </c>
      <c r="D94">
        <v>2</v>
      </c>
      <c r="E94">
        <v>3</v>
      </c>
      <c r="F94">
        <v>0</v>
      </c>
    </row>
    <row r="95" spans="1:9">
      <c r="A95">
        <v>34</v>
      </c>
      <c r="B95">
        <v>3</v>
      </c>
      <c r="C95" t="s">
        <v>7</v>
      </c>
      <c r="D95">
        <v>2</v>
      </c>
      <c r="E95">
        <v>3</v>
      </c>
      <c r="F95">
        <v>2</v>
      </c>
      <c r="G95" t="s">
        <v>29</v>
      </c>
      <c r="H95" t="s">
        <v>42</v>
      </c>
    </row>
    <row r="96" spans="1:9">
      <c r="A96">
        <v>34</v>
      </c>
      <c r="B96">
        <v>3</v>
      </c>
      <c r="C96" t="s">
        <v>9</v>
      </c>
      <c r="D96">
        <v>2</v>
      </c>
      <c r="E96">
        <v>3</v>
      </c>
      <c r="F96">
        <v>2</v>
      </c>
      <c r="G96" t="s">
        <v>10</v>
      </c>
      <c r="H96" t="s">
        <v>13</v>
      </c>
      <c r="I96" t="s">
        <v>22</v>
      </c>
    </row>
    <row r="97" spans="1:10">
      <c r="A97">
        <v>34</v>
      </c>
      <c r="B97">
        <v>3</v>
      </c>
      <c r="C97" t="s">
        <v>15</v>
      </c>
      <c r="D97">
        <v>2</v>
      </c>
      <c r="E97">
        <v>3</v>
      </c>
      <c r="F97">
        <v>2</v>
      </c>
      <c r="G97">
        <v>1</v>
      </c>
      <c r="H97">
        <v>3</v>
      </c>
    </row>
    <row r="98" spans="1:10">
      <c r="A98">
        <v>35</v>
      </c>
      <c r="B98">
        <v>3</v>
      </c>
      <c r="C98" t="s">
        <v>7</v>
      </c>
      <c r="D98">
        <v>3</v>
      </c>
      <c r="E98">
        <v>3</v>
      </c>
      <c r="F98">
        <v>2</v>
      </c>
      <c r="G98" t="s">
        <v>16</v>
      </c>
      <c r="H98" t="s">
        <v>21</v>
      </c>
      <c r="I98" t="s">
        <v>33</v>
      </c>
    </row>
    <row r="99" spans="1:10">
      <c r="A99">
        <v>35</v>
      </c>
      <c r="B99">
        <v>3</v>
      </c>
      <c r="C99" t="s">
        <v>9</v>
      </c>
      <c r="D99">
        <v>3</v>
      </c>
      <c r="E99">
        <v>3</v>
      </c>
      <c r="F99">
        <v>2</v>
      </c>
      <c r="G99" t="s">
        <v>12</v>
      </c>
      <c r="H99" t="s">
        <v>22</v>
      </c>
      <c r="I99" t="s">
        <v>23</v>
      </c>
    </row>
    <row r="100" spans="1:10">
      <c r="A100">
        <v>35</v>
      </c>
      <c r="B100">
        <v>3</v>
      </c>
      <c r="C100" t="s">
        <v>15</v>
      </c>
      <c r="D100">
        <v>3</v>
      </c>
      <c r="E100">
        <v>3</v>
      </c>
      <c r="F100">
        <v>2</v>
      </c>
      <c r="G100">
        <v>0</v>
      </c>
      <c r="H100">
        <v>3</v>
      </c>
    </row>
    <row r="101" spans="1:10">
      <c r="A101">
        <v>36</v>
      </c>
      <c r="B101">
        <v>4</v>
      </c>
      <c r="C101" t="s">
        <v>7</v>
      </c>
      <c r="D101">
        <v>3</v>
      </c>
      <c r="E101">
        <v>4</v>
      </c>
      <c r="F101">
        <v>1</v>
      </c>
      <c r="G101" t="s">
        <v>16</v>
      </c>
      <c r="H101" t="s">
        <v>33</v>
      </c>
      <c r="I101" t="s">
        <v>37</v>
      </c>
    </row>
    <row r="102" spans="1:10">
      <c r="A102">
        <v>36</v>
      </c>
      <c r="B102">
        <v>4</v>
      </c>
      <c r="C102" t="s">
        <v>9</v>
      </c>
      <c r="D102">
        <v>3</v>
      </c>
      <c r="E102">
        <v>4</v>
      </c>
      <c r="F102">
        <v>1</v>
      </c>
      <c r="G102" t="s">
        <v>12</v>
      </c>
      <c r="H102" t="s">
        <v>13</v>
      </c>
      <c r="I102" t="s">
        <v>26</v>
      </c>
      <c r="J102" t="s">
        <v>22</v>
      </c>
    </row>
    <row r="103" spans="1:10">
      <c r="A103">
        <v>36</v>
      </c>
      <c r="B103">
        <v>4</v>
      </c>
      <c r="C103" t="s">
        <v>15</v>
      </c>
      <c r="D103">
        <v>3</v>
      </c>
      <c r="E103">
        <v>4</v>
      </c>
      <c r="F103">
        <v>1</v>
      </c>
      <c r="G103">
        <v>2</v>
      </c>
    </row>
    <row r="104" spans="1:10">
      <c r="A104">
        <v>37</v>
      </c>
      <c r="B104">
        <v>3</v>
      </c>
      <c r="C104" t="s">
        <v>7</v>
      </c>
      <c r="D104">
        <v>3</v>
      </c>
      <c r="E104">
        <v>3</v>
      </c>
      <c r="F104">
        <v>1</v>
      </c>
      <c r="G104" t="s">
        <v>16</v>
      </c>
      <c r="H104" t="s">
        <v>33</v>
      </c>
      <c r="I104" t="s">
        <v>31</v>
      </c>
    </row>
    <row r="105" spans="1:10">
      <c r="A105">
        <v>37</v>
      </c>
      <c r="B105">
        <v>3</v>
      </c>
      <c r="C105" t="s">
        <v>9</v>
      </c>
      <c r="D105">
        <v>3</v>
      </c>
      <c r="E105">
        <v>3</v>
      </c>
      <c r="F105">
        <v>1</v>
      </c>
      <c r="G105" t="s">
        <v>25</v>
      </c>
      <c r="H105" t="s">
        <v>13</v>
      </c>
      <c r="I105" t="s">
        <v>23</v>
      </c>
    </row>
    <row r="106" spans="1:10">
      <c r="A106">
        <v>37</v>
      </c>
      <c r="B106">
        <v>3</v>
      </c>
      <c r="C106" t="s">
        <v>15</v>
      </c>
      <c r="D106">
        <v>3</v>
      </c>
      <c r="E106">
        <v>3</v>
      </c>
      <c r="F106">
        <v>1</v>
      </c>
      <c r="G106">
        <v>0</v>
      </c>
    </row>
    <row r="107" spans="1:10">
      <c r="A107">
        <v>38</v>
      </c>
      <c r="B107">
        <v>3</v>
      </c>
      <c r="C107" t="s">
        <v>7</v>
      </c>
      <c r="D107">
        <v>3</v>
      </c>
      <c r="E107">
        <v>3</v>
      </c>
      <c r="F107">
        <v>0</v>
      </c>
      <c r="G107" t="s">
        <v>16</v>
      </c>
      <c r="H107" t="s">
        <v>33</v>
      </c>
      <c r="I107" t="s">
        <v>43</v>
      </c>
    </row>
    <row r="108" spans="1:10">
      <c r="A108">
        <v>38</v>
      </c>
      <c r="B108">
        <v>3</v>
      </c>
      <c r="C108" t="s">
        <v>9</v>
      </c>
      <c r="D108">
        <v>3</v>
      </c>
      <c r="E108">
        <v>3</v>
      </c>
      <c r="F108">
        <v>0</v>
      </c>
      <c r="G108" t="s">
        <v>25</v>
      </c>
      <c r="H108" t="s">
        <v>12</v>
      </c>
      <c r="I108" t="s">
        <v>26</v>
      </c>
    </row>
    <row r="109" spans="1:10">
      <c r="A109">
        <v>38</v>
      </c>
      <c r="B109">
        <v>3</v>
      </c>
      <c r="C109" t="s">
        <v>15</v>
      </c>
      <c r="D109">
        <v>3</v>
      </c>
      <c r="E109">
        <v>3</v>
      </c>
      <c r="F109">
        <v>0</v>
      </c>
    </row>
    <row r="110" spans="1:10">
      <c r="A110">
        <v>39</v>
      </c>
      <c r="B110">
        <v>2</v>
      </c>
      <c r="C110" t="s">
        <v>7</v>
      </c>
      <c r="D110">
        <v>3</v>
      </c>
      <c r="E110">
        <v>2</v>
      </c>
      <c r="F110">
        <v>1</v>
      </c>
      <c r="G110" t="s">
        <v>16</v>
      </c>
      <c r="H110" t="s">
        <v>33</v>
      </c>
      <c r="I110" t="s">
        <v>39</v>
      </c>
    </row>
    <row r="111" spans="1:10">
      <c r="A111">
        <v>39</v>
      </c>
      <c r="B111">
        <v>2</v>
      </c>
      <c r="C111" t="s">
        <v>9</v>
      </c>
      <c r="D111">
        <v>3</v>
      </c>
      <c r="E111">
        <v>2</v>
      </c>
      <c r="F111">
        <v>1</v>
      </c>
      <c r="G111" t="s">
        <v>25</v>
      </c>
      <c r="H111" t="s">
        <v>22</v>
      </c>
    </row>
    <row r="112" spans="1:10">
      <c r="A112">
        <v>39</v>
      </c>
      <c r="B112">
        <v>2</v>
      </c>
      <c r="C112" t="s">
        <v>15</v>
      </c>
      <c r="D112">
        <v>3</v>
      </c>
      <c r="E112">
        <v>2</v>
      </c>
      <c r="F112">
        <v>1</v>
      </c>
      <c r="G112">
        <v>0</v>
      </c>
    </row>
    <row r="113" spans="1:10">
      <c r="A113">
        <v>40</v>
      </c>
      <c r="B113">
        <v>3</v>
      </c>
      <c r="C113" t="s">
        <v>7</v>
      </c>
      <c r="D113">
        <v>3</v>
      </c>
      <c r="E113">
        <v>3</v>
      </c>
      <c r="F113">
        <v>1</v>
      </c>
      <c r="G113" t="s">
        <v>16</v>
      </c>
      <c r="H113" t="s">
        <v>33</v>
      </c>
      <c r="I113" t="s">
        <v>44</v>
      </c>
    </row>
    <row r="114" spans="1:10">
      <c r="A114">
        <v>40</v>
      </c>
      <c r="B114">
        <v>3</v>
      </c>
      <c r="C114" t="s">
        <v>9</v>
      </c>
      <c r="D114">
        <v>3</v>
      </c>
      <c r="E114">
        <v>3</v>
      </c>
      <c r="F114">
        <v>1</v>
      </c>
      <c r="G114" t="s">
        <v>12</v>
      </c>
      <c r="H114" t="s">
        <v>13</v>
      </c>
      <c r="I114" t="s">
        <v>23</v>
      </c>
    </row>
    <row r="115" spans="1:10">
      <c r="A115">
        <v>40</v>
      </c>
      <c r="B115">
        <v>3</v>
      </c>
      <c r="C115" t="s">
        <v>15</v>
      </c>
      <c r="D115">
        <v>3</v>
      </c>
      <c r="E115">
        <v>3</v>
      </c>
      <c r="F115">
        <v>1</v>
      </c>
      <c r="G115">
        <v>0</v>
      </c>
    </row>
    <row r="116" spans="1:10">
      <c r="A116">
        <v>41</v>
      </c>
      <c r="B116">
        <v>3</v>
      </c>
      <c r="C116" t="s">
        <v>7</v>
      </c>
      <c r="D116">
        <v>3</v>
      </c>
      <c r="E116">
        <v>3</v>
      </c>
      <c r="F116">
        <v>3</v>
      </c>
      <c r="G116" t="s">
        <v>16</v>
      </c>
      <c r="H116" t="s">
        <v>33</v>
      </c>
      <c r="I116" t="s">
        <v>45</v>
      </c>
    </row>
    <row r="117" spans="1:10">
      <c r="A117">
        <v>41</v>
      </c>
      <c r="B117">
        <v>3</v>
      </c>
      <c r="C117" t="s">
        <v>9</v>
      </c>
      <c r="D117">
        <v>3</v>
      </c>
      <c r="E117">
        <v>3</v>
      </c>
      <c r="F117">
        <v>3</v>
      </c>
      <c r="G117" t="s">
        <v>12</v>
      </c>
      <c r="H117" t="s">
        <v>26</v>
      </c>
      <c r="I117" t="s">
        <v>23</v>
      </c>
    </row>
    <row r="118" spans="1:10">
      <c r="A118">
        <v>41</v>
      </c>
      <c r="B118">
        <v>3</v>
      </c>
      <c r="C118" t="s">
        <v>15</v>
      </c>
      <c r="D118">
        <v>3</v>
      </c>
      <c r="E118">
        <v>3</v>
      </c>
      <c r="F118">
        <v>3</v>
      </c>
      <c r="G118">
        <v>0</v>
      </c>
      <c r="H118">
        <v>1</v>
      </c>
      <c r="I118">
        <v>2</v>
      </c>
    </row>
    <row r="119" spans="1:10">
      <c r="A119">
        <v>42</v>
      </c>
      <c r="B119">
        <v>2</v>
      </c>
      <c r="C119" t="s">
        <v>7</v>
      </c>
      <c r="D119">
        <v>3</v>
      </c>
      <c r="E119">
        <v>2</v>
      </c>
      <c r="F119">
        <v>1</v>
      </c>
      <c r="G119" t="s">
        <v>16</v>
      </c>
      <c r="H119" t="s">
        <v>34</v>
      </c>
      <c r="I119" t="s">
        <v>31</v>
      </c>
    </row>
    <row r="120" spans="1:10">
      <c r="A120">
        <v>42</v>
      </c>
      <c r="B120">
        <v>2</v>
      </c>
      <c r="C120" t="s">
        <v>9</v>
      </c>
      <c r="D120">
        <v>3</v>
      </c>
      <c r="E120">
        <v>2</v>
      </c>
      <c r="F120">
        <v>1</v>
      </c>
      <c r="G120" t="s">
        <v>20</v>
      </c>
      <c r="H120" t="s">
        <v>23</v>
      </c>
    </row>
    <row r="121" spans="1:10">
      <c r="A121">
        <v>42</v>
      </c>
      <c r="B121">
        <v>2</v>
      </c>
      <c r="C121" t="s">
        <v>15</v>
      </c>
      <c r="D121">
        <v>3</v>
      </c>
      <c r="E121">
        <v>2</v>
      </c>
      <c r="F121">
        <v>1</v>
      </c>
      <c r="G121">
        <v>0</v>
      </c>
    </row>
    <row r="122" spans="1:10">
      <c r="A122">
        <v>43</v>
      </c>
      <c r="B122">
        <v>3</v>
      </c>
      <c r="C122" t="s">
        <v>7</v>
      </c>
      <c r="D122">
        <v>3</v>
      </c>
      <c r="E122">
        <v>3</v>
      </c>
      <c r="F122">
        <v>4</v>
      </c>
      <c r="G122" t="s">
        <v>16</v>
      </c>
      <c r="H122" t="s">
        <v>17</v>
      </c>
      <c r="I122" t="s">
        <v>19</v>
      </c>
    </row>
    <row r="123" spans="1:10">
      <c r="A123">
        <v>43</v>
      </c>
      <c r="B123">
        <v>3</v>
      </c>
      <c r="C123" t="s">
        <v>9</v>
      </c>
      <c r="D123">
        <v>3</v>
      </c>
      <c r="E123">
        <v>3</v>
      </c>
      <c r="F123">
        <v>4</v>
      </c>
      <c r="G123" t="s">
        <v>12</v>
      </c>
      <c r="H123" t="s">
        <v>20</v>
      </c>
      <c r="I123" t="s">
        <v>26</v>
      </c>
    </row>
    <row r="124" spans="1:10">
      <c r="A124">
        <v>43</v>
      </c>
      <c r="B124">
        <v>3</v>
      </c>
      <c r="C124" t="s">
        <v>15</v>
      </c>
      <c r="D124">
        <v>3</v>
      </c>
      <c r="E124">
        <v>3</v>
      </c>
      <c r="F124">
        <v>4</v>
      </c>
      <c r="G124">
        <v>0</v>
      </c>
      <c r="H124">
        <v>1</v>
      </c>
      <c r="I124">
        <v>2</v>
      </c>
      <c r="J124">
        <v>3</v>
      </c>
    </row>
    <row r="125" spans="1:10">
      <c r="A125">
        <v>44</v>
      </c>
      <c r="B125">
        <v>3</v>
      </c>
      <c r="C125" t="s">
        <v>7</v>
      </c>
      <c r="D125">
        <v>3</v>
      </c>
      <c r="E125">
        <v>3</v>
      </c>
      <c r="F125">
        <v>2</v>
      </c>
      <c r="G125" t="s">
        <v>16</v>
      </c>
      <c r="H125" t="s">
        <v>18</v>
      </c>
      <c r="I125" t="s">
        <v>19</v>
      </c>
    </row>
    <row r="126" spans="1:10">
      <c r="A126">
        <v>44</v>
      </c>
      <c r="B126">
        <v>3</v>
      </c>
      <c r="C126" t="s">
        <v>9</v>
      </c>
      <c r="D126">
        <v>3</v>
      </c>
      <c r="E126">
        <v>3</v>
      </c>
      <c r="F126">
        <v>2</v>
      </c>
      <c r="G126" t="s">
        <v>12</v>
      </c>
      <c r="H126" t="s">
        <v>20</v>
      </c>
      <c r="I126" t="s">
        <v>13</v>
      </c>
    </row>
    <row r="127" spans="1:10">
      <c r="A127">
        <v>44</v>
      </c>
      <c r="B127">
        <v>3</v>
      </c>
      <c r="C127" t="s">
        <v>15</v>
      </c>
      <c r="D127">
        <v>3</v>
      </c>
      <c r="E127">
        <v>3</v>
      </c>
      <c r="F127">
        <v>2</v>
      </c>
      <c r="G127">
        <v>2</v>
      </c>
      <c r="H127">
        <v>3</v>
      </c>
    </row>
    <row r="128" spans="1:10">
      <c r="A128">
        <v>5</v>
      </c>
      <c r="B128">
        <v>6</v>
      </c>
      <c r="C128" t="s">
        <v>7</v>
      </c>
      <c r="D128">
        <v>1</v>
      </c>
      <c r="E128">
        <v>7</v>
      </c>
      <c r="F128">
        <v>4</v>
      </c>
      <c r="G128" t="s">
        <v>33</v>
      </c>
    </row>
    <row r="129" spans="1:13">
      <c r="A129">
        <v>5</v>
      </c>
      <c r="B129">
        <v>6</v>
      </c>
      <c r="C129" t="s">
        <v>9</v>
      </c>
      <c r="D129">
        <v>1</v>
      </c>
      <c r="E129">
        <v>7</v>
      </c>
      <c r="F129">
        <v>4</v>
      </c>
      <c r="G129" t="s">
        <v>25</v>
      </c>
      <c r="H129" t="s">
        <v>12</v>
      </c>
      <c r="I129" t="s">
        <v>13</v>
      </c>
      <c r="J129" t="s">
        <v>26</v>
      </c>
      <c r="K129" t="s">
        <v>14</v>
      </c>
      <c r="L129" t="s">
        <v>22</v>
      </c>
      <c r="M129" t="s">
        <v>23</v>
      </c>
    </row>
    <row r="130" spans="1:13">
      <c r="A130">
        <v>5</v>
      </c>
      <c r="B130">
        <v>6</v>
      </c>
      <c r="C130" t="s">
        <v>15</v>
      </c>
      <c r="D130">
        <v>1</v>
      </c>
      <c r="E130">
        <v>7</v>
      </c>
      <c r="F130">
        <v>4</v>
      </c>
      <c r="G130">
        <v>0</v>
      </c>
      <c r="H130">
        <v>1</v>
      </c>
      <c r="I130">
        <v>2</v>
      </c>
      <c r="J130">
        <v>3</v>
      </c>
    </row>
    <row r="131" spans="1:13">
      <c r="A131">
        <v>45</v>
      </c>
      <c r="B131">
        <v>3</v>
      </c>
      <c r="C131" t="s">
        <v>7</v>
      </c>
      <c r="D131">
        <v>3</v>
      </c>
      <c r="E131">
        <v>3</v>
      </c>
      <c r="F131">
        <v>0</v>
      </c>
      <c r="G131" t="s">
        <v>8</v>
      </c>
      <c r="H131" t="s">
        <v>33</v>
      </c>
      <c r="I131" t="s">
        <v>37</v>
      </c>
    </row>
    <row r="132" spans="1:13">
      <c r="A132">
        <v>45</v>
      </c>
      <c r="B132">
        <v>3</v>
      </c>
      <c r="C132" t="s">
        <v>9</v>
      </c>
      <c r="D132">
        <v>3</v>
      </c>
      <c r="E132">
        <v>3</v>
      </c>
      <c r="F132">
        <v>0</v>
      </c>
      <c r="G132" t="s">
        <v>12</v>
      </c>
      <c r="H132" t="s">
        <v>13</v>
      </c>
      <c r="I132" t="s">
        <v>14</v>
      </c>
    </row>
    <row r="133" spans="1:13">
      <c r="A133">
        <v>45</v>
      </c>
      <c r="B133">
        <v>3</v>
      </c>
      <c r="C133" t="s">
        <v>15</v>
      </c>
      <c r="D133">
        <v>3</v>
      </c>
      <c r="E133">
        <v>3</v>
      </c>
      <c r="F133">
        <v>0</v>
      </c>
    </row>
    <row r="134" spans="1:13">
      <c r="A134">
        <v>46</v>
      </c>
      <c r="B134">
        <v>3</v>
      </c>
      <c r="C134" t="s">
        <v>7</v>
      </c>
      <c r="D134">
        <v>3</v>
      </c>
      <c r="E134">
        <v>3</v>
      </c>
      <c r="F134">
        <v>0</v>
      </c>
      <c r="G134" t="s">
        <v>8</v>
      </c>
      <c r="H134" t="s">
        <v>17</v>
      </c>
      <c r="I134" t="s">
        <v>28</v>
      </c>
    </row>
    <row r="135" spans="1:13">
      <c r="A135">
        <v>46</v>
      </c>
      <c r="B135">
        <v>3</v>
      </c>
      <c r="C135" t="s">
        <v>9</v>
      </c>
      <c r="D135">
        <v>3</v>
      </c>
      <c r="E135">
        <v>3</v>
      </c>
      <c r="F135">
        <v>0</v>
      </c>
      <c r="G135" t="s">
        <v>10</v>
      </c>
      <c r="H135" t="s">
        <v>11</v>
      </c>
      <c r="I135" t="s">
        <v>12</v>
      </c>
    </row>
    <row r="136" spans="1:13">
      <c r="A136">
        <v>46</v>
      </c>
      <c r="B136">
        <v>3</v>
      </c>
      <c r="C136" t="s">
        <v>15</v>
      </c>
      <c r="D136">
        <v>3</v>
      </c>
      <c r="E136">
        <v>3</v>
      </c>
      <c r="F136">
        <v>0</v>
      </c>
    </row>
    <row r="137" spans="1:13">
      <c r="A137">
        <v>47</v>
      </c>
      <c r="B137">
        <v>3</v>
      </c>
      <c r="C137" t="s">
        <v>7</v>
      </c>
      <c r="D137">
        <v>3</v>
      </c>
      <c r="E137">
        <v>3</v>
      </c>
      <c r="F137">
        <v>0</v>
      </c>
      <c r="G137" t="s">
        <v>8</v>
      </c>
      <c r="H137" t="s">
        <v>27</v>
      </c>
      <c r="I137" t="s">
        <v>29</v>
      </c>
    </row>
    <row r="138" spans="1:13">
      <c r="A138">
        <v>47</v>
      </c>
      <c r="B138">
        <v>3</v>
      </c>
      <c r="C138" t="s">
        <v>9</v>
      </c>
      <c r="D138">
        <v>3</v>
      </c>
      <c r="E138">
        <v>3</v>
      </c>
      <c r="F138">
        <v>0</v>
      </c>
      <c r="G138" t="s">
        <v>10</v>
      </c>
      <c r="H138" t="s">
        <v>11</v>
      </c>
      <c r="I138" t="s">
        <v>13</v>
      </c>
    </row>
    <row r="139" spans="1:13">
      <c r="A139">
        <v>47</v>
      </c>
      <c r="B139">
        <v>3</v>
      </c>
      <c r="C139" t="s">
        <v>15</v>
      </c>
      <c r="D139">
        <v>3</v>
      </c>
      <c r="E139">
        <v>3</v>
      </c>
      <c r="F139">
        <v>0</v>
      </c>
    </row>
    <row r="140" spans="1:13">
      <c r="A140">
        <v>48</v>
      </c>
      <c r="B140">
        <v>3</v>
      </c>
      <c r="C140" t="s">
        <v>7</v>
      </c>
      <c r="D140">
        <v>3</v>
      </c>
      <c r="E140">
        <v>3</v>
      </c>
      <c r="F140">
        <v>0</v>
      </c>
      <c r="G140" t="s">
        <v>8</v>
      </c>
      <c r="H140" t="s">
        <v>28</v>
      </c>
      <c r="I140" t="s">
        <v>30</v>
      </c>
    </row>
    <row r="141" spans="1:13">
      <c r="A141">
        <v>48</v>
      </c>
      <c r="B141">
        <v>3</v>
      </c>
      <c r="C141" t="s">
        <v>9</v>
      </c>
      <c r="D141">
        <v>3</v>
      </c>
      <c r="E141">
        <v>3</v>
      </c>
      <c r="F141">
        <v>0</v>
      </c>
      <c r="G141" t="s">
        <v>10</v>
      </c>
      <c r="H141" t="s">
        <v>12</v>
      </c>
      <c r="I141" t="s">
        <v>14</v>
      </c>
    </row>
    <row r="142" spans="1:13">
      <c r="A142">
        <v>48</v>
      </c>
      <c r="B142">
        <v>3</v>
      </c>
      <c r="C142" t="s">
        <v>15</v>
      </c>
      <c r="D142">
        <v>3</v>
      </c>
      <c r="E142">
        <v>3</v>
      </c>
      <c r="F142">
        <v>0</v>
      </c>
    </row>
    <row r="143" spans="1:13">
      <c r="A143">
        <v>49</v>
      </c>
      <c r="B143">
        <v>2</v>
      </c>
      <c r="C143" t="s">
        <v>7</v>
      </c>
      <c r="D143">
        <v>3</v>
      </c>
      <c r="E143">
        <v>2</v>
      </c>
      <c r="F143">
        <v>0</v>
      </c>
      <c r="G143" t="s">
        <v>24</v>
      </c>
      <c r="H143" t="s">
        <v>35</v>
      </c>
      <c r="I143" t="s">
        <v>28</v>
      </c>
    </row>
    <row r="144" spans="1:13">
      <c r="A144">
        <v>49</v>
      </c>
      <c r="B144">
        <v>2</v>
      </c>
      <c r="C144" t="s">
        <v>9</v>
      </c>
      <c r="D144">
        <v>3</v>
      </c>
      <c r="E144">
        <v>2</v>
      </c>
      <c r="F144">
        <v>0</v>
      </c>
      <c r="G144" t="s">
        <v>10</v>
      </c>
      <c r="H144" t="s">
        <v>25</v>
      </c>
    </row>
    <row r="145" spans="1:9">
      <c r="A145">
        <v>49</v>
      </c>
      <c r="B145">
        <v>2</v>
      </c>
      <c r="C145" t="s">
        <v>15</v>
      </c>
      <c r="D145">
        <v>3</v>
      </c>
      <c r="E145">
        <v>2</v>
      </c>
      <c r="F145">
        <v>0</v>
      </c>
    </row>
    <row r="146" spans="1:9">
      <c r="A146">
        <v>50</v>
      </c>
      <c r="B146">
        <v>3</v>
      </c>
      <c r="C146" t="s">
        <v>7</v>
      </c>
      <c r="D146">
        <v>3</v>
      </c>
      <c r="E146">
        <v>3</v>
      </c>
      <c r="F146">
        <v>3</v>
      </c>
      <c r="G146" t="s">
        <v>33</v>
      </c>
      <c r="H146" t="s">
        <v>30</v>
      </c>
      <c r="I146" t="s">
        <v>37</v>
      </c>
    </row>
    <row r="147" spans="1:9">
      <c r="A147">
        <v>50</v>
      </c>
      <c r="B147">
        <v>3</v>
      </c>
      <c r="C147" t="s">
        <v>9</v>
      </c>
      <c r="D147">
        <v>3</v>
      </c>
      <c r="E147">
        <v>3</v>
      </c>
      <c r="F147">
        <v>3</v>
      </c>
      <c r="G147" t="s">
        <v>12</v>
      </c>
      <c r="H147" t="s">
        <v>14</v>
      </c>
      <c r="I147" t="s">
        <v>22</v>
      </c>
    </row>
    <row r="148" spans="1:9">
      <c r="A148">
        <v>50</v>
      </c>
      <c r="B148">
        <v>3</v>
      </c>
      <c r="C148" t="s">
        <v>15</v>
      </c>
      <c r="D148">
        <v>3</v>
      </c>
      <c r="E148">
        <v>3</v>
      </c>
      <c r="F148">
        <v>3</v>
      </c>
      <c r="G148">
        <v>0</v>
      </c>
      <c r="H148">
        <v>1</v>
      </c>
      <c r="I148">
        <v>3</v>
      </c>
    </row>
    <row r="149" spans="1:9">
      <c r="A149">
        <v>51</v>
      </c>
      <c r="B149">
        <v>3</v>
      </c>
      <c r="C149" t="s">
        <v>7</v>
      </c>
      <c r="D149">
        <v>3</v>
      </c>
      <c r="E149">
        <v>3</v>
      </c>
      <c r="F149">
        <v>2</v>
      </c>
      <c r="G149" t="s">
        <v>34</v>
      </c>
      <c r="H149" t="s">
        <v>17</v>
      </c>
      <c r="I149" t="s">
        <v>27</v>
      </c>
    </row>
    <row r="150" spans="1:9">
      <c r="A150">
        <v>51</v>
      </c>
      <c r="B150">
        <v>3</v>
      </c>
      <c r="C150" t="s">
        <v>9</v>
      </c>
      <c r="D150">
        <v>3</v>
      </c>
      <c r="E150">
        <v>3</v>
      </c>
      <c r="F150">
        <v>2</v>
      </c>
      <c r="G150" t="s">
        <v>10</v>
      </c>
      <c r="H150" t="s">
        <v>11</v>
      </c>
      <c r="I150" t="s">
        <v>26</v>
      </c>
    </row>
    <row r="151" spans="1:9">
      <c r="A151">
        <v>51</v>
      </c>
      <c r="B151">
        <v>3</v>
      </c>
      <c r="C151" t="s">
        <v>15</v>
      </c>
      <c r="D151">
        <v>3</v>
      </c>
      <c r="E151">
        <v>3</v>
      </c>
      <c r="F151">
        <v>2</v>
      </c>
      <c r="G151">
        <v>0</v>
      </c>
      <c r="H151">
        <v>3</v>
      </c>
    </row>
    <row r="152" spans="1:9">
      <c r="A152">
        <v>52</v>
      </c>
      <c r="B152">
        <v>2</v>
      </c>
      <c r="C152" t="s">
        <v>7</v>
      </c>
      <c r="D152">
        <v>3</v>
      </c>
      <c r="E152">
        <v>2</v>
      </c>
      <c r="F152">
        <v>2</v>
      </c>
      <c r="G152" t="s">
        <v>34</v>
      </c>
      <c r="H152" t="s">
        <v>17</v>
      </c>
      <c r="I152" t="s">
        <v>31</v>
      </c>
    </row>
    <row r="153" spans="1:9">
      <c r="A153">
        <v>52</v>
      </c>
      <c r="B153">
        <v>2</v>
      </c>
      <c r="C153" t="s">
        <v>9</v>
      </c>
      <c r="D153">
        <v>3</v>
      </c>
      <c r="E153">
        <v>2</v>
      </c>
      <c r="F153">
        <v>2</v>
      </c>
      <c r="G153" t="s">
        <v>11</v>
      </c>
      <c r="H153" t="s">
        <v>20</v>
      </c>
    </row>
    <row r="154" spans="1:9">
      <c r="A154">
        <v>52</v>
      </c>
      <c r="B154">
        <v>2</v>
      </c>
      <c r="C154" t="s">
        <v>15</v>
      </c>
      <c r="D154">
        <v>3</v>
      </c>
      <c r="E154">
        <v>2</v>
      </c>
      <c r="F154">
        <v>2</v>
      </c>
      <c r="G154">
        <v>0</v>
      </c>
      <c r="H154">
        <v>3</v>
      </c>
    </row>
    <row r="155" spans="1:9">
      <c r="A155">
        <v>53</v>
      </c>
      <c r="B155">
        <v>2</v>
      </c>
      <c r="C155" t="s">
        <v>7</v>
      </c>
      <c r="D155">
        <v>3</v>
      </c>
      <c r="E155">
        <v>2</v>
      </c>
      <c r="F155">
        <v>1</v>
      </c>
      <c r="G155" t="s">
        <v>35</v>
      </c>
      <c r="H155" t="s">
        <v>28</v>
      </c>
      <c r="I155" t="s">
        <v>31</v>
      </c>
    </row>
    <row r="156" spans="1:9">
      <c r="A156">
        <v>53</v>
      </c>
      <c r="B156">
        <v>2</v>
      </c>
      <c r="C156" t="s">
        <v>9</v>
      </c>
      <c r="D156">
        <v>3</v>
      </c>
      <c r="E156">
        <v>2</v>
      </c>
      <c r="F156">
        <v>1</v>
      </c>
      <c r="G156" t="s">
        <v>11</v>
      </c>
      <c r="H156" t="s">
        <v>25</v>
      </c>
    </row>
    <row r="157" spans="1:9">
      <c r="A157">
        <v>53</v>
      </c>
      <c r="B157">
        <v>2</v>
      </c>
      <c r="C157" t="s">
        <v>15</v>
      </c>
      <c r="D157">
        <v>3</v>
      </c>
      <c r="E157">
        <v>2</v>
      </c>
      <c r="F157">
        <v>1</v>
      </c>
      <c r="G157">
        <v>3</v>
      </c>
    </row>
    <row r="158" spans="1:9">
      <c r="A158">
        <v>54</v>
      </c>
      <c r="B158">
        <v>2</v>
      </c>
      <c r="C158" t="s">
        <v>7</v>
      </c>
      <c r="D158">
        <v>3</v>
      </c>
      <c r="E158">
        <v>2</v>
      </c>
      <c r="F158">
        <v>2</v>
      </c>
      <c r="G158" t="s">
        <v>29</v>
      </c>
      <c r="H158" t="s">
        <v>42</v>
      </c>
      <c r="I158" t="s">
        <v>30</v>
      </c>
    </row>
    <row r="159" spans="1:9">
      <c r="A159">
        <v>54</v>
      </c>
      <c r="B159">
        <v>2</v>
      </c>
      <c r="C159" t="s">
        <v>9</v>
      </c>
      <c r="D159">
        <v>3</v>
      </c>
      <c r="E159">
        <v>2</v>
      </c>
      <c r="F159">
        <v>2</v>
      </c>
      <c r="G159" t="s">
        <v>10</v>
      </c>
      <c r="H159" t="s">
        <v>22</v>
      </c>
    </row>
    <row r="160" spans="1:9">
      <c r="A160">
        <v>54</v>
      </c>
      <c r="B160">
        <v>2</v>
      </c>
      <c r="C160" t="s">
        <v>15</v>
      </c>
      <c r="D160">
        <v>3</v>
      </c>
      <c r="E160">
        <v>2</v>
      </c>
      <c r="F160">
        <v>2</v>
      </c>
      <c r="G160">
        <v>1</v>
      </c>
      <c r="H160">
        <v>3</v>
      </c>
    </row>
    <row r="161" spans="1:11">
      <c r="A161">
        <v>55</v>
      </c>
      <c r="B161">
        <v>2</v>
      </c>
      <c r="C161" t="s">
        <v>7</v>
      </c>
      <c r="D161">
        <v>4</v>
      </c>
      <c r="E161">
        <v>2</v>
      </c>
      <c r="F161">
        <v>2</v>
      </c>
      <c r="G161" t="s">
        <v>32</v>
      </c>
      <c r="H161" t="s">
        <v>34</v>
      </c>
      <c r="I161" t="s">
        <v>17</v>
      </c>
      <c r="J161" t="s">
        <v>27</v>
      </c>
    </row>
    <row r="162" spans="1:11">
      <c r="A162">
        <v>55</v>
      </c>
      <c r="B162">
        <v>2</v>
      </c>
      <c r="C162" t="s">
        <v>9</v>
      </c>
      <c r="D162">
        <v>4</v>
      </c>
      <c r="E162">
        <v>2</v>
      </c>
      <c r="F162">
        <v>2</v>
      </c>
      <c r="G162" t="s">
        <v>10</v>
      </c>
      <c r="H162" t="s">
        <v>26</v>
      </c>
    </row>
    <row r="163" spans="1:11">
      <c r="A163">
        <v>55</v>
      </c>
      <c r="B163">
        <v>2</v>
      </c>
      <c r="C163" t="s">
        <v>15</v>
      </c>
      <c r="D163">
        <v>4</v>
      </c>
      <c r="E163">
        <v>2</v>
      </c>
      <c r="F163">
        <v>2</v>
      </c>
      <c r="G163">
        <v>0</v>
      </c>
      <c r="H163">
        <v>3</v>
      </c>
    </row>
    <row r="164" spans="1:11">
      <c r="A164">
        <v>56</v>
      </c>
      <c r="B164">
        <v>2</v>
      </c>
      <c r="C164" t="s">
        <v>7</v>
      </c>
      <c r="D164">
        <v>4</v>
      </c>
      <c r="E164">
        <v>2</v>
      </c>
      <c r="F164">
        <v>1</v>
      </c>
      <c r="G164" t="s">
        <v>16</v>
      </c>
      <c r="H164" t="s">
        <v>24</v>
      </c>
      <c r="I164" t="s">
        <v>33</v>
      </c>
      <c r="J164" t="s">
        <v>31</v>
      </c>
    </row>
    <row r="165" spans="1:11">
      <c r="A165">
        <v>56</v>
      </c>
      <c r="B165">
        <v>2</v>
      </c>
      <c r="C165" t="s">
        <v>9</v>
      </c>
      <c r="D165">
        <v>4</v>
      </c>
      <c r="E165">
        <v>2</v>
      </c>
      <c r="F165">
        <v>1</v>
      </c>
      <c r="G165" t="s">
        <v>25</v>
      </c>
      <c r="H165" t="s">
        <v>13</v>
      </c>
    </row>
    <row r="166" spans="1:11">
      <c r="A166">
        <v>56</v>
      </c>
      <c r="B166">
        <v>2</v>
      </c>
      <c r="C166" t="s">
        <v>15</v>
      </c>
      <c r="D166">
        <v>4</v>
      </c>
      <c r="E166">
        <v>2</v>
      </c>
      <c r="F166">
        <v>1</v>
      </c>
      <c r="G166">
        <v>0</v>
      </c>
    </row>
    <row r="167" spans="1:11">
      <c r="A167">
        <v>57</v>
      </c>
      <c r="B167">
        <v>2</v>
      </c>
      <c r="C167" t="s">
        <v>7</v>
      </c>
      <c r="D167">
        <v>4</v>
      </c>
      <c r="E167">
        <v>2</v>
      </c>
      <c r="F167">
        <v>1</v>
      </c>
      <c r="G167" t="s">
        <v>16</v>
      </c>
      <c r="H167" t="s">
        <v>33</v>
      </c>
      <c r="I167" t="s">
        <v>34</v>
      </c>
      <c r="J167" t="s">
        <v>45</v>
      </c>
    </row>
    <row r="168" spans="1:11">
      <c r="A168">
        <v>57</v>
      </c>
      <c r="B168">
        <v>2</v>
      </c>
      <c r="C168" t="s">
        <v>9</v>
      </c>
      <c r="D168">
        <v>4</v>
      </c>
      <c r="E168">
        <v>2</v>
      </c>
      <c r="F168">
        <v>1</v>
      </c>
      <c r="G168" t="s">
        <v>26</v>
      </c>
      <c r="H168" t="s">
        <v>23</v>
      </c>
    </row>
    <row r="169" spans="1:11">
      <c r="A169">
        <v>57</v>
      </c>
      <c r="B169">
        <v>2</v>
      </c>
      <c r="C169" t="s">
        <v>15</v>
      </c>
      <c r="D169">
        <v>4</v>
      </c>
      <c r="E169">
        <v>2</v>
      </c>
      <c r="F169">
        <v>1</v>
      </c>
      <c r="G169">
        <v>0</v>
      </c>
    </row>
    <row r="170" spans="1:11">
      <c r="A170">
        <v>58</v>
      </c>
      <c r="B170">
        <v>2</v>
      </c>
      <c r="C170" t="s">
        <v>7</v>
      </c>
      <c r="D170">
        <v>4</v>
      </c>
      <c r="E170">
        <v>2</v>
      </c>
      <c r="F170">
        <v>0</v>
      </c>
      <c r="G170" t="s">
        <v>16</v>
      </c>
      <c r="H170" t="s">
        <v>33</v>
      </c>
      <c r="I170" t="s">
        <v>35</v>
      </c>
      <c r="J170" t="s">
        <v>31</v>
      </c>
    </row>
    <row r="171" spans="1:11">
      <c r="A171">
        <v>58</v>
      </c>
      <c r="B171">
        <v>2</v>
      </c>
      <c r="C171" t="s">
        <v>9</v>
      </c>
      <c r="D171">
        <v>4</v>
      </c>
      <c r="E171">
        <v>2</v>
      </c>
      <c r="F171">
        <v>0</v>
      </c>
      <c r="G171" t="s">
        <v>25</v>
      </c>
      <c r="H171" t="s">
        <v>23</v>
      </c>
    </row>
    <row r="172" spans="1:11">
      <c r="A172">
        <v>58</v>
      </c>
      <c r="B172">
        <v>2</v>
      </c>
      <c r="C172" t="s">
        <v>15</v>
      </c>
      <c r="D172">
        <v>4</v>
      </c>
      <c r="E172">
        <v>2</v>
      </c>
      <c r="F172">
        <v>0</v>
      </c>
    </row>
    <row r="173" spans="1:11">
      <c r="A173">
        <v>6</v>
      </c>
      <c r="B173">
        <v>5</v>
      </c>
      <c r="C173" t="s">
        <v>7</v>
      </c>
      <c r="D173">
        <v>1</v>
      </c>
      <c r="E173">
        <v>5</v>
      </c>
      <c r="F173">
        <v>2</v>
      </c>
      <c r="G173" t="s">
        <v>34</v>
      </c>
    </row>
    <row r="174" spans="1:11">
      <c r="A174">
        <v>6</v>
      </c>
      <c r="B174">
        <v>5</v>
      </c>
      <c r="C174" t="s">
        <v>9</v>
      </c>
      <c r="D174">
        <v>1</v>
      </c>
      <c r="E174">
        <v>5</v>
      </c>
      <c r="F174">
        <v>2</v>
      </c>
      <c r="G174" t="s">
        <v>10</v>
      </c>
      <c r="H174" t="s">
        <v>11</v>
      </c>
      <c r="I174" t="s">
        <v>20</v>
      </c>
      <c r="J174" t="s">
        <v>26</v>
      </c>
      <c r="K174" t="s">
        <v>23</v>
      </c>
    </row>
    <row r="175" spans="1:11">
      <c r="A175">
        <v>6</v>
      </c>
      <c r="B175">
        <v>5</v>
      </c>
      <c r="C175" t="s">
        <v>15</v>
      </c>
      <c r="D175">
        <v>1</v>
      </c>
      <c r="E175">
        <v>5</v>
      </c>
      <c r="F175">
        <v>2</v>
      </c>
      <c r="G175">
        <v>0</v>
      </c>
      <c r="H175">
        <v>3</v>
      </c>
    </row>
    <row r="176" spans="1:11">
      <c r="A176">
        <v>59</v>
      </c>
      <c r="B176">
        <v>3</v>
      </c>
      <c r="C176" t="s">
        <v>7</v>
      </c>
      <c r="D176">
        <v>4</v>
      </c>
      <c r="E176">
        <v>3</v>
      </c>
      <c r="F176">
        <v>1</v>
      </c>
      <c r="G176" t="s">
        <v>16</v>
      </c>
      <c r="H176" t="s">
        <v>33</v>
      </c>
      <c r="I176" t="s">
        <v>37</v>
      </c>
      <c r="J176" t="s">
        <v>19</v>
      </c>
    </row>
    <row r="177" spans="1:10">
      <c r="A177">
        <v>59</v>
      </c>
      <c r="B177">
        <v>3</v>
      </c>
      <c r="C177" t="s">
        <v>9</v>
      </c>
      <c r="D177">
        <v>4</v>
      </c>
      <c r="E177">
        <v>3</v>
      </c>
      <c r="F177">
        <v>1</v>
      </c>
      <c r="G177" t="s">
        <v>12</v>
      </c>
      <c r="H177" t="s">
        <v>13</v>
      </c>
      <c r="I177" t="s">
        <v>26</v>
      </c>
    </row>
    <row r="178" spans="1:10">
      <c r="A178">
        <v>59</v>
      </c>
      <c r="B178">
        <v>3</v>
      </c>
      <c r="C178" t="s">
        <v>15</v>
      </c>
      <c r="D178">
        <v>4</v>
      </c>
      <c r="E178">
        <v>3</v>
      </c>
      <c r="F178">
        <v>1</v>
      </c>
      <c r="G178">
        <v>2</v>
      </c>
    </row>
    <row r="179" spans="1:10">
      <c r="A179">
        <v>61</v>
      </c>
      <c r="B179">
        <v>2</v>
      </c>
      <c r="C179" t="s">
        <v>7</v>
      </c>
      <c r="D179">
        <v>4</v>
      </c>
      <c r="E179">
        <v>2</v>
      </c>
      <c r="F179">
        <v>1</v>
      </c>
      <c r="G179" t="s">
        <v>16</v>
      </c>
      <c r="H179" t="s">
        <v>31</v>
      </c>
      <c r="I179" t="s">
        <v>18</v>
      </c>
      <c r="J179" t="s">
        <v>19</v>
      </c>
    </row>
    <row r="180" spans="1:10">
      <c r="A180">
        <v>61</v>
      </c>
      <c r="B180">
        <v>2</v>
      </c>
      <c r="C180" t="s">
        <v>9</v>
      </c>
      <c r="D180">
        <v>4</v>
      </c>
      <c r="E180">
        <v>2</v>
      </c>
      <c r="F180">
        <v>1</v>
      </c>
      <c r="G180" t="s">
        <v>20</v>
      </c>
      <c r="H180" t="s">
        <v>13</v>
      </c>
    </row>
    <row r="181" spans="1:10">
      <c r="A181">
        <v>61</v>
      </c>
      <c r="B181">
        <v>2</v>
      </c>
      <c r="C181" t="s">
        <v>15</v>
      </c>
      <c r="D181">
        <v>4</v>
      </c>
      <c r="E181">
        <v>2</v>
      </c>
      <c r="F181">
        <v>1</v>
      </c>
      <c r="G181">
        <v>2</v>
      </c>
    </row>
    <row r="182" spans="1:10">
      <c r="A182">
        <v>62</v>
      </c>
      <c r="B182">
        <v>2</v>
      </c>
      <c r="C182" t="s">
        <v>7</v>
      </c>
      <c r="D182">
        <v>4</v>
      </c>
      <c r="E182">
        <v>2</v>
      </c>
      <c r="F182">
        <v>0</v>
      </c>
      <c r="G182" t="s">
        <v>8</v>
      </c>
      <c r="H182" t="s">
        <v>21</v>
      </c>
      <c r="I182" t="s">
        <v>17</v>
      </c>
      <c r="J182" t="s">
        <v>28</v>
      </c>
    </row>
    <row r="183" spans="1:10">
      <c r="A183">
        <v>62</v>
      </c>
      <c r="B183">
        <v>2</v>
      </c>
      <c r="C183" t="s">
        <v>9</v>
      </c>
      <c r="D183">
        <v>4</v>
      </c>
      <c r="E183">
        <v>2</v>
      </c>
      <c r="F183">
        <v>0</v>
      </c>
      <c r="G183" t="s">
        <v>11</v>
      </c>
      <c r="H183" t="s">
        <v>12</v>
      </c>
    </row>
    <row r="184" spans="1:10">
      <c r="A184">
        <v>62</v>
      </c>
      <c r="B184">
        <v>2</v>
      </c>
      <c r="C184" t="s">
        <v>15</v>
      </c>
      <c r="D184">
        <v>4</v>
      </c>
      <c r="E184">
        <v>2</v>
      </c>
      <c r="F184">
        <v>0</v>
      </c>
    </row>
    <row r="185" spans="1:10">
      <c r="A185">
        <v>63</v>
      </c>
      <c r="B185">
        <v>2</v>
      </c>
      <c r="C185" t="s">
        <v>7</v>
      </c>
      <c r="D185">
        <v>4</v>
      </c>
      <c r="E185">
        <v>2</v>
      </c>
      <c r="F185">
        <v>0</v>
      </c>
      <c r="G185" t="s">
        <v>8</v>
      </c>
      <c r="H185" t="s">
        <v>33</v>
      </c>
      <c r="I185" t="s">
        <v>37</v>
      </c>
      <c r="J185" t="s">
        <v>31</v>
      </c>
    </row>
    <row r="186" spans="1:10">
      <c r="A186">
        <v>63</v>
      </c>
      <c r="B186">
        <v>2</v>
      </c>
      <c r="C186" t="s">
        <v>9</v>
      </c>
      <c r="D186">
        <v>4</v>
      </c>
      <c r="E186">
        <v>2</v>
      </c>
      <c r="F186">
        <v>0</v>
      </c>
      <c r="G186" t="s">
        <v>13</v>
      </c>
      <c r="H186" t="s">
        <v>14</v>
      </c>
    </row>
    <row r="187" spans="1:10">
      <c r="A187">
        <v>63</v>
      </c>
      <c r="B187">
        <v>2</v>
      </c>
      <c r="C187" t="s">
        <v>15</v>
      </c>
      <c r="D187">
        <v>4</v>
      </c>
      <c r="E187">
        <v>2</v>
      </c>
      <c r="F187">
        <v>0</v>
      </c>
    </row>
    <row r="188" spans="1:10">
      <c r="A188">
        <v>64</v>
      </c>
      <c r="B188">
        <v>2</v>
      </c>
      <c r="C188" t="s">
        <v>7</v>
      </c>
      <c r="D188">
        <v>4</v>
      </c>
      <c r="E188">
        <v>2</v>
      </c>
      <c r="F188">
        <v>0</v>
      </c>
      <c r="G188" t="s">
        <v>8</v>
      </c>
      <c r="H188" t="s">
        <v>46</v>
      </c>
      <c r="I188" t="s">
        <v>28</v>
      </c>
      <c r="J188" t="s">
        <v>31</v>
      </c>
    </row>
    <row r="189" spans="1:10">
      <c r="A189">
        <v>64</v>
      </c>
      <c r="B189">
        <v>2</v>
      </c>
      <c r="C189" t="s">
        <v>9</v>
      </c>
      <c r="D189">
        <v>4</v>
      </c>
      <c r="E189">
        <v>2</v>
      </c>
      <c r="F189">
        <v>0</v>
      </c>
      <c r="G189" t="s">
        <v>11</v>
      </c>
      <c r="H189" t="s">
        <v>14</v>
      </c>
    </row>
    <row r="190" spans="1:10">
      <c r="A190">
        <v>64</v>
      </c>
      <c r="B190">
        <v>2</v>
      </c>
      <c r="C190" t="s">
        <v>15</v>
      </c>
      <c r="D190">
        <v>4</v>
      </c>
      <c r="E190">
        <v>2</v>
      </c>
      <c r="F190">
        <v>0</v>
      </c>
    </row>
    <row r="191" spans="1:10">
      <c r="A191">
        <v>65</v>
      </c>
      <c r="B191">
        <v>2</v>
      </c>
      <c r="C191" t="s">
        <v>7</v>
      </c>
      <c r="D191">
        <v>4</v>
      </c>
      <c r="E191">
        <v>2</v>
      </c>
      <c r="F191">
        <v>0</v>
      </c>
      <c r="G191" t="s">
        <v>8</v>
      </c>
      <c r="H191" t="s">
        <v>28</v>
      </c>
      <c r="I191" t="s">
        <v>47</v>
      </c>
      <c r="J191" t="s">
        <v>30</v>
      </c>
    </row>
    <row r="192" spans="1:10">
      <c r="A192">
        <v>65</v>
      </c>
      <c r="B192">
        <v>2</v>
      </c>
      <c r="C192" t="s">
        <v>9</v>
      </c>
      <c r="D192">
        <v>4</v>
      </c>
      <c r="E192">
        <v>2</v>
      </c>
      <c r="F192">
        <v>0</v>
      </c>
      <c r="G192" t="s">
        <v>10</v>
      </c>
      <c r="H192" t="s">
        <v>14</v>
      </c>
    </row>
    <row r="193" spans="1:10">
      <c r="A193">
        <v>65</v>
      </c>
      <c r="B193">
        <v>2</v>
      </c>
      <c r="C193" t="s">
        <v>15</v>
      </c>
      <c r="D193">
        <v>4</v>
      </c>
      <c r="E193">
        <v>2</v>
      </c>
      <c r="F193">
        <v>0</v>
      </c>
    </row>
    <row r="194" spans="1:10">
      <c r="A194">
        <v>66</v>
      </c>
      <c r="B194">
        <v>2</v>
      </c>
      <c r="C194" t="s">
        <v>7</v>
      </c>
      <c r="D194">
        <v>4</v>
      </c>
      <c r="E194">
        <v>2</v>
      </c>
      <c r="F194">
        <v>0</v>
      </c>
      <c r="G194" t="s">
        <v>21</v>
      </c>
      <c r="H194" t="s">
        <v>34</v>
      </c>
      <c r="I194" t="s">
        <v>35</v>
      </c>
      <c r="J194" t="s">
        <v>31</v>
      </c>
    </row>
    <row r="195" spans="1:10">
      <c r="A195">
        <v>66</v>
      </c>
      <c r="B195">
        <v>2</v>
      </c>
      <c r="C195" t="s">
        <v>9</v>
      </c>
      <c r="D195">
        <v>4</v>
      </c>
      <c r="E195">
        <v>2</v>
      </c>
      <c r="F195">
        <v>0</v>
      </c>
      <c r="G195" t="s">
        <v>11</v>
      </c>
      <c r="H195" t="s">
        <v>23</v>
      </c>
    </row>
    <row r="196" spans="1:10">
      <c r="A196">
        <v>66</v>
      </c>
      <c r="B196">
        <v>2</v>
      </c>
      <c r="C196" t="s">
        <v>15</v>
      </c>
      <c r="D196">
        <v>4</v>
      </c>
      <c r="E196">
        <v>2</v>
      </c>
      <c r="F196">
        <v>0</v>
      </c>
    </row>
    <row r="197" spans="1:10">
      <c r="A197">
        <v>67</v>
      </c>
      <c r="B197">
        <v>2</v>
      </c>
      <c r="C197" t="s">
        <v>7</v>
      </c>
      <c r="D197">
        <v>4</v>
      </c>
      <c r="E197">
        <v>2</v>
      </c>
      <c r="F197">
        <v>2</v>
      </c>
      <c r="G197" t="s">
        <v>33</v>
      </c>
      <c r="H197" t="s">
        <v>28</v>
      </c>
      <c r="I197" t="s">
        <v>31</v>
      </c>
      <c r="J197" t="s">
        <v>39</v>
      </c>
    </row>
    <row r="198" spans="1:10">
      <c r="A198">
        <v>67</v>
      </c>
      <c r="B198">
        <v>2</v>
      </c>
      <c r="C198" t="s">
        <v>9</v>
      </c>
      <c r="D198">
        <v>4</v>
      </c>
      <c r="E198">
        <v>2</v>
      </c>
      <c r="F198">
        <v>2</v>
      </c>
      <c r="G198" t="s">
        <v>25</v>
      </c>
      <c r="H198" t="s">
        <v>14</v>
      </c>
    </row>
    <row r="199" spans="1:10">
      <c r="A199">
        <v>67</v>
      </c>
      <c r="B199">
        <v>2</v>
      </c>
      <c r="C199" t="s">
        <v>15</v>
      </c>
      <c r="D199">
        <v>4</v>
      </c>
      <c r="E199">
        <v>2</v>
      </c>
      <c r="F199">
        <v>2</v>
      </c>
      <c r="G199">
        <v>0</v>
      </c>
      <c r="H199">
        <v>3</v>
      </c>
    </row>
    <row r="200" spans="1:10">
      <c r="A200">
        <v>68</v>
      </c>
      <c r="B200">
        <v>2</v>
      </c>
      <c r="C200" t="s">
        <v>7</v>
      </c>
      <c r="D200">
        <v>4</v>
      </c>
      <c r="E200">
        <v>2</v>
      </c>
      <c r="F200">
        <v>3</v>
      </c>
      <c r="G200" t="s">
        <v>33</v>
      </c>
      <c r="H200" t="s">
        <v>30</v>
      </c>
      <c r="I200" t="s">
        <v>37</v>
      </c>
      <c r="J200" t="s">
        <v>39</v>
      </c>
    </row>
    <row r="201" spans="1:10">
      <c r="A201">
        <v>68</v>
      </c>
      <c r="B201">
        <v>2</v>
      </c>
      <c r="C201" t="s">
        <v>9</v>
      </c>
      <c r="D201">
        <v>4</v>
      </c>
      <c r="E201">
        <v>2</v>
      </c>
      <c r="F201">
        <v>3</v>
      </c>
      <c r="G201" t="s">
        <v>14</v>
      </c>
      <c r="H201" t="s">
        <v>22</v>
      </c>
    </row>
    <row r="202" spans="1:10">
      <c r="A202">
        <v>68</v>
      </c>
      <c r="B202">
        <v>2</v>
      </c>
      <c r="C202" t="s">
        <v>15</v>
      </c>
      <c r="D202">
        <v>4</v>
      </c>
      <c r="E202">
        <v>2</v>
      </c>
      <c r="F202">
        <v>3</v>
      </c>
      <c r="G202">
        <v>0</v>
      </c>
      <c r="H202">
        <v>1</v>
      </c>
      <c r="I202">
        <v>3</v>
      </c>
    </row>
    <row r="203" spans="1:10">
      <c r="A203">
        <v>69</v>
      </c>
      <c r="B203">
        <v>2</v>
      </c>
      <c r="C203" t="s">
        <v>7</v>
      </c>
      <c r="D203">
        <v>4</v>
      </c>
      <c r="E203">
        <v>2</v>
      </c>
      <c r="F203">
        <v>2</v>
      </c>
      <c r="G203" t="s">
        <v>33</v>
      </c>
      <c r="H203" t="s">
        <v>31</v>
      </c>
      <c r="I203" t="s">
        <v>38</v>
      </c>
      <c r="J203" t="s">
        <v>48</v>
      </c>
    </row>
    <row r="204" spans="1:10">
      <c r="A204">
        <v>69</v>
      </c>
      <c r="B204">
        <v>2</v>
      </c>
      <c r="C204" t="s">
        <v>9</v>
      </c>
      <c r="D204">
        <v>4</v>
      </c>
      <c r="E204">
        <v>2</v>
      </c>
      <c r="F204">
        <v>2</v>
      </c>
      <c r="G204" t="s">
        <v>14</v>
      </c>
      <c r="H204" t="s">
        <v>23</v>
      </c>
    </row>
    <row r="205" spans="1:10">
      <c r="A205">
        <v>69</v>
      </c>
      <c r="B205">
        <v>2</v>
      </c>
      <c r="C205" t="s">
        <v>15</v>
      </c>
      <c r="D205">
        <v>4</v>
      </c>
      <c r="E205">
        <v>2</v>
      </c>
      <c r="F205">
        <v>2</v>
      </c>
      <c r="G205">
        <v>0</v>
      </c>
      <c r="H205">
        <v>1</v>
      </c>
    </row>
    <row r="206" spans="1:10">
      <c r="A206">
        <v>70</v>
      </c>
      <c r="B206">
        <v>2</v>
      </c>
      <c r="C206" t="s">
        <v>7</v>
      </c>
      <c r="D206">
        <v>4</v>
      </c>
      <c r="E206">
        <v>2</v>
      </c>
      <c r="F206">
        <v>1</v>
      </c>
      <c r="G206" t="s">
        <v>34</v>
      </c>
      <c r="H206" t="s">
        <v>35</v>
      </c>
      <c r="I206" t="s">
        <v>40</v>
      </c>
      <c r="J206" t="s">
        <v>41</v>
      </c>
    </row>
    <row r="207" spans="1:10">
      <c r="A207">
        <v>70</v>
      </c>
      <c r="B207">
        <v>2</v>
      </c>
      <c r="C207" t="s">
        <v>9</v>
      </c>
      <c r="D207">
        <v>4</v>
      </c>
      <c r="E207">
        <v>2</v>
      </c>
      <c r="F207">
        <v>1</v>
      </c>
      <c r="G207" t="s">
        <v>10</v>
      </c>
      <c r="H207" t="s">
        <v>23</v>
      </c>
    </row>
    <row r="208" spans="1:10">
      <c r="A208">
        <v>70</v>
      </c>
      <c r="B208">
        <v>2</v>
      </c>
      <c r="C208" t="s">
        <v>15</v>
      </c>
      <c r="D208">
        <v>4</v>
      </c>
      <c r="E208">
        <v>2</v>
      </c>
      <c r="F208">
        <v>1</v>
      </c>
      <c r="G208">
        <v>3</v>
      </c>
    </row>
    <row r="209" spans="1:11">
      <c r="A209">
        <v>71</v>
      </c>
      <c r="B209">
        <v>2</v>
      </c>
      <c r="C209" t="s">
        <v>7</v>
      </c>
      <c r="D209">
        <v>5</v>
      </c>
      <c r="E209">
        <v>2</v>
      </c>
      <c r="F209">
        <v>2</v>
      </c>
      <c r="G209" t="s">
        <v>16</v>
      </c>
      <c r="H209" t="s">
        <v>21</v>
      </c>
      <c r="I209" t="s">
        <v>33</v>
      </c>
      <c r="J209" t="s">
        <v>30</v>
      </c>
      <c r="K209" t="s">
        <v>37</v>
      </c>
    </row>
    <row r="210" spans="1:11">
      <c r="A210">
        <v>71</v>
      </c>
      <c r="B210">
        <v>2</v>
      </c>
      <c r="C210" t="s">
        <v>9</v>
      </c>
      <c r="D210">
        <v>5</v>
      </c>
      <c r="E210">
        <v>2</v>
      </c>
      <c r="F210">
        <v>2</v>
      </c>
      <c r="G210" t="s">
        <v>12</v>
      </c>
      <c r="H210" t="s">
        <v>22</v>
      </c>
    </row>
    <row r="211" spans="1:11">
      <c r="A211">
        <v>71</v>
      </c>
      <c r="B211">
        <v>2</v>
      </c>
      <c r="C211" t="s">
        <v>15</v>
      </c>
      <c r="D211">
        <v>5</v>
      </c>
      <c r="E211">
        <v>2</v>
      </c>
      <c r="F211">
        <v>2</v>
      </c>
      <c r="G211">
        <v>0</v>
      </c>
      <c r="H211">
        <v>3</v>
      </c>
    </row>
    <row r="212" spans="1:11">
      <c r="A212">
        <v>72</v>
      </c>
      <c r="B212">
        <v>2</v>
      </c>
      <c r="C212" t="s">
        <v>7</v>
      </c>
      <c r="D212">
        <v>5</v>
      </c>
      <c r="E212">
        <v>2</v>
      </c>
      <c r="F212">
        <v>1</v>
      </c>
      <c r="G212" t="s">
        <v>16</v>
      </c>
      <c r="H212" t="s">
        <v>33</v>
      </c>
      <c r="I212" t="s">
        <v>27</v>
      </c>
      <c r="J212" t="s">
        <v>37</v>
      </c>
      <c r="K212" t="s">
        <v>19</v>
      </c>
    </row>
    <row r="213" spans="1:11">
      <c r="A213">
        <v>72</v>
      </c>
      <c r="B213">
        <v>2</v>
      </c>
      <c r="C213" t="s">
        <v>9</v>
      </c>
      <c r="D213">
        <v>5</v>
      </c>
      <c r="E213">
        <v>2</v>
      </c>
      <c r="F213">
        <v>1</v>
      </c>
      <c r="G213" t="s">
        <v>13</v>
      </c>
      <c r="H213" t="s">
        <v>26</v>
      </c>
    </row>
    <row r="214" spans="1:11">
      <c r="A214">
        <v>72</v>
      </c>
      <c r="B214">
        <v>2</v>
      </c>
      <c r="C214" t="s">
        <v>15</v>
      </c>
      <c r="D214">
        <v>5</v>
      </c>
      <c r="E214">
        <v>2</v>
      </c>
      <c r="F214">
        <v>1</v>
      </c>
      <c r="G214">
        <v>2</v>
      </c>
    </row>
    <row r="215" spans="1:11">
      <c r="A215">
        <v>73</v>
      </c>
      <c r="B215">
        <v>2</v>
      </c>
      <c r="C215" t="s">
        <v>7</v>
      </c>
      <c r="D215">
        <v>5</v>
      </c>
      <c r="E215">
        <v>2</v>
      </c>
      <c r="F215">
        <v>0</v>
      </c>
      <c r="G215" t="s">
        <v>16</v>
      </c>
      <c r="H215" t="s">
        <v>33</v>
      </c>
      <c r="I215" t="s">
        <v>28</v>
      </c>
      <c r="J215" t="s">
        <v>43</v>
      </c>
      <c r="K215" t="s">
        <v>49</v>
      </c>
    </row>
    <row r="216" spans="1:11">
      <c r="A216">
        <v>73</v>
      </c>
      <c r="B216">
        <v>2</v>
      </c>
      <c r="C216" t="s">
        <v>9</v>
      </c>
      <c r="D216">
        <v>5</v>
      </c>
      <c r="E216">
        <v>2</v>
      </c>
      <c r="F216">
        <v>0</v>
      </c>
      <c r="G216" t="s">
        <v>25</v>
      </c>
      <c r="H216" t="s">
        <v>12</v>
      </c>
    </row>
    <row r="217" spans="1:11">
      <c r="A217">
        <v>73</v>
      </c>
      <c r="B217">
        <v>2</v>
      </c>
      <c r="C217" t="s">
        <v>15</v>
      </c>
      <c r="D217">
        <v>5</v>
      </c>
      <c r="E217">
        <v>2</v>
      </c>
      <c r="F217">
        <v>0</v>
      </c>
    </row>
    <row r="218" spans="1:11">
      <c r="A218">
        <v>18</v>
      </c>
      <c r="B218">
        <v>4</v>
      </c>
      <c r="C218" t="s">
        <v>7</v>
      </c>
      <c r="D218">
        <v>2</v>
      </c>
      <c r="E218">
        <v>4</v>
      </c>
      <c r="F218">
        <v>4</v>
      </c>
      <c r="G218" t="s">
        <v>16</v>
      </c>
      <c r="H218" t="s">
        <v>19</v>
      </c>
    </row>
    <row r="219" spans="1:11">
      <c r="A219">
        <v>18</v>
      </c>
      <c r="B219">
        <v>4</v>
      </c>
      <c r="C219" t="s">
        <v>9</v>
      </c>
      <c r="D219">
        <v>2</v>
      </c>
      <c r="E219">
        <v>4</v>
      </c>
      <c r="F219">
        <v>4</v>
      </c>
      <c r="G219" t="s">
        <v>12</v>
      </c>
      <c r="H219" t="s">
        <v>20</v>
      </c>
      <c r="I219" t="s">
        <v>13</v>
      </c>
      <c r="J219" t="s">
        <v>26</v>
      </c>
    </row>
    <row r="220" spans="1:11">
      <c r="A220">
        <v>18</v>
      </c>
      <c r="B220">
        <v>4</v>
      </c>
      <c r="C220" t="s">
        <v>15</v>
      </c>
      <c r="D220">
        <v>2</v>
      </c>
      <c r="E220">
        <v>4</v>
      </c>
      <c r="F220">
        <v>4</v>
      </c>
      <c r="G220">
        <v>0</v>
      </c>
      <c r="H220">
        <v>1</v>
      </c>
      <c r="I220">
        <v>2</v>
      </c>
      <c r="J220">
        <v>3</v>
      </c>
    </row>
    <row r="221" spans="1:11">
      <c r="A221">
        <v>74</v>
      </c>
      <c r="B221">
        <v>2</v>
      </c>
      <c r="C221" t="s">
        <v>7</v>
      </c>
      <c r="D221">
        <v>5</v>
      </c>
      <c r="E221">
        <v>2</v>
      </c>
      <c r="F221">
        <v>0</v>
      </c>
      <c r="G221" t="s">
        <v>16</v>
      </c>
      <c r="H221" t="s">
        <v>33</v>
      </c>
      <c r="I221" t="s">
        <v>29</v>
      </c>
      <c r="J221" t="s">
        <v>42</v>
      </c>
      <c r="K221" t="s">
        <v>37</v>
      </c>
    </row>
    <row r="222" spans="1:11">
      <c r="A222">
        <v>74</v>
      </c>
      <c r="B222">
        <v>2</v>
      </c>
      <c r="C222" t="s">
        <v>9</v>
      </c>
      <c r="D222">
        <v>5</v>
      </c>
      <c r="E222">
        <v>2</v>
      </c>
      <c r="F222">
        <v>0</v>
      </c>
      <c r="G222" t="s">
        <v>13</v>
      </c>
      <c r="H222" t="s">
        <v>22</v>
      </c>
    </row>
    <row r="223" spans="1:11">
      <c r="A223">
        <v>74</v>
      </c>
      <c r="B223">
        <v>2</v>
      </c>
      <c r="C223" t="s">
        <v>15</v>
      </c>
      <c r="D223">
        <v>5</v>
      </c>
      <c r="E223">
        <v>2</v>
      </c>
      <c r="F223">
        <v>0</v>
      </c>
    </row>
    <row r="224" spans="1:11">
      <c r="A224">
        <v>75</v>
      </c>
      <c r="B224">
        <v>2</v>
      </c>
      <c r="C224" t="s">
        <v>7</v>
      </c>
      <c r="D224">
        <v>5</v>
      </c>
      <c r="E224">
        <v>2</v>
      </c>
      <c r="F224">
        <v>1</v>
      </c>
      <c r="G224" t="s">
        <v>16</v>
      </c>
      <c r="H224" t="s">
        <v>34</v>
      </c>
      <c r="I224" t="s">
        <v>17</v>
      </c>
      <c r="J224" t="s">
        <v>50</v>
      </c>
      <c r="K224" t="s">
        <v>19</v>
      </c>
    </row>
    <row r="225" spans="1:13">
      <c r="A225">
        <v>75</v>
      </c>
      <c r="B225">
        <v>2</v>
      </c>
      <c r="C225" t="s">
        <v>9</v>
      </c>
      <c r="D225">
        <v>5</v>
      </c>
      <c r="E225">
        <v>2</v>
      </c>
      <c r="F225">
        <v>1</v>
      </c>
      <c r="G225" t="s">
        <v>20</v>
      </c>
      <c r="H225" t="s">
        <v>26</v>
      </c>
    </row>
    <row r="226" spans="1:13">
      <c r="A226">
        <v>75</v>
      </c>
      <c r="B226">
        <v>2</v>
      </c>
      <c r="C226" t="s">
        <v>15</v>
      </c>
      <c r="D226">
        <v>5</v>
      </c>
      <c r="E226">
        <v>2</v>
      </c>
      <c r="F226">
        <v>1</v>
      </c>
      <c r="G226">
        <v>0</v>
      </c>
    </row>
    <row r="227" spans="1:13">
      <c r="A227">
        <v>76</v>
      </c>
      <c r="B227">
        <v>2</v>
      </c>
      <c r="C227" t="s">
        <v>7</v>
      </c>
      <c r="D227">
        <v>5</v>
      </c>
      <c r="E227">
        <v>2</v>
      </c>
      <c r="F227">
        <v>2</v>
      </c>
      <c r="G227" t="s">
        <v>8</v>
      </c>
      <c r="H227" t="s">
        <v>51</v>
      </c>
      <c r="I227" t="s">
        <v>27</v>
      </c>
      <c r="J227" t="s">
        <v>29</v>
      </c>
      <c r="K227" t="s">
        <v>31</v>
      </c>
    </row>
    <row r="228" spans="1:13">
      <c r="A228">
        <v>76</v>
      </c>
      <c r="B228">
        <v>2</v>
      </c>
      <c r="C228" t="s">
        <v>9</v>
      </c>
      <c r="D228">
        <v>5</v>
      </c>
      <c r="E228">
        <v>2</v>
      </c>
      <c r="F228">
        <v>2</v>
      </c>
      <c r="G228" t="s">
        <v>11</v>
      </c>
      <c r="H228" t="s">
        <v>13</v>
      </c>
    </row>
    <row r="229" spans="1:13">
      <c r="A229">
        <v>76</v>
      </c>
      <c r="B229">
        <v>2</v>
      </c>
      <c r="C229" t="s">
        <v>15</v>
      </c>
      <c r="D229">
        <v>5</v>
      </c>
      <c r="E229">
        <v>2</v>
      </c>
      <c r="F229">
        <v>2</v>
      </c>
      <c r="G229">
        <v>2</v>
      </c>
      <c r="H229">
        <v>3</v>
      </c>
    </row>
    <row r="230" spans="1:13">
      <c r="A230">
        <v>7</v>
      </c>
      <c r="B230">
        <v>4</v>
      </c>
      <c r="C230" t="s">
        <v>7</v>
      </c>
      <c r="D230">
        <v>1</v>
      </c>
      <c r="E230">
        <v>4</v>
      </c>
      <c r="F230">
        <v>1</v>
      </c>
      <c r="G230" t="s">
        <v>35</v>
      </c>
    </row>
    <row r="231" spans="1:13">
      <c r="A231">
        <v>7</v>
      </c>
      <c r="B231">
        <v>4</v>
      </c>
      <c r="C231" t="s">
        <v>9</v>
      </c>
      <c r="D231">
        <v>1</v>
      </c>
      <c r="E231">
        <v>4</v>
      </c>
      <c r="F231">
        <v>1</v>
      </c>
      <c r="G231" t="s">
        <v>10</v>
      </c>
      <c r="H231" t="s">
        <v>11</v>
      </c>
      <c r="I231" t="s">
        <v>25</v>
      </c>
      <c r="J231" t="s">
        <v>23</v>
      </c>
    </row>
    <row r="232" spans="1:13">
      <c r="A232">
        <v>7</v>
      </c>
      <c r="B232">
        <v>4</v>
      </c>
      <c r="C232" t="s">
        <v>15</v>
      </c>
      <c r="D232">
        <v>1</v>
      </c>
      <c r="E232">
        <v>4</v>
      </c>
      <c r="F232">
        <v>1</v>
      </c>
      <c r="G232">
        <v>3</v>
      </c>
    </row>
    <row r="233" spans="1:13">
      <c r="A233">
        <v>77</v>
      </c>
      <c r="B233">
        <v>2</v>
      </c>
      <c r="C233" t="s">
        <v>7</v>
      </c>
      <c r="D233">
        <v>6</v>
      </c>
      <c r="E233">
        <v>2</v>
      </c>
      <c r="F233">
        <v>0</v>
      </c>
      <c r="G233" t="s">
        <v>32</v>
      </c>
      <c r="H233" t="s">
        <v>8</v>
      </c>
      <c r="I233" t="s">
        <v>17</v>
      </c>
      <c r="J233" t="s">
        <v>52</v>
      </c>
      <c r="K233" t="s">
        <v>28</v>
      </c>
      <c r="L233" t="s">
        <v>30</v>
      </c>
    </row>
    <row r="234" spans="1:13">
      <c r="A234">
        <v>77</v>
      </c>
      <c r="B234">
        <v>2</v>
      </c>
      <c r="C234" t="s">
        <v>9</v>
      </c>
      <c r="D234">
        <v>6</v>
      </c>
      <c r="E234">
        <v>2</v>
      </c>
      <c r="F234">
        <v>0</v>
      </c>
      <c r="G234" t="s">
        <v>10</v>
      </c>
      <c r="H234" t="s">
        <v>12</v>
      </c>
    </row>
    <row r="235" spans="1:13">
      <c r="A235">
        <v>77</v>
      </c>
      <c r="B235">
        <v>2</v>
      </c>
      <c r="C235" t="s">
        <v>15</v>
      </c>
      <c r="D235">
        <v>6</v>
      </c>
      <c r="E235">
        <v>2</v>
      </c>
      <c r="F235">
        <v>0</v>
      </c>
    </row>
    <row r="236" spans="1:13">
      <c r="A236">
        <v>78</v>
      </c>
      <c r="B236">
        <v>2</v>
      </c>
      <c r="C236" t="s">
        <v>7</v>
      </c>
      <c r="D236">
        <v>6</v>
      </c>
      <c r="E236">
        <v>2</v>
      </c>
      <c r="F236">
        <v>1</v>
      </c>
      <c r="G236" t="s">
        <v>16</v>
      </c>
      <c r="H236" t="s">
        <v>33</v>
      </c>
      <c r="I236" t="s">
        <v>40</v>
      </c>
      <c r="J236" t="s">
        <v>41</v>
      </c>
      <c r="K236" t="s">
        <v>31</v>
      </c>
      <c r="L236" t="s">
        <v>44</v>
      </c>
    </row>
    <row r="237" spans="1:13">
      <c r="A237">
        <v>78</v>
      </c>
      <c r="B237">
        <v>2</v>
      </c>
      <c r="C237" t="s">
        <v>9</v>
      </c>
      <c r="D237">
        <v>6</v>
      </c>
      <c r="E237">
        <v>2</v>
      </c>
      <c r="F237">
        <v>1</v>
      </c>
      <c r="G237" t="s">
        <v>13</v>
      </c>
      <c r="H237" t="s">
        <v>23</v>
      </c>
    </row>
    <row r="238" spans="1:13">
      <c r="A238">
        <v>78</v>
      </c>
      <c r="B238">
        <v>2</v>
      </c>
      <c r="C238" t="s">
        <v>15</v>
      </c>
      <c r="D238">
        <v>6</v>
      </c>
      <c r="E238">
        <v>2</v>
      </c>
      <c r="F238">
        <v>1</v>
      </c>
      <c r="G238">
        <v>0</v>
      </c>
    </row>
    <row r="239" spans="1:13">
      <c r="A239">
        <v>79</v>
      </c>
      <c r="B239">
        <v>2</v>
      </c>
      <c r="C239" t="s">
        <v>7</v>
      </c>
      <c r="D239">
        <v>7</v>
      </c>
      <c r="E239">
        <v>2</v>
      </c>
      <c r="F239">
        <v>0</v>
      </c>
      <c r="G239" t="s">
        <v>16</v>
      </c>
      <c r="H239" t="s">
        <v>8</v>
      </c>
      <c r="I239" t="s">
        <v>33</v>
      </c>
      <c r="J239" t="s">
        <v>37</v>
      </c>
      <c r="K239" t="s">
        <v>18</v>
      </c>
      <c r="L239" t="s">
        <v>44</v>
      </c>
      <c r="M239" t="s">
        <v>19</v>
      </c>
    </row>
    <row r="240" spans="1:13">
      <c r="A240">
        <v>79</v>
      </c>
      <c r="B240">
        <v>2</v>
      </c>
      <c r="C240" t="s">
        <v>9</v>
      </c>
      <c r="D240">
        <v>7</v>
      </c>
      <c r="E240">
        <v>2</v>
      </c>
      <c r="F240">
        <v>0</v>
      </c>
      <c r="G240" t="s">
        <v>12</v>
      </c>
      <c r="H240" t="s">
        <v>13</v>
      </c>
    </row>
    <row r="241" spans="1:14">
      <c r="A241">
        <v>79</v>
      </c>
      <c r="B241">
        <v>2</v>
      </c>
      <c r="C241" t="s">
        <v>15</v>
      </c>
      <c r="D241">
        <v>7</v>
      </c>
      <c r="E241">
        <v>2</v>
      </c>
      <c r="F241">
        <v>0</v>
      </c>
    </row>
    <row r="242" spans="1:14">
      <c r="A242">
        <v>80</v>
      </c>
      <c r="B242">
        <v>2</v>
      </c>
      <c r="C242" t="s">
        <v>7</v>
      </c>
      <c r="D242">
        <v>7</v>
      </c>
      <c r="E242">
        <v>2</v>
      </c>
      <c r="F242">
        <v>0</v>
      </c>
      <c r="G242" t="s">
        <v>16</v>
      </c>
      <c r="H242" t="s">
        <v>21</v>
      </c>
      <c r="I242" t="s">
        <v>33</v>
      </c>
      <c r="J242" t="s">
        <v>38</v>
      </c>
      <c r="K242" t="s">
        <v>44</v>
      </c>
      <c r="L242" t="s">
        <v>53</v>
      </c>
      <c r="M242" t="s">
        <v>45</v>
      </c>
    </row>
    <row r="243" spans="1:14">
      <c r="A243">
        <v>80</v>
      </c>
      <c r="B243">
        <v>2</v>
      </c>
      <c r="C243" t="s">
        <v>9</v>
      </c>
      <c r="D243">
        <v>7</v>
      </c>
      <c r="E243">
        <v>2</v>
      </c>
      <c r="F243">
        <v>0</v>
      </c>
      <c r="G243" t="s">
        <v>12</v>
      </c>
      <c r="H243" t="s">
        <v>23</v>
      </c>
    </row>
    <row r="244" spans="1:14">
      <c r="A244">
        <v>80</v>
      </c>
      <c r="B244">
        <v>2</v>
      </c>
      <c r="C244" t="s">
        <v>15</v>
      </c>
      <c r="D244">
        <v>7</v>
      </c>
      <c r="E244">
        <v>2</v>
      </c>
      <c r="F244">
        <v>0</v>
      </c>
    </row>
    <row r="245" spans="1:14">
      <c r="A245">
        <v>81</v>
      </c>
      <c r="B245">
        <v>2</v>
      </c>
      <c r="C245" t="s">
        <v>7</v>
      </c>
      <c r="D245">
        <v>7</v>
      </c>
      <c r="E245">
        <v>2</v>
      </c>
      <c r="F245">
        <v>0</v>
      </c>
      <c r="G245" t="s">
        <v>8</v>
      </c>
      <c r="H245" t="s">
        <v>24</v>
      </c>
      <c r="I245" t="s">
        <v>40</v>
      </c>
      <c r="J245" t="s">
        <v>41</v>
      </c>
      <c r="K245" t="s">
        <v>27</v>
      </c>
      <c r="L245" t="s">
        <v>29</v>
      </c>
      <c r="M245" t="s">
        <v>42</v>
      </c>
    </row>
    <row r="246" spans="1:14">
      <c r="A246">
        <v>81</v>
      </c>
      <c r="B246">
        <v>2</v>
      </c>
      <c r="C246" t="s">
        <v>9</v>
      </c>
      <c r="D246">
        <v>7</v>
      </c>
      <c r="E246">
        <v>2</v>
      </c>
      <c r="F246">
        <v>0</v>
      </c>
      <c r="G246" t="s">
        <v>10</v>
      </c>
      <c r="H246" t="s">
        <v>13</v>
      </c>
    </row>
    <row r="247" spans="1:14">
      <c r="A247">
        <v>81</v>
      </c>
      <c r="B247">
        <v>2</v>
      </c>
      <c r="C247" t="s">
        <v>15</v>
      </c>
      <c r="D247">
        <v>7</v>
      </c>
      <c r="E247">
        <v>2</v>
      </c>
      <c r="F247">
        <v>0</v>
      </c>
    </row>
    <row r="248" spans="1:14">
      <c r="A248">
        <v>82</v>
      </c>
      <c r="B248">
        <v>2</v>
      </c>
      <c r="C248" t="s">
        <v>7</v>
      </c>
      <c r="D248">
        <v>7</v>
      </c>
      <c r="E248">
        <v>2</v>
      </c>
      <c r="F248">
        <v>2</v>
      </c>
      <c r="G248" t="s">
        <v>8</v>
      </c>
      <c r="H248" t="s">
        <v>33</v>
      </c>
      <c r="I248" t="s">
        <v>28</v>
      </c>
      <c r="J248" t="s">
        <v>30</v>
      </c>
      <c r="K248" t="s">
        <v>37</v>
      </c>
      <c r="L248" t="s">
        <v>54</v>
      </c>
      <c r="M248" t="s">
        <v>38</v>
      </c>
    </row>
    <row r="249" spans="1:14">
      <c r="A249">
        <v>82</v>
      </c>
      <c r="B249">
        <v>2</v>
      </c>
      <c r="C249" t="s">
        <v>9</v>
      </c>
      <c r="D249">
        <v>7</v>
      </c>
      <c r="E249">
        <v>2</v>
      </c>
      <c r="F249">
        <v>2</v>
      </c>
      <c r="G249" t="s">
        <v>12</v>
      </c>
      <c r="H249" t="s">
        <v>14</v>
      </c>
    </row>
    <row r="250" spans="1:14">
      <c r="A250">
        <v>82</v>
      </c>
      <c r="B250">
        <v>2</v>
      </c>
      <c r="C250" t="s">
        <v>15</v>
      </c>
      <c r="D250">
        <v>7</v>
      </c>
      <c r="E250">
        <v>2</v>
      </c>
      <c r="F250">
        <v>2</v>
      </c>
      <c r="G250">
        <v>0</v>
      </c>
      <c r="H250">
        <v>3</v>
      </c>
    </row>
    <row r="251" spans="1:14">
      <c r="A251">
        <v>83</v>
      </c>
      <c r="B251">
        <v>2</v>
      </c>
      <c r="C251" t="s">
        <v>7</v>
      </c>
      <c r="D251">
        <v>8</v>
      </c>
      <c r="E251">
        <v>2</v>
      </c>
      <c r="F251">
        <v>0</v>
      </c>
      <c r="G251" t="s">
        <v>32</v>
      </c>
      <c r="H251" t="s">
        <v>16</v>
      </c>
      <c r="I251" t="s">
        <v>33</v>
      </c>
      <c r="J251" t="s">
        <v>17</v>
      </c>
      <c r="K251" t="s">
        <v>37</v>
      </c>
      <c r="L251" t="s">
        <v>43</v>
      </c>
      <c r="M251" t="s">
        <v>19</v>
      </c>
      <c r="N251" t="s">
        <v>45</v>
      </c>
    </row>
    <row r="252" spans="1:14">
      <c r="A252">
        <v>83</v>
      </c>
      <c r="B252">
        <v>2</v>
      </c>
      <c r="C252" t="s">
        <v>9</v>
      </c>
      <c r="D252">
        <v>8</v>
      </c>
      <c r="E252">
        <v>2</v>
      </c>
      <c r="F252">
        <v>0</v>
      </c>
      <c r="G252" t="s">
        <v>12</v>
      </c>
      <c r="H252" t="s">
        <v>26</v>
      </c>
    </row>
    <row r="253" spans="1:14">
      <c r="A253">
        <v>83</v>
      </c>
      <c r="B253">
        <v>2</v>
      </c>
      <c r="C253" t="s">
        <v>15</v>
      </c>
      <c r="D253">
        <v>8</v>
      </c>
      <c r="E253">
        <v>2</v>
      </c>
      <c r="F253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3"/>
  <sheetViews>
    <sheetView topLeftCell="W1" workbookViewId="0">
      <selection activeCell="AP1" sqref="AP1"/>
    </sheetView>
  </sheetViews>
  <sheetFormatPr baseColWidth="10" defaultRowHeight="15" x14ac:dyDescent="0"/>
  <cols>
    <col min="1" max="1" width="10.1640625" bestFit="1" customWidth="1"/>
    <col min="2" max="2" width="5.33203125" bestFit="1" customWidth="1"/>
    <col min="4" max="4" width="6.83203125" style="2" bestFit="1" customWidth="1"/>
    <col min="5" max="5" width="6.5" style="2" bestFit="1" customWidth="1"/>
    <col min="6" max="6" width="7.33203125" style="2" bestFit="1" customWidth="1"/>
    <col min="15" max="15" width="37" style="1" bestFit="1" customWidth="1"/>
    <col min="16" max="16" width="12" style="1" bestFit="1" customWidth="1"/>
    <col min="17" max="17" width="33.33203125" style="1" bestFit="1" customWidth="1"/>
    <col min="18" max="21" width="3.33203125" style="1" bestFit="1" customWidth="1"/>
    <col min="22" max="22" width="35.6640625" style="1" bestFit="1" customWidth="1"/>
    <col min="23" max="26" width="3.33203125" style="1" bestFit="1" customWidth="1"/>
    <col min="27" max="27" width="31.33203125" style="1" bestFit="1" customWidth="1"/>
    <col min="28" max="31" width="3.33203125" style="1" bestFit="1" customWidth="1"/>
    <col min="32" max="32" width="25.83203125" style="1" bestFit="1" customWidth="1"/>
    <col min="33" max="36" width="3.1640625" style="38" bestFit="1" customWidth="1"/>
    <col min="37" max="37" width="32.33203125" style="1" bestFit="1" customWidth="1"/>
    <col min="38" max="41" width="3.1640625" style="38" bestFit="1" customWidth="1"/>
    <col min="42" max="42" width="20.1640625" bestFit="1" customWidth="1"/>
  </cols>
  <sheetData>
    <row r="1" spans="1:4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t="s">
        <v>6</v>
      </c>
      <c r="O1" s="4" t="s">
        <v>55</v>
      </c>
      <c r="P1" s="4" t="s">
        <v>64</v>
      </c>
      <c r="Q1" s="4" t="s">
        <v>65</v>
      </c>
      <c r="R1" s="4" t="s">
        <v>66</v>
      </c>
      <c r="S1" s="4" t="s">
        <v>67</v>
      </c>
      <c r="T1" s="4" t="s">
        <v>68</v>
      </c>
      <c r="U1" s="4" t="s">
        <v>69</v>
      </c>
      <c r="V1" s="4" t="s">
        <v>70</v>
      </c>
      <c r="W1" s="4" t="s">
        <v>66</v>
      </c>
      <c r="X1" s="4" t="s">
        <v>67</v>
      </c>
      <c r="Y1" s="4" t="s">
        <v>68</v>
      </c>
      <c r="Z1" s="4" t="s">
        <v>69</v>
      </c>
      <c r="AA1" s="4" t="s">
        <v>72</v>
      </c>
      <c r="AB1" s="4" t="s">
        <v>66</v>
      </c>
      <c r="AC1" s="4" t="s">
        <v>67</v>
      </c>
      <c r="AD1" s="4" t="s">
        <v>68</v>
      </c>
      <c r="AE1" s="4" t="s">
        <v>69</v>
      </c>
      <c r="AF1" s="4" t="s">
        <v>73</v>
      </c>
      <c r="AG1" s="36" t="s">
        <v>66</v>
      </c>
      <c r="AH1" s="36" t="s">
        <v>67</v>
      </c>
      <c r="AI1" s="36" t="s">
        <v>68</v>
      </c>
      <c r="AJ1" s="36" t="s">
        <v>69</v>
      </c>
      <c r="AK1" s="4" t="s">
        <v>97</v>
      </c>
      <c r="AL1" s="36" t="s">
        <v>66</v>
      </c>
      <c r="AM1" s="36" t="s">
        <v>67</v>
      </c>
      <c r="AN1" s="36" t="s">
        <v>68</v>
      </c>
      <c r="AO1" s="36" t="s">
        <v>69</v>
      </c>
      <c r="AP1" s="41" t="s">
        <v>128</v>
      </c>
    </row>
    <row r="2" spans="1:42">
      <c r="A2">
        <v>2</v>
      </c>
      <c r="B2">
        <v>4</v>
      </c>
      <c r="C2" t="s">
        <v>7</v>
      </c>
      <c r="D2" s="2">
        <v>1</v>
      </c>
      <c r="E2" s="2">
        <v>5</v>
      </c>
      <c r="F2" s="2">
        <v>0</v>
      </c>
      <c r="G2" t="s">
        <v>8</v>
      </c>
      <c r="O2" s="1" t="s">
        <v>71</v>
      </c>
      <c r="P2" s="5">
        <v>32</v>
      </c>
      <c r="Q2" s="1" t="s">
        <v>71</v>
      </c>
      <c r="R2" s="5">
        <v>34</v>
      </c>
      <c r="S2" s="5">
        <v>17</v>
      </c>
      <c r="T2" s="5">
        <v>13</v>
      </c>
      <c r="U2" s="5">
        <v>32</v>
      </c>
      <c r="V2" s="1" t="s">
        <v>71</v>
      </c>
      <c r="W2" s="5">
        <v>66</v>
      </c>
      <c r="X2" s="5">
        <v>49</v>
      </c>
      <c r="Y2" s="5">
        <v>45</v>
      </c>
      <c r="Z2" s="5">
        <v>64</v>
      </c>
      <c r="AA2" s="1" t="s">
        <v>71</v>
      </c>
      <c r="AB2" s="5">
        <v>66</v>
      </c>
      <c r="AC2" s="5">
        <v>49</v>
      </c>
      <c r="AD2" s="5">
        <v>45</v>
      </c>
      <c r="AE2" s="5">
        <v>64</v>
      </c>
      <c r="AF2" s="1" t="s">
        <v>71</v>
      </c>
      <c r="AG2" s="37">
        <v>66</v>
      </c>
      <c r="AH2" s="37">
        <v>49</v>
      </c>
      <c r="AI2" s="37">
        <v>45</v>
      </c>
      <c r="AJ2" s="37">
        <v>64</v>
      </c>
      <c r="AK2" s="1" t="s">
        <v>71</v>
      </c>
      <c r="AL2" s="37">
        <v>66</v>
      </c>
      <c r="AM2" s="37">
        <v>49</v>
      </c>
      <c r="AN2" s="37">
        <v>45</v>
      </c>
      <c r="AO2" s="37">
        <v>64</v>
      </c>
    </row>
    <row r="3" spans="1:42">
      <c r="A3">
        <v>2</v>
      </c>
      <c r="B3">
        <v>4</v>
      </c>
      <c r="C3" t="s">
        <v>9</v>
      </c>
      <c r="D3" s="2">
        <v>1</v>
      </c>
      <c r="E3" s="2">
        <v>5</v>
      </c>
      <c r="F3" s="2">
        <v>0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P3" s="1">
        <v>2</v>
      </c>
      <c r="Q3" s="3"/>
      <c r="R3" s="1">
        <v>13</v>
      </c>
      <c r="S3" s="1">
        <v>11</v>
      </c>
      <c r="T3" s="1">
        <v>15</v>
      </c>
      <c r="U3" s="1">
        <v>60</v>
      </c>
      <c r="W3" s="1">
        <v>13</v>
      </c>
      <c r="X3" s="1">
        <v>11</v>
      </c>
      <c r="Y3" s="1">
        <v>15</v>
      </c>
      <c r="Z3" s="1">
        <v>60</v>
      </c>
      <c r="AB3" s="1">
        <v>1</v>
      </c>
      <c r="AC3" s="1">
        <v>1</v>
      </c>
      <c r="AD3" s="1">
        <v>1</v>
      </c>
      <c r="AE3" s="1">
        <v>1</v>
      </c>
      <c r="AG3" s="38">
        <v>82</v>
      </c>
      <c r="AH3" s="38">
        <v>69</v>
      </c>
      <c r="AI3" s="38">
        <v>76</v>
      </c>
      <c r="AJ3" s="38">
        <v>84</v>
      </c>
      <c r="AL3" s="38">
        <v>82</v>
      </c>
      <c r="AM3" s="38">
        <v>69</v>
      </c>
      <c r="AN3" s="38">
        <v>76</v>
      </c>
      <c r="AO3" s="38">
        <v>84</v>
      </c>
    </row>
    <row r="4" spans="1:42">
      <c r="A4">
        <v>2</v>
      </c>
      <c r="B4">
        <v>4</v>
      </c>
      <c r="C4" t="s">
        <v>15</v>
      </c>
      <c r="D4" s="2">
        <v>1</v>
      </c>
      <c r="E4" s="2">
        <v>5</v>
      </c>
      <c r="F4" s="2">
        <v>0</v>
      </c>
      <c r="P4" s="1">
        <v>3</v>
      </c>
      <c r="Q4" s="3"/>
      <c r="R4" s="1">
        <v>15</v>
      </c>
      <c r="S4" s="1">
        <v>13</v>
      </c>
      <c r="T4" s="1">
        <v>23</v>
      </c>
      <c r="U4" s="1">
        <v>11</v>
      </c>
      <c r="W4" s="1">
        <v>15</v>
      </c>
      <c r="X4" s="1">
        <v>13</v>
      </c>
      <c r="Y4" s="1">
        <v>23</v>
      </c>
      <c r="Z4" s="1">
        <v>11</v>
      </c>
      <c r="AB4" s="1">
        <v>2</v>
      </c>
      <c r="AC4" s="1">
        <v>2</v>
      </c>
      <c r="AD4" s="1">
        <v>2</v>
      </c>
      <c r="AE4" s="1">
        <v>2</v>
      </c>
      <c r="AF4" s="1" t="s">
        <v>74</v>
      </c>
      <c r="AG4" s="38">
        <v>78</v>
      </c>
      <c r="AH4" s="38">
        <v>68</v>
      </c>
      <c r="AI4" s="38">
        <v>72</v>
      </c>
      <c r="AJ4" s="38">
        <v>82</v>
      </c>
      <c r="AK4" s="1" t="s">
        <v>98</v>
      </c>
      <c r="AL4" s="38">
        <v>78</v>
      </c>
      <c r="AM4" s="38">
        <v>68</v>
      </c>
      <c r="AN4" s="38">
        <v>72</v>
      </c>
      <c r="AO4" s="38">
        <v>82</v>
      </c>
    </row>
    <row r="5" spans="1:42">
      <c r="A5">
        <v>60</v>
      </c>
      <c r="B5">
        <v>2</v>
      </c>
      <c r="C5" t="s">
        <v>7</v>
      </c>
      <c r="D5" s="2">
        <v>4</v>
      </c>
      <c r="E5" s="2">
        <v>2</v>
      </c>
      <c r="F5" s="2">
        <v>1</v>
      </c>
      <c r="G5" t="s">
        <v>16</v>
      </c>
      <c r="H5" t="s">
        <v>17</v>
      </c>
      <c r="I5" t="s">
        <v>18</v>
      </c>
      <c r="J5" t="s">
        <v>19</v>
      </c>
      <c r="O5" s="3" t="s">
        <v>56</v>
      </c>
      <c r="P5" s="1">
        <v>4</v>
      </c>
      <c r="R5" s="1">
        <v>16</v>
      </c>
      <c r="S5" s="1">
        <v>15</v>
      </c>
      <c r="T5" s="1">
        <v>1</v>
      </c>
      <c r="U5" s="1">
        <v>15</v>
      </c>
      <c r="W5" s="1">
        <v>16</v>
      </c>
      <c r="X5" s="1">
        <v>15</v>
      </c>
      <c r="Y5" s="1">
        <v>1</v>
      </c>
      <c r="Z5" s="1">
        <v>15</v>
      </c>
      <c r="AB5" s="1">
        <v>3</v>
      </c>
      <c r="AC5" s="1">
        <v>3</v>
      </c>
      <c r="AD5" s="1">
        <v>3</v>
      </c>
      <c r="AE5" s="1">
        <v>3</v>
      </c>
      <c r="AF5" s="1" t="s">
        <v>75</v>
      </c>
      <c r="AG5" s="38">
        <v>75</v>
      </c>
      <c r="AH5" s="38">
        <v>54</v>
      </c>
      <c r="AI5" s="38">
        <v>61</v>
      </c>
      <c r="AJ5" s="38">
        <v>76</v>
      </c>
      <c r="AK5" s="1" t="s">
        <v>99</v>
      </c>
      <c r="AL5" s="38">
        <v>75</v>
      </c>
      <c r="AM5" s="38">
        <v>54</v>
      </c>
      <c r="AN5" s="38">
        <v>61</v>
      </c>
      <c r="AO5" s="38">
        <v>76</v>
      </c>
    </row>
    <row r="6" spans="1:42">
      <c r="A6">
        <v>60</v>
      </c>
      <c r="B6">
        <v>2</v>
      </c>
      <c r="C6" t="s">
        <v>9</v>
      </c>
      <c r="D6" s="2">
        <v>4</v>
      </c>
      <c r="E6" s="2">
        <v>2</v>
      </c>
      <c r="F6" s="2">
        <v>1</v>
      </c>
      <c r="G6" t="s">
        <v>12</v>
      </c>
      <c r="H6" t="s">
        <v>20</v>
      </c>
      <c r="O6" s="3">
        <v>4</v>
      </c>
      <c r="P6" s="1">
        <v>8</v>
      </c>
      <c r="R6" s="1">
        <v>17</v>
      </c>
      <c r="S6" s="1">
        <v>21</v>
      </c>
      <c r="T6" s="1">
        <v>36</v>
      </c>
      <c r="U6" s="1">
        <v>21</v>
      </c>
      <c r="W6" s="1">
        <v>17</v>
      </c>
      <c r="X6" s="1">
        <v>21</v>
      </c>
      <c r="Y6" s="1">
        <v>36</v>
      </c>
      <c r="Z6" s="1">
        <v>21</v>
      </c>
      <c r="AB6" s="1">
        <v>4</v>
      </c>
      <c r="AC6" s="1">
        <v>4</v>
      </c>
      <c r="AD6" s="1">
        <v>4</v>
      </c>
      <c r="AE6" s="1">
        <v>4</v>
      </c>
      <c r="AF6" s="1" t="s">
        <v>76</v>
      </c>
      <c r="AG6" s="38">
        <v>71</v>
      </c>
      <c r="AH6" s="38">
        <v>50</v>
      </c>
      <c r="AI6" s="38">
        <v>59</v>
      </c>
      <c r="AJ6" s="38">
        <v>71</v>
      </c>
      <c r="AL6" s="38">
        <v>71</v>
      </c>
      <c r="AM6" s="38">
        <v>50</v>
      </c>
      <c r="AN6" s="38">
        <v>59</v>
      </c>
      <c r="AO6" s="38">
        <v>71</v>
      </c>
    </row>
    <row r="7" spans="1:42">
      <c r="A7">
        <v>60</v>
      </c>
      <c r="B7">
        <v>2</v>
      </c>
      <c r="C7" t="s">
        <v>15</v>
      </c>
      <c r="D7" s="2">
        <v>4</v>
      </c>
      <c r="E7" s="2">
        <v>2</v>
      </c>
      <c r="F7" s="2">
        <v>1</v>
      </c>
      <c r="G7">
        <v>3</v>
      </c>
      <c r="P7" s="1">
        <v>9</v>
      </c>
      <c r="R7" s="1">
        <v>22</v>
      </c>
      <c r="S7" s="1">
        <v>24</v>
      </c>
      <c r="T7" s="1">
        <v>41</v>
      </c>
      <c r="U7" s="1">
        <v>84</v>
      </c>
      <c r="V7" s="4"/>
      <c r="W7" s="1">
        <v>22</v>
      </c>
      <c r="X7" s="1">
        <v>24</v>
      </c>
      <c r="Y7" s="1">
        <v>41</v>
      </c>
      <c r="Z7" s="1">
        <v>84</v>
      </c>
      <c r="AB7" s="1">
        <v>5</v>
      </c>
      <c r="AC7" s="1">
        <v>5</v>
      </c>
      <c r="AD7" s="1">
        <v>5</v>
      </c>
      <c r="AE7" s="3">
        <v>5</v>
      </c>
      <c r="AF7" s="1" t="s">
        <v>77</v>
      </c>
      <c r="AG7" s="38">
        <v>69</v>
      </c>
      <c r="AH7" s="38">
        <v>43</v>
      </c>
      <c r="AI7" s="38">
        <v>44</v>
      </c>
      <c r="AJ7" s="38">
        <v>70</v>
      </c>
      <c r="AK7" s="1" t="s">
        <v>100</v>
      </c>
      <c r="AL7" s="38">
        <v>69</v>
      </c>
      <c r="AM7" s="38">
        <v>43</v>
      </c>
      <c r="AN7" s="38">
        <v>44</v>
      </c>
      <c r="AO7" s="38">
        <v>70</v>
      </c>
    </row>
    <row r="8" spans="1:42">
      <c r="A8">
        <v>3</v>
      </c>
      <c r="B8">
        <v>4</v>
      </c>
      <c r="C8" t="s">
        <v>7</v>
      </c>
      <c r="D8" s="2">
        <v>1</v>
      </c>
      <c r="E8" s="2">
        <v>4</v>
      </c>
      <c r="F8" s="2">
        <v>0</v>
      </c>
      <c r="G8" t="s">
        <v>21</v>
      </c>
      <c r="O8" s="1" t="s">
        <v>58</v>
      </c>
      <c r="P8" s="1">
        <v>10</v>
      </c>
      <c r="R8" s="1">
        <v>24</v>
      </c>
      <c r="S8" s="1">
        <v>25</v>
      </c>
      <c r="T8" s="1">
        <v>43</v>
      </c>
      <c r="U8" s="1">
        <v>22</v>
      </c>
      <c r="W8" s="1">
        <v>24</v>
      </c>
      <c r="X8" s="1">
        <v>25</v>
      </c>
      <c r="Y8" s="1">
        <v>43</v>
      </c>
      <c r="Z8" s="1">
        <v>22</v>
      </c>
      <c r="AB8" s="1">
        <v>6</v>
      </c>
      <c r="AC8" s="1">
        <v>8</v>
      </c>
      <c r="AD8" s="1">
        <v>8</v>
      </c>
      <c r="AE8" s="1">
        <v>6</v>
      </c>
      <c r="AF8" s="1" t="s">
        <v>78</v>
      </c>
      <c r="AG8" s="38">
        <v>68</v>
      </c>
      <c r="AH8" s="38">
        <v>41</v>
      </c>
      <c r="AI8" s="38">
        <v>43</v>
      </c>
      <c r="AJ8" s="38">
        <v>68</v>
      </c>
      <c r="AK8" s="1" t="s">
        <v>101</v>
      </c>
      <c r="AL8" s="38">
        <v>68</v>
      </c>
      <c r="AM8" s="38">
        <v>41</v>
      </c>
      <c r="AN8" s="38">
        <v>43</v>
      </c>
      <c r="AO8" s="38">
        <v>68</v>
      </c>
    </row>
    <row r="9" spans="1:42">
      <c r="A9">
        <v>3</v>
      </c>
      <c r="B9">
        <v>4</v>
      </c>
      <c r="C9" t="s">
        <v>9</v>
      </c>
      <c r="D9" s="2">
        <v>1</v>
      </c>
      <c r="E9" s="2">
        <v>4</v>
      </c>
      <c r="F9" s="2">
        <v>0</v>
      </c>
      <c r="G9" t="s">
        <v>11</v>
      </c>
      <c r="H9" t="s">
        <v>12</v>
      </c>
      <c r="I9" t="s">
        <v>22</v>
      </c>
      <c r="J9" t="s">
        <v>23</v>
      </c>
      <c r="O9" s="1" t="s">
        <v>57</v>
      </c>
      <c r="P9" s="1">
        <v>12</v>
      </c>
      <c r="R9" s="1">
        <v>25</v>
      </c>
      <c r="S9" s="1">
        <v>26</v>
      </c>
      <c r="T9" s="1">
        <v>44</v>
      </c>
      <c r="U9" s="1">
        <v>25</v>
      </c>
      <c r="W9" s="1">
        <v>25</v>
      </c>
      <c r="X9" s="1">
        <v>26</v>
      </c>
      <c r="Y9" s="1">
        <v>44</v>
      </c>
      <c r="Z9" s="1">
        <v>25</v>
      </c>
      <c r="AB9" s="1">
        <v>8</v>
      </c>
      <c r="AC9" s="1">
        <v>9</v>
      </c>
      <c r="AD9" s="1">
        <v>9</v>
      </c>
      <c r="AE9" s="1">
        <v>7</v>
      </c>
      <c r="AF9" s="1" t="s">
        <v>79</v>
      </c>
      <c r="AG9" s="38">
        <v>67</v>
      </c>
      <c r="AH9" s="38">
        <v>34</v>
      </c>
      <c r="AI9" s="38">
        <v>41</v>
      </c>
      <c r="AJ9" s="38">
        <v>67</v>
      </c>
      <c r="AL9" s="38">
        <v>67</v>
      </c>
      <c r="AM9" s="38">
        <v>34</v>
      </c>
      <c r="AN9" s="38">
        <v>41</v>
      </c>
      <c r="AO9" s="38">
        <v>67</v>
      </c>
    </row>
    <row r="10" spans="1:42">
      <c r="A10">
        <v>3</v>
      </c>
      <c r="B10">
        <v>4</v>
      </c>
      <c r="C10" t="s">
        <v>15</v>
      </c>
      <c r="D10" s="2">
        <v>1</v>
      </c>
      <c r="E10" s="2">
        <v>4</v>
      </c>
      <c r="F10" s="2">
        <v>0</v>
      </c>
      <c r="O10" s="1" t="s">
        <v>59</v>
      </c>
      <c r="P10" s="1">
        <v>14</v>
      </c>
      <c r="R10" s="1">
        <v>26</v>
      </c>
      <c r="S10" s="1">
        <v>1</v>
      </c>
      <c r="T10" s="1">
        <v>5</v>
      </c>
      <c r="U10" s="1">
        <v>26</v>
      </c>
      <c r="W10" s="1">
        <v>26</v>
      </c>
      <c r="X10" s="1">
        <v>1</v>
      </c>
      <c r="Y10" s="1">
        <v>5</v>
      </c>
      <c r="Z10" s="1">
        <v>26</v>
      </c>
      <c r="AB10" s="1">
        <v>9</v>
      </c>
      <c r="AC10" s="1">
        <v>10</v>
      </c>
      <c r="AD10" s="1">
        <v>10</v>
      </c>
      <c r="AE10" s="1">
        <v>8</v>
      </c>
      <c r="AF10" s="1" t="s">
        <v>80</v>
      </c>
      <c r="AG10" s="38">
        <v>57</v>
      </c>
      <c r="AH10" s="38">
        <v>26</v>
      </c>
      <c r="AI10" s="38">
        <v>36</v>
      </c>
      <c r="AJ10" s="38">
        <v>60</v>
      </c>
      <c r="AL10" s="38">
        <v>57</v>
      </c>
      <c r="AM10" s="38">
        <v>26</v>
      </c>
      <c r="AN10" s="38">
        <v>36</v>
      </c>
      <c r="AO10" s="38">
        <v>60</v>
      </c>
    </row>
    <row r="11" spans="1:42">
      <c r="A11">
        <v>4</v>
      </c>
      <c r="B11">
        <v>3</v>
      </c>
      <c r="C11" t="s">
        <v>7</v>
      </c>
      <c r="D11" s="2">
        <v>1</v>
      </c>
      <c r="E11" s="2">
        <v>3</v>
      </c>
      <c r="F11" s="2">
        <v>0</v>
      </c>
      <c r="G11" t="s">
        <v>24</v>
      </c>
      <c r="O11" s="1" t="s">
        <v>60</v>
      </c>
      <c r="P11" s="1">
        <v>19</v>
      </c>
      <c r="R11" s="1">
        <v>28</v>
      </c>
      <c r="S11" s="1">
        <v>34</v>
      </c>
      <c r="T11" s="1">
        <v>59</v>
      </c>
      <c r="U11" s="1">
        <v>27</v>
      </c>
      <c r="W11" s="1">
        <v>28</v>
      </c>
      <c r="X11" s="1">
        <v>34</v>
      </c>
      <c r="Y11" s="1">
        <v>59</v>
      </c>
      <c r="Z11" s="1">
        <v>27</v>
      </c>
      <c r="AB11" s="1">
        <v>10</v>
      </c>
      <c r="AC11" s="1">
        <v>11</v>
      </c>
      <c r="AD11" s="1">
        <v>12</v>
      </c>
      <c r="AE11" s="1">
        <v>9</v>
      </c>
      <c r="AF11" s="1" t="s">
        <v>87</v>
      </c>
      <c r="AG11" s="38">
        <v>56</v>
      </c>
      <c r="AH11" s="38">
        <v>25</v>
      </c>
      <c r="AI11" s="38">
        <v>23</v>
      </c>
      <c r="AJ11" s="38">
        <v>55</v>
      </c>
      <c r="AL11" s="38">
        <v>56</v>
      </c>
      <c r="AM11" s="38">
        <v>25</v>
      </c>
      <c r="AN11" s="38">
        <v>23</v>
      </c>
      <c r="AO11" s="38">
        <v>55</v>
      </c>
    </row>
    <row r="12" spans="1:42">
      <c r="A12">
        <v>4</v>
      </c>
      <c r="B12">
        <v>3</v>
      </c>
      <c r="C12" t="s">
        <v>9</v>
      </c>
      <c r="D12" s="2">
        <v>1</v>
      </c>
      <c r="E12" s="2">
        <v>3</v>
      </c>
      <c r="F12" s="2">
        <v>0</v>
      </c>
      <c r="G12" t="s">
        <v>10</v>
      </c>
      <c r="H12" t="s">
        <v>25</v>
      </c>
      <c r="I12" t="s">
        <v>13</v>
      </c>
      <c r="O12" s="3" t="s">
        <v>61</v>
      </c>
      <c r="P12" s="1">
        <v>20</v>
      </c>
      <c r="R12" s="1">
        <v>1</v>
      </c>
      <c r="S12" s="1">
        <v>41</v>
      </c>
      <c r="T12" s="1">
        <v>61</v>
      </c>
      <c r="U12" s="1">
        <v>28</v>
      </c>
      <c r="W12" s="1">
        <v>1</v>
      </c>
      <c r="X12" s="1">
        <v>41</v>
      </c>
      <c r="Y12" s="1">
        <v>61</v>
      </c>
      <c r="Z12" s="1">
        <v>28</v>
      </c>
      <c r="AB12" s="1">
        <v>12</v>
      </c>
      <c r="AC12" s="1">
        <v>12</v>
      </c>
      <c r="AD12" s="1">
        <v>14</v>
      </c>
      <c r="AE12" s="1">
        <v>10</v>
      </c>
      <c r="AF12" s="1" t="s">
        <v>88</v>
      </c>
      <c r="AG12" s="38">
        <v>55</v>
      </c>
      <c r="AH12" s="38">
        <v>24</v>
      </c>
      <c r="AI12" s="38">
        <v>18</v>
      </c>
      <c r="AJ12" s="38">
        <v>54</v>
      </c>
      <c r="AL12" s="38">
        <v>55</v>
      </c>
      <c r="AM12" s="38">
        <v>24</v>
      </c>
      <c r="AN12" s="38">
        <v>18</v>
      </c>
      <c r="AO12" s="38">
        <v>54</v>
      </c>
    </row>
    <row r="13" spans="1:42">
      <c r="A13">
        <v>4</v>
      </c>
      <c r="B13">
        <v>3</v>
      </c>
      <c r="C13" t="s">
        <v>15</v>
      </c>
      <c r="D13" s="2">
        <v>1</v>
      </c>
      <c r="E13" s="2">
        <v>3</v>
      </c>
      <c r="F13" s="2">
        <v>0</v>
      </c>
      <c r="O13" s="1" t="s">
        <v>62</v>
      </c>
      <c r="P13" s="1">
        <v>31</v>
      </c>
      <c r="R13" s="1">
        <v>29</v>
      </c>
      <c r="S13" s="1">
        <v>43</v>
      </c>
      <c r="T13" s="1">
        <v>72</v>
      </c>
      <c r="U13" s="1">
        <v>1</v>
      </c>
      <c r="W13" s="1">
        <v>29</v>
      </c>
      <c r="X13" s="1">
        <v>43</v>
      </c>
      <c r="Y13" s="1">
        <v>72</v>
      </c>
      <c r="Z13" s="1">
        <v>1</v>
      </c>
      <c r="AB13" s="1">
        <v>13</v>
      </c>
      <c r="AC13" s="1">
        <v>13</v>
      </c>
      <c r="AD13" s="1">
        <v>15</v>
      </c>
      <c r="AE13" s="1">
        <v>11</v>
      </c>
      <c r="AF13" s="1" t="s">
        <v>89</v>
      </c>
      <c r="AG13" s="38">
        <v>52</v>
      </c>
      <c r="AH13" s="38">
        <v>21</v>
      </c>
      <c r="AI13" s="38">
        <v>15</v>
      </c>
      <c r="AJ13" s="38">
        <v>53</v>
      </c>
      <c r="AL13" s="38">
        <v>52</v>
      </c>
      <c r="AM13" s="38">
        <v>21</v>
      </c>
      <c r="AN13" s="38">
        <v>15</v>
      </c>
      <c r="AO13" s="38">
        <v>53</v>
      </c>
    </row>
    <row r="14" spans="1:42">
      <c r="A14">
        <v>8</v>
      </c>
      <c r="B14">
        <v>4</v>
      </c>
      <c r="C14" t="s">
        <v>7</v>
      </c>
      <c r="D14" s="2">
        <v>1</v>
      </c>
      <c r="E14" s="2">
        <v>5</v>
      </c>
      <c r="F14" s="2">
        <v>0</v>
      </c>
      <c r="G14" t="s">
        <v>17</v>
      </c>
      <c r="O14" s="1" t="s">
        <v>63</v>
      </c>
      <c r="P14" s="1">
        <v>32</v>
      </c>
      <c r="R14" s="1">
        <v>35</v>
      </c>
      <c r="S14" s="1">
        <v>5</v>
      </c>
      <c r="T14" s="1">
        <v>18</v>
      </c>
      <c r="U14" s="1">
        <v>30</v>
      </c>
      <c r="W14" s="1">
        <v>35</v>
      </c>
      <c r="X14" s="1">
        <v>5</v>
      </c>
      <c r="Y14" s="1">
        <v>18</v>
      </c>
      <c r="Z14" s="1">
        <v>30</v>
      </c>
      <c r="AB14" s="1">
        <v>14</v>
      </c>
      <c r="AC14" s="1">
        <v>14</v>
      </c>
      <c r="AD14" s="1">
        <v>18</v>
      </c>
      <c r="AE14" s="1">
        <v>12</v>
      </c>
      <c r="AF14" s="1" t="s">
        <v>90</v>
      </c>
      <c r="AG14" s="38">
        <v>51</v>
      </c>
      <c r="AH14" s="38">
        <v>18</v>
      </c>
      <c r="AI14" s="38">
        <v>1</v>
      </c>
      <c r="AJ14" s="38">
        <v>52</v>
      </c>
      <c r="AL14" s="38">
        <v>51</v>
      </c>
      <c r="AM14" s="38">
        <v>18</v>
      </c>
      <c r="AN14" s="38">
        <v>1</v>
      </c>
      <c r="AO14" s="38">
        <v>52</v>
      </c>
    </row>
    <row r="15" spans="1:42">
      <c r="A15">
        <v>8</v>
      </c>
      <c r="B15">
        <v>4</v>
      </c>
      <c r="C15" t="s">
        <v>9</v>
      </c>
      <c r="D15" s="2">
        <v>1</v>
      </c>
      <c r="E15" s="2">
        <v>5</v>
      </c>
      <c r="F15" s="2">
        <v>0</v>
      </c>
      <c r="G15" t="s">
        <v>10</v>
      </c>
      <c r="H15" t="s">
        <v>11</v>
      </c>
      <c r="I15" t="s">
        <v>12</v>
      </c>
      <c r="J15" t="s">
        <v>20</v>
      </c>
      <c r="K15" t="s">
        <v>26</v>
      </c>
      <c r="P15" s="1">
        <v>33</v>
      </c>
      <c r="R15" s="1">
        <v>37</v>
      </c>
      <c r="S15" s="1">
        <v>50</v>
      </c>
      <c r="T15" s="1">
        <v>76</v>
      </c>
      <c r="U15" s="1">
        <v>34</v>
      </c>
      <c r="W15" s="1">
        <v>37</v>
      </c>
      <c r="X15" s="1">
        <v>50</v>
      </c>
      <c r="Y15" s="1">
        <v>76</v>
      </c>
      <c r="Z15" s="1">
        <v>34</v>
      </c>
      <c r="AB15" s="1">
        <v>15</v>
      </c>
      <c r="AC15" s="1">
        <v>15</v>
      </c>
      <c r="AD15" s="1">
        <v>19</v>
      </c>
      <c r="AE15" s="1">
        <v>14</v>
      </c>
      <c r="AF15" s="1" t="s">
        <v>91</v>
      </c>
      <c r="AG15" s="38">
        <v>50</v>
      </c>
      <c r="AH15" s="38">
        <v>15</v>
      </c>
      <c r="AI15" s="38">
        <v>5</v>
      </c>
      <c r="AJ15" s="38">
        <v>51</v>
      </c>
      <c r="AL15" s="38">
        <v>50</v>
      </c>
      <c r="AM15" s="38">
        <v>15</v>
      </c>
      <c r="AN15" s="38">
        <v>5</v>
      </c>
      <c r="AO15" s="38">
        <v>51</v>
      </c>
    </row>
    <row r="16" spans="1:42">
      <c r="A16">
        <v>8</v>
      </c>
      <c r="B16">
        <v>4</v>
      </c>
      <c r="C16" t="s">
        <v>15</v>
      </c>
      <c r="D16" s="2">
        <v>1</v>
      </c>
      <c r="E16" s="2">
        <v>5</v>
      </c>
      <c r="F16" s="2">
        <v>0</v>
      </c>
      <c r="P16" s="1">
        <v>38</v>
      </c>
      <c r="R16" s="1">
        <v>39</v>
      </c>
      <c r="S16" s="1">
        <v>54</v>
      </c>
      <c r="U16" s="1">
        <v>35</v>
      </c>
      <c r="W16" s="1">
        <v>39</v>
      </c>
      <c r="X16" s="1">
        <v>54</v>
      </c>
      <c r="Y16" s="3">
        <v>2</v>
      </c>
      <c r="Z16" s="1">
        <v>35</v>
      </c>
      <c r="AB16" s="1">
        <v>16</v>
      </c>
      <c r="AC16" s="1">
        <v>18</v>
      </c>
      <c r="AD16" s="1">
        <v>20</v>
      </c>
      <c r="AE16" s="1">
        <v>15</v>
      </c>
      <c r="AG16" s="38">
        <v>43</v>
      </c>
      <c r="AH16" s="38">
        <v>13</v>
      </c>
      <c r="AI16" s="38">
        <v>83</v>
      </c>
      <c r="AJ16" s="38">
        <v>50</v>
      </c>
      <c r="AL16" s="38">
        <v>43</v>
      </c>
      <c r="AM16" s="38">
        <v>13</v>
      </c>
      <c r="AN16" s="38">
        <v>83</v>
      </c>
      <c r="AO16" s="38">
        <v>50</v>
      </c>
    </row>
    <row r="17" spans="1:41">
      <c r="A17">
        <v>9</v>
      </c>
      <c r="B17">
        <v>4</v>
      </c>
      <c r="C17" t="s">
        <v>7</v>
      </c>
      <c r="D17" s="2">
        <v>1</v>
      </c>
      <c r="E17" s="2">
        <v>4</v>
      </c>
      <c r="F17" s="2">
        <v>0</v>
      </c>
      <c r="G17" t="s">
        <v>27</v>
      </c>
      <c r="P17" s="1">
        <v>45</v>
      </c>
      <c r="R17" s="1">
        <v>40</v>
      </c>
      <c r="S17" s="1">
        <v>68</v>
      </c>
      <c r="U17" s="1">
        <v>43</v>
      </c>
      <c r="W17" s="1">
        <v>40</v>
      </c>
      <c r="X17" s="1">
        <v>68</v>
      </c>
      <c r="Y17" s="3">
        <v>3</v>
      </c>
      <c r="Z17" s="1">
        <v>43</v>
      </c>
      <c r="AB17" s="1">
        <v>17</v>
      </c>
      <c r="AC17" s="1">
        <v>19</v>
      </c>
      <c r="AD17" s="1">
        <v>23</v>
      </c>
      <c r="AE17" s="1">
        <v>18</v>
      </c>
      <c r="AG17" s="38">
        <v>42</v>
      </c>
      <c r="AH17" s="38">
        <v>11</v>
      </c>
      <c r="AI17" s="38">
        <v>81</v>
      </c>
      <c r="AJ17" s="38">
        <v>44</v>
      </c>
      <c r="AL17" s="38">
        <v>42</v>
      </c>
      <c r="AM17" s="38">
        <v>11</v>
      </c>
      <c r="AN17" s="38">
        <v>81</v>
      </c>
      <c r="AO17" s="38">
        <v>44</v>
      </c>
    </row>
    <row r="18" spans="1:41">
      <c r="A18">
        <v>9</v>
      </c>
      <c r="B18">
        <v>4</v>
      </c>
      <c r="C18" t="s">
        <v>9</v>
      </c>
      <c r="D18" s="2">
        <v>1</v>
      </c>
      <c r="E18" s="2">
        <v>4</v>
      </c>
      <c r="F18" s="2">
        <v>0</v>
      </c>
      <c r="G18" t="s">
        <v>10</v>
      </c>
      <c r="H18" t="s">
        <v>11</v>
      </c>
      <c r="I18" t="s">
        <v>13</v>
      </c>
      <c r="J18" t="s">
        <v>26</v>
      </c>
      <c r="P18" s="1">
        <v>46</v>
      </c>
      <c r="R18" s="1">
        <v>41</v>
      </c>
      <c r="S18" s="1">
        <v>69</v>
      </c>
      <c r="U18" s="1">
        <v>44</v>
      </c>
      <c r="W18" s="1">
        <v>41</v>
      </c>
      <c r="X18" s="1">
        <v>69</v>
      </c>
      <c r="Y18" s="3">
        <v>4</v>
      </c>
      <c r="Z18" s="1">
        <v>44</v>
      </c>
      <c r="AB18" s="1">
        <v>18</v>
      </c>
      <c r="AC18" s="1">
        <v>20</v>
      </c>
      <c r="AD18" s="1">
        <v>31</v>
      </c>
      <c r="AE18" s="1">
        <v>19</v>
      </c>
      <c r="AF18" s="1" t="s">
        <v>81</v>
      </c>
      <c r="AG18" s="38">
        <v>41</v>
      </c>
      <c r="AH18" s="38">
        <v>1</v>
      </c>
      <c r="AI18" s="38">
        <v>80</v>
      </c>
      <c r="AJ18" s="38">
        <v>43</v>
      </c>
      <c r="AL18" s="38">
        <v>41</v>
      </c>
      <c r="AM18" s="38">
        <v>1</v>
      </c>
      <c r="AN18" s="38">
        <v>80</v>
      </c>
      <c r="AO18" s="38">
        <v>43</v>
      </c>
    </row>
    <row r="19" spans="1:41">
      <c r="A19">
        <v>9</v>
      </c>
      <c r="B19">
        <v>4</v>
      </c>
      <c r="C19" t="s">
        <v>15</v>
      </c>
      <c r="D19" s="2">
        <v>1</v>
      </c>
      <c r="E19" s="2">
        <v>4</v>
      </c>
      <c r="F19" s="2">
        <v>0</v>
      </c>
      <c r="P19" s="1">
        <v>47</v>
      </c>
      <c r="R19" s="1">
        <v>42</v>
      </c>
      <c r="S19" s="1">
        <v>18</v>
      </c>
      <c r="U19" s="3">
        <v>5</v>
      </c>
      <c r="W19" s="1">
        <v>42</v>
      </c>
      <c r="X19" s="1">
        <v>18</v>
      </c>
      <c r="Y19" s="3">
        <v>8</v>
      </c>
      <c r="Z19" s="3">
        <v>5</v>
      </c>
      <c r="AB19" s="1">
        <v>19</v>
      </c>
      <c r="AC19" s="1">
        <v>21</v>
      </c>
      <c r="AD19" s="1">
        <v>32</v>
      </c>
      <c r="AE19" s="1">
        <v>20</v>
      </c>
      <c r="AF19" s="1" t="s">
        <v>82</v>
      </c>
      <c r="AG19" s="38">
        <v>40</v>
      </c>
      <c r="AH19" s="38">
        <v>5</v>
      </c>
      <c r="AI19" s="38">
        <v>79</v>
      </c>
      <c r="AJ19" s="38">
        <v>35</v>
      </c>
      <c r="AL19" s="38">
        <v>40</v>
      </c>
      <c r="AM19" s="38">
        <v>5</v>
      </c>
      <c r="AN19" s="38">
        <v>79</v>
      </c>
      <c r="AO19" s="38">
        <v>35</v>
      </c>
    </row>
    <row r="20" spans="1:41">
      <c r="A20">
        <v>10</v>
      </c>
      <c r="B20">
        <v>5</v>
      </c>
      <c r="C20" t="s">
        <v>7</v>
      </c>
      <c r="D20" s="2">
        <v>1</v>
      </c>
      <c r="E20" s="2">
        <v>5</v>
      </c>
      <c r="F20" s="2">
        <v>0</v>
      </c>
      <c r="G20" t="s">
        <v>28</v>
      </c>
      <c r="P20" s="1">
        <v>48</v>
      </c>
      <c r="R20" s="1">
        <v>43</v>
      </c>
      <c r="U20" s="1">
        <v>50</v>
      </c>
      <c r="W20" s="1">
        <v>43</v>
      </c>
      <c r="X20" s="3">
        <v>2</v>
      </c>
      <c r="Y20" s="3">
        <v>9</v>
      </c>
      <c r="Z20" s="1">
        <v>50</v>
      </c>
      <c r="AB20" s="1">
        <v>20</v>
      </c>
      <c r="AC20" s="1">
        <v>24</v>
      </c>
      <c r="AD20" s="1">
        <v>33</v>
      </c>
      <c r="AE20" s="1">
        <v>21</v>
      </c>
      <c r="AF20" s="1" t="s">
        <v>83</v>
      </c>
      <c r="AG20" s="38">
        <v>39</v>
      </c>
      <c r="AH20" s="38">
        <v>83</v>
      </c>
      <c r="AI20" s="38">
        <v>77</v>
      </c>
      <c r="AJ20" s="38">
        <v>34</v>
      </c>
      <c r="AL20" s="38">
        <v>39</v>
      </c>
      <c r="AM20" s="38">
        <v>83</v>
      </c>
      <c r="AN20" s="38">
        <v>77</v>
      </c>
      <c r="AO20" s="38">
        <v>34</v>
      </c>
    </row>
    <row r="21" spans="1:41">
      <c r="A21">
        <v>10</v>
      </c>
      <c r="B21">
        <v>5</v>
      </c>
      <c r="C21" t="s">
        <v>9</v>
      </c>
      <c r="D21" s="2">
        <v>1</v>
      </c>
      <c r="E21" s="2">
        <v>5</v>
      </c>
      <c r="F21" s="2">
        <v>0</v>
      </c>
      <c r="G21" t="s">
        <v>10</v>
      </c>
      <c r="H21" t="s">
        <v>11</v>
      </c>
      <c r="I21" t="s">
        <v>25</v>
      </c>
      <c r="J21" t="s">
        <v>12</v>
      </c>
      <c r="K21" t="s">
        <v>14</v>
      </c>
      <c r="P21" s="1">
        <v>49</v>
      </c>
      <c r="R21" s="1">
        <v>5</v>
      </c>
      <c r="U21" s="1">
        <v>51</v>
      </c>
      <c r="W21" s="1">
        <v>5</v>
      </c>
      <c r="X21" s="3">
        <v>3</v>
      </c>
      <c r="Y21" s="3">
        <v>10</v>
      </c>
      <c r="Z21" s="1">
        <v>51</v>
      </c>
      <c r="AB21" s="1">
        <v>22</v>
      </c>
      <c r="AC21" s="1">
        <v>25</v>
      </c>
      <c r="AD21" s="1">
        <v>36</v>
      </c>
      <c r="AE21" s="1">
        <v>22</v>
      </c>
      <c r="AF21" s="1" t="s">
        <v>84</v>
      </c>
      <c r="AG21" s="38">
        <v>37</v>
      </c>
      <c r="AH21" s="38">
        <v>81</v>
      </c>
      <c r="AI21" s="38">
        <v>74</v>
      </c>
      <c r="AJ21" s="38">
        <v>30</v>
      </c>
      <c r="AL21" s="38">
        <v>37</v>
      </c>
      <c r="AM21" s="38">
        <v>81</v>
      </c>
      <c r="AN21" s="38">
        <v>74</v>
      </c>
      <c r="AO21" s="38">
        <v>30</v>
      </c>
    </row>
    <row r="22" spans="1:41">
      <c r="A22">
        <v>10</v>
      </c>
      <c r="B22">
        <v>5</v>
      </c>
      <c r="C22" t="s">
        <v>15</v>
      </c>
      <c r="D22" s="2">
        <v>1</v>
      </c>
      <c r="E22" s="2">
        <v>5</v>
      </c>
      <c r="F22" s="2">
        <v>0</v>
      </c>
      <c r="P22" s="1">
        <v>58</v>
      </c>
      <c r="R22" s="1">
        <v>50</v>
      </c>
      <c r="U22" s="1">
        <v>52</v>
      </c>
      <c r="W22" s="1">
        <v>50</v>
      </c>
      <c r="X22" s="3">
        <v>4</v>
      </c>
      <c r="Y22" s="3">
        <v>12</v>
      </c>
      <c r="Z22" s="1">
        <v>52</v>
      </c>
      <c r="AB22" s="1">
        <v>24</v>
      </c>
      <c r="AC22" s="1">
        <v>26</v>
      </c>
      <c r="AD22" s="1">
        <v>38</v>
      </c>
      <c r="AE22" s="1">
        <v>25</v>
      </c>
      <c r="AF22" s="1" t="s">
        <v>85</v>
      </c>
      <c r="AG22" s="38">
        <v>35</v>
      </c>
      <c r="AH22" s="38">
        <v>80</v>
      </c>
      <c r="AI22" s="38">
        <v>73</v>
      </c>
      <c r="AJ22" s="38">
        <v>28</v>
      </c>
      <c r="AL22" s="38">
        <v>35</v>
      </c>
      <c r="AM22" s="38">
        <v>80</v>
      </c>
      <c r="AN22" s="38">
        <v>73</v>
      </c>
      <c r="AO22" s="38">
        <v>28</v>
      </c>
    </row>
    <row r="23" spans="1:41">
      <c r="A23">
        <v>11</v>
      </c>
      <c r="B23">
        <v>4</v>
      </c>
      <c r="C23" t="s">
        <v>7</v>
      </c>
      <c r="D23" s="2">
        <v>1</v>
      </c>
      <c r="E23" s="2">
        <v>4</v>
      </c>
      <c r="F23" s="2">
        <v>2</v>
      </c>
      <c r="G23" t="s">
        <v>29</v>
      </c>
      <c r="P23" s="1">
        <v>62</v>
      </c>
      <c r="R23" s="1">
        <v>51</v>
      </c>
      <c r="U23" s="1">
        <v>53</v>
      </c>
      <c r="W23" s="1">
        <v>51</v>
      </c>
      <c r="X23" s="3">
        <v>8</v>
      </c>
      <c r="Y23" s="3">
        <v>14</v>
      </c>
      <c r="Z23" s="1">
        <v>53</v>
      </c>
      <c r="AB23" s="1">
        <v>25</v>
      </c>
      <c r="AC23" s="1">
        <v>31</v>
      </c>
      <c r="AD23" s="1">
        <v>41</v>
      </c>
      <c r="AE23" s="1">
        <v>26</v>
      </c>
      <c r="AF23" s="1" t="s">
        <v>86</v>
      </c>
      <c r="AG23" s="38">
        <v>29</v>
      </c>
      <c r="AH23" s="38">
        <v>79</v>
      </c>
      <c r="AI23" s="38">
        <v>66</v>
      </c>
      <c r="AJ23" s="38">
        <v>27</v>
      </c>
      <c r="AL23" s="38">
        <v>29</v>
      </c>
      <c r="AM23" s="38">
        <v>79</v>
      </c>
      <c r="AN23" s="38">
        <v>66</v>
      </c>
      <c r="AO23" s="38">
        <v>27</v>
      </c>
    </row>
    <row r="24" spans="1:41">
      <c r="A24">
        <v>11</v>
      </c>
      <c r="B24">
        <v>4</v>
      </c>
      <c r="C24" t="s">
        <v>9</v>
      </c>
      <c r="D24" s="2">
        <v>1</v>
      </c>
      <c r="E24" s="2">
        <v>4</v>
      </c>
      <c r="F24" s="2">
        <v>2</v>
      </c>
      <c r="G24" t="s">
        <v>10</v>
      </c>
      <c r="H24" t="s">
        <v>11</v>
      </c>
      <c r="I24" t="s">
        <v>13</v>
      </c>
      <c r="J24" t="s">
        <v>22</v>
      </c>
      <c r="P24" s="1">
        <v>63</v>
      </c>
      <c r="R24" s="1">
        <v>52</v>
      </c>
      <c r="U24" s="1">
        <v>54</v>
      </c>
      <c r="W24" s="1">
        <v>52</v>
      </c>
      <c r="X24" s="3">
        <v>9</v>
      </c>
      <c r="Y24" s="3">
        <v>19</v>
      </c>
      <c r="Z24" s="1">
        <v>54</v>
      </c>
      <c r="AB24" s="1">
        <v>26</v>
      </c>
      <c r="AC24" s="1">
        <v>32</v>
      </c>
      <c r="AD24" s="1">
        <v>43</v>
      </c>
      <c r="AE24" s="1">
        <v>27</v>
      </c>
      <c r="AF24" s="1" t="s">
        <v>92</v>
      </c>
      <c r="AG24" s="38">
        <v>28</v>
      </c>
      <c r="AH24" s="38">
        <v>77</v>
      </c>
      <c r="AI24" s="38">
        <v>65</v>
      </c>
      <c r="AJ24" s="38">
        <v>26</v>
      </c>
      <c r="AL24" s="38">
        <v>28</v>
      </c>
      <c r="AM24" s="38">
        <v>77</v>
      </c>
      <c r="AN24" s="38">
        <v>65</v>
      </c>
      <c r="AO24" s="38">
        <v>26</v>
      </c>
    </row>
    <row r="25" spans="1:41">
      <c r="A25">
        <v>11</v>
      </c>
      <c r="B25">
        <v>4</v>
      </c>
      <c r="C25" t="s">
        <v>15</v>
      </c>
      <c r="D25" s="2">
        <v>1</v>
      </c>
      <c r="E25" s="2">
        <v>4</v>
      </c>
      <c r="F25" s="2">
        <v>2</v>
      </c>
      <c r="G25">
        <v>1</v>
      </c>
      <c r="H25">
        <v>3</v>
      </c>
      <c r="P25" s="1">
        <v>64</v>
      </c>
      <c r="R25" s="1">
        <v>55</v>
      </c>
      <c r="U25" s="1">
        <v>55</v>
      </c>
      <c r="W25" s="1">
        <v>55</v>
      </c>
      <c r="X25" s="3">
        <v>10</v>
      </c>
      <c r="Y25" s="3">
        <v>20</v>
      </c>
      <c r="Z25" s="1">
        <v>55</v>
      </c>
      <c r="AB25" s="1">
        <v>28</v>
      </c>
      <c r="AC25" s="1">
        <v>33</v>
      </c>
      <c r="AD25" s="1">
        <v>44</v>
      </c>
      <c r="AE25" s="1">
        <v>28</v>
      </c>
      <c r="AF25" s="1" t="s">
        <v>93</v>
      </c>
      <c r="AG25" s="38">
        <v>26</v>
      </c>
      <c r="AH25" s="38">
        <v>74</v>
      </c>
      <c r="AI25" s="38">
        <v>64</v>
      </c>
      <c r="AJ25" s="38">
        <v>25</v>
      </c>
      <c r="AL25" s="38">
        <v>26</v>
      </c>
      <c r="AM25" s="38">
        <v>74</v>
      </c>
      <c r="AN25" s="38">
        <v>64</v>
      </c>
      <c r="AO25" s="38">
        <v>25</v>
      </c>
    </row>
    <row r="26" spans="1:41">
      <c r="A26">
        <v>12</v>
      </c>
      <c r="B26">
        <v>4</v>
      </c>
      <c r="C26" t="s">
        <v>7</v>
      </c>
      <c r="D26" s="2">
        <v>1</v>
      </c>
      <c r="E26" s="2">
        <v>4</v>
      </c>
      <c r="F26" s="2">
        <v>0</v>
      </c>
      <c r="G26" t="s">
        <v>30</v>
      </c>
      <c r="P26" s="1">
        <v>65</v>
      </c>
      <c r="R26" s="1">
        <v>56</v>
      </c>
      <c r="U26" s="1">
        <v>6</v>
      </c>
      <c r="W26" s="1">
        <v>56</v>
      </c>
      <c r="X26" s="3">
        <v>12</v>
      </c>
      <c r="Y26" s="3">
        <v>31</v>
      </c>
      <c r="Z26" s="1">
        <v>6</v>
      </c>
      <c r="AB26" s="1">
        <v>29</v>
      </c>
      <c r="AC26" s="1">
        <v>34</v>
      </c>
      <c r="AD26" s="1">
        <v>45</v>
      </c>
      <c r="AE26" s="1">
        <v>30</v>
      </c>
      <c r="AF26" s="1" t="s">
        <v>94</v>
      </c>
      <c r="AG26" s="38">
        <v>25</v>
      </c>
      <c r="AH26" s="38">
        <v>73</v>
      </c>
      <c r="AI26" s="38">
        <v>63</v>
      </c>
      <c r="AJ26" s="38">
        <v>22</v>
      </c>
      <c r="AL26" s="38">
        <v>25</v>
      </c>
      <c r="AM26" s="38">
        <v>73</v>
      </c>
      <c r="AN26" s="38">
        <v>63</v>
      </c>
      <c r="AO26" s="38">
        <v>22</v>
      </c>
    </row>
    <row r="27" spans="1:41">
      <c r="A27">
        <v>12</v>
      </c>
      <c r="B27">
        <v>4</v>
      </c>
      <c r="C27" t="s">
        <v>9</v>
      </c>
      <c r="D27" s="2">
        <v>1</v>
      </c>
      <c r="E27" s="2">
        <v>4</v>
      </c>
      <c r="F27" s="2">
        <v>0</v>
      </c>
      <c r="G27" t="s">
        <v>10</v>
      </c>
      <c r="H27" t="s">
        <v>12</v>
      </c>
      <c r="I27" t="s">
        <v>14</v>
      </c>
      <c r="J27" t="s">
        <v>22</v>
      </c>
      <c r="P27" s="1">
        <v>66</v>
      </c>
      <c r="R27" s="1">
        <v>57</v>
      </c>
      <c r="U27" s="1">
        <v>67</v>
      </c>
      <c r="W27" s="1">
        <v>57</v>
      </c>
      <c r="X27" s="3">
        <v>14</v>
      </c>
      <c r="Y27" s="3">
        <v>32</v>
      </c>
      <c r="Z27" s="1">
        <v>67</v>
      </c>
      <c r="AB27" s="1">
        <v>31</v>
      </c>
      <c r="AC27" s="1">
        <v>38</v>
      </c>
      <c r="AD27" s="1">
        <v>46</v>
      </c>
      <c r="AE27" s="1">
        <v>31</v>
      </c>
      <c r="AF27" s="1" t="s">
        <v>95</v>
      </c>
      <c r="AG27" s="38">
        <v>24</v>
      </c>
      <c r="AH27" s="38">
        <v>66</v>
      </c>
      <c r="AI27" s="38">
        <v>62</v>
      </c>
      <c r="AJ27" s="38">
        <v>21</v>
      </c>
      <c r="AL27" s="38">
        <v>24</v>
      </c>
      <c r="AM27" s="38">
        <v>66</v>
      </c>
      <c r="AN27" s="38">
        <v>62</v>
      </c>
      <c r="AO27" s="38">
        <v>21</v>
      </c>
    </row>
    <row r="28" spans="1:41">
      <c r="A28">
        <v>12</v>
      </c>
      <c r="B28">
        <v>4</v>
      </c>
      <c r="C28" t="s">
        <v>15</v>
      </c>
      <c r="D28" s="2">
        <v>1</v>
      </c>
      <c r="E28" s="2">
        <v>4</v>
      </c>
      <c r="F28" s="2">
        <v>0</v>
      </c>
      <c r="P28" s="1">
        <v>73</v>
      </c>
      <c r="R28" s="1">
        <v>6</v>
      </c>
      <c r="U28" s="1">
        <v>68</v>
      </c>
      <c r="W28" s="1">
        <v>6</v>
      </c>
      <c r="X28" s="3">
        <v>19</v>
      </c>
      <c r="Y28" s="3">
        <v>33</v>
      </c>
      <c r="Z28" s="1">
        <v>68</v>
      </c>
      <c r="AB28" s="1">
        <v>32</v>
      </c>
      <c r="AC28" s="1">
        <v>41</v>
      </c>
      <c r="AD28" s="1">
        <v>47</v>
      </c>
      <c r="AE28" s="1">
        <v>32</v>
      </c>
      <c r="AF28" s="1" t="s">
        <v>96</v>
      </c>
      <c r="AG28" s="38">
        <v>22</v>
      </c>
      <c r="AH28" s="38">
        <v>65</v>
      </c>
      <c r="AI28" s="38">
        <v>58</v>
      </c>
      <c r="AJ28" s="38">
        <v>18</v>
      </c>
      <c r="AL28" s="38">
        <v>22</v>
      </c>
      <c r="AM28" s="38">
        <v>65</v>
      </c>
      <c r="AN28" s="38">
        <v>58</v>
      </c>
      <c r="AO28" s="38">
        <v>18</v>
      </c>
    </row>
    <row r="29" spans="1:41">
      <c r="A29">
        <v>13</v>
      </c>
      <c r="B29">
        <v>5</v>
      </c>
      <c r="C29" t="s">
        <v>7</v>
      </c>
      <c r="D29" s="2">
        <v>1</v>
      </c>
      <c r="E29" s="2">
        <v>6</v>
      </c>
      <c r="F29" s="2">
        <v>2</v>
      </c>
      <c r="G29" t="s">
        <v>31</v>
      </c>
      <c r="P29" s="1">
        <v>74</v>
      </c>
      <c r="R29" s="1">
        <v>67</v>
      </c>
      <c r="U29" s="1">
        <v>70</v>
      </c>
      <c r="W29" s="1">
        <v>67</v>
      </c>
      <c r="X29" s="3">
        <v>20</v>
      </c>
      <c r="Y29" s="3">
        <v>38</v>
      </c>
      <c r="Z29" s="1">
        <v>70</v>
      </c>
      <c r="AB29" s="1">
        <v>33</v>
      </c>
      <c r="AC29" s="1">
        <v>43</v>
      </c>
      <c r="AD29" s="1">
        <v>48</v>
      </c>
      <c r="AE29" s="1">
        <v>33</v>
      </c>
      <c r="AG29" s="38">
        <v>18</v>
      </c>
      <c r="AH29" s="38">
        <v>64</v>
      </c>
      <c r="AI29" s="38">
        <v>49</v>
      </c>
      <c r="AJ29" s="38">
        <v>15</v>
      </c>
      <c r="AL29" s="38">
        <v>18</v>
      </c>
      <c r="AM29" s="38">
        <v>64</v>
      </c>
      <c r="AN29" s="38">
        <v>49</v>
      </c>
      <c r="AO29" s="38">
        <v>15</v>
      </c>
    </row>
    <row r="30" spans="1:41">
      <c r="A30">
        <v>13</v>
      </c>
      <c r="B30">
        <v>5</v>
      </c>
      <c r="C30" t="s">
        <v>9</v>
      </c>
      <c r="D30" s="2">
        <v>1</v>
      </c>
      <c r="E30" s="2">
        <v>6</v>
      </c>
      <c r="F30" s="2">
        <v>2</v>
      </c>
      <c r="G30" t="s">
        <v>11</v>
      </c>
      <c r="H30" t="s">
        <v>25</v>
      </c>
      <c r="I30" t="s">
        <v>20</v>
      </c>
      <c r="J30" t="s">
        <v>13</v>
      </c>
      <c r="K30" t="s">
        <v>14</v>
      </c>
      <c r="L30" t="s">
        <v>23</v>
      </c>
      <c r="P30" s="1">
        <v>77</v>
      </c>
      <c r="R30" s="1">
        <v>68</v>
      </c>
      <c r="U30" s="1">
        <v>71</v>
      </c>
      <c r="W30" s="1">
        <v>68</v>
      </c>
      <c r="X30" s="3">
        <v>31</v>
      </c>
      <c r="Y30" s="3">
        <v>45</v>
      </c>
      <c r="Z30" s="1">
        <v>71</v>
      </c>
      <c r="AB30" s="1">
        <v>35</v>
      </c>
      <c r="AC30" s="1">
        <v>45</v>
      </c>
      <c r="AD30" s="1">
        <v>49</v>
      </c>
      <c r="AE30" s="1">
        <v>34</v>
      </c>
      <c r="AG30" s="38">
        <v>17</v>
      </c>
      <c r="AH30" s="38">
        <v>63</v>
      </c>
      <c r="AI30" s="38">
        <v>48</v>
      </c>
      <c r="AJ30" s="38">
        <v>11</v>
      </c>
      <c r="AL30" s="38">
        <v>17</v>
      </c>
      <c r="AM30" s="38">
        <v>63</v>
      </c>
      <c r="AN30" s="38">
        <v>48</v>
      </c>
      <c r="AO30" s="38">
        <v>11</v>
      </c>
    </row>
    <row r="31" spans="1:41">
      <c r="A31">
        <v>13</v>
      </c>
      <c r="B31">
        <v>5</v>
      </c>
      <c r="C31" t="s">
        <v>15</v>
      </c>
      <c r="D31" s="2">
        <v>1</v>
      </c>
      <c r="E31" s="2">
        <v>6</v>
      </c>
      <c r="F31" s="2">
        <v>2</v>
      </c>
      <c r="G31">
        <v>0</v>
      </c>
      <c r="H31">
        <v>1</v>
      </c>
      <c r="P31" s="1">
        <v>79</v>
      </c>
      <c r="R31" s="1">
        <v>69</v>
      </c>
      <c r="U31" s="1">
        <v>18</v>
      </c>
      <c r="W31" s="1">
        <v>69</v>
      </c>
      <c r="X31" s="3">
        <v>32</v>
      </c>
      <c r="Y31" s="3">
        <v>46</v>
      </c>
      <c r="Z31" s="1">
        <v>18</v>
      </c>
      <c r="AB31" s="1">
        <v>37</v>
      </c>
      <c r="AC31" s="1">
        <v>46</v>
      </c>
      <c r="AD31" s="1">
        <v>58</v>
      </c>
      <c r="AE31" s="1">
        <v>35</v>
      </c>
      <c r="AG31" s="38">
        <v>16</v>
      </c>
      <c r="AH31" s="38">
        <v>62</v>
      </c>
      <c r="AI31" s="38">
        <v>47</v>
      </c>
      <c r="AJ31" s="38">
        <v>7</v>
      </c>
      <c r="AL31" s="38">
        <v>16</v>
      </c>
      <c r="AM31" s="38">
        <v>62</v>
      </c>
      <c r="AN31" s="38">
        <v>47</v>
      </c>
      <c r="AO31" s="38">
        <v>7</v>
      </c>
    </row>
    <row r="32" spans="1:41">
      <c r="A32">
        <v>14</v>
      </c>
      <c r="B32">
        <v>3</v>
      </c>
      <c r="C32" t="s">
        <v>7</v>
      </c>
      <c r="D32" s="2">
        <v>2</v>
      </c>
      <c r="E32" s="2">
        <v>3</v>
      </c>
      <c r="F32" s="2">
        <v>0</v>
      </c>
      <c r="G32" t="s">
        <v>32</v>
      </c>
      <c r="H32" t="s">
        <v>17</v>
      </c>
      <c r="P32" s="1">
        <v>80</v>
      </c>
      <c r="R32" s="1">
        <v>71</v>
      </c>
      <c r="U32" s="1">
        <v>76</v>
      </c>
      <c r="W32" s="1">
        <v>71</v>
      </c>
      <c r="X32" s="3">
        <v>33</v>
      </c>
      <c r="Y32" s="3">
        <v>47</v>
      </c>
      <c r="Z32" s="1">
        <v>76</v>
      </c>
      <c r="AB32" s="1">
        <v>38</v>
      </c>
      <c r="AC32" s="1">
        <v>47</v>
      </c>
      <c r="AD32" s="1">
        <v>59</v>
      </c>
      <c r="AE32" s="1">
        <v>38</v>
      </c>
      <c r="AG32" s="38">
        <v>15</v>
      </c>
      <c r="AH32" s="38">
        <v>58</v>
      </c>
      <c r="AI32" s="38">
        <v>46</v>
      </c>
      <c r="AJ32" s="38">
        <v>6</v>
      </c>
      <c r="AL32" s="38">
        <v>15</v>
      </c>
      <c r="AM32" s="38">
        <v>58</v>
      </c>
      <c r="AN32" s="38">
        <v>46</v>
      </c>
      <c r="AO32" s="38">
        <v>6</v>
      </c>
    </row>
    <row r="33" spans="1:41">
      <c r="A33">
        <v>14</v>
      </c>
      <c r="B33">
        <v>3</v>
      </c>
      <c r="C33" t="s">
        <v>9</v>
      </c>
      <c r="D33" s="2">
        <v>2</v>
      </c>
      <c r="E33" s="2">
        <v>3</v>
      </c>
      <c r="F33" s="2">
        <v>0</v>
      </c>
      <c r="G33" t="s">
        <v>10</v>
      </c>
      <c r="H33" t="s">
        <v>12</v>
      </c>
      <c r="I33" t="s">
        <v>26</v>
      </c>
      <c r="P33" s="1">
        <v>81</v>
      </c>
      <c r="R33" s="1">
        <v>18</v>
      </c>
      <c r="U33" s="1">
        <v>7</v>
      </c>
      <c r="W33" s="1">
        <v>18</v>
      </c>
      <c r="X33" s="3">
        <v>38</v>
      </c>
      <c r="Y33" s="3">
        <v>48</v>
      </c>
      <c r="Z33" s="1">
        <v>7</v>
      </c>
      <c r="AB33" s="1">
        <v>39</v>
      </c>
      <c r="AC33" s="1">
        <v>48</v>
      </c>
      <c r="AD33" s="1">
        <v>61</v>
      </c>
      <c r="AE33" s="1">
        <v>43</v>
      </c>
      <c r="AG33" s="38">
        <v>13</v>
      </c>
      <c r="AH33" s="38">
        <v>49</v>
      </c>
      <c r="AI33" s="38">
        <v>45</v>
      </c>
      <c r="AJ33" s="38">
        <v>1</v>
      </c>
      <c r="AL33" s="38">
        <v>13</v>
      </c>
      <c r="AM33" s="38">
        <v>49</v>
      </c>
      <c r="AN33" s="38">
        <v>45</v>
      </c>
      <c r="AO33" s="38">
        <v>1</v>
      </c>
    </row>
    <row r="34" spans="1:41">
      <c r="A34">
        <v>14</v>
      </c>
      <c r="B34">
        <v>3</v>
      </c>
      <c r="C34" t="s">
        <v>15</v>
      </c>
      <c r="D34" s="2">
        <v>2</v>
      </c>
      <c r="E34" s="2">
        <v>3</v>
      </c>
      <c r="F34" s="2">
        <v>0</v>
      </c>
      <c r="P34" s="1">
        <v>83</v>
      </c>
      <c r="R34" s="1">
        <v>75</v>
      </c>
      <c r="U34" s="1">
        <v>82</v>
      </c>
      <c r="W34" s="1">
        <v>75</v>
      </c>
      <c r="X34" s="3">
        <v>45</v>
      </c>
      <c r="Y34" s="3">
        <v>49</v>
      </c>
      <c r="Z34" s="1">
        <v>82</v>
      </c>
      <c r="AB34" s="1">
        <v>40</v>
      </c>
      <c r="AC34" s="1">
        <v>49</v>
      </c>
      <c r="AD34" s="1">
        <v>62</v>
      </c>
      <c r="AE34" s="1">
        <v>44</v>
      </c>
      <c r="AG34" s="38">
        <v>6</v>
      </c>
      <c r="AH34" s="38">
        <v>48</v>
      </c>
      <c r="AI34" s="38">
        <v>38</v>
      </c>
      <c r="AJ34" s="38">
        <v>5</v>
      </c>
      <c r="AL34" s="38">
        <v>6</v>
      </c>
      <c r="AM34" s="38">
        <v>48</v>
      </c>
      <c r="AN34" s="38">
        <v>38</v>
      </c>
      <c r="AO34" s="38">
        <v>5</v>
      </c>
    </row>
    <row r="35" spans="1:41">
      <c r="A35">
        <v>15</v>
      </c>
      <c r="B35">
        <v>5</v>
      </c>
      <c r="C35" t="s">
        <v>7</v>
      </c>
      <c r="D35" s="2">
        <v>2</v>
      </c>
      <c r="E35" s="2">
        <v>6</v>
      </c>
      <c r="F35" s="2">
        <v>4</v>
      </c>
      <c r="G35" t="s">
        <v>16</v>
      </c>
      <c r="H35" t="s">
        <v>33</v>
      </c>
      <c r="R35" s="1">
        <v>78</v>
      </c>
      <c r="W35" s="1">
        <v>78</v>
      </c>
      <c r="X35" s="3">
        <v>46</v>
      </c>
      <c r="Y35" s="3">
        <v>58</v>
      </c>
      <c r="Z35" s="3">
        <v>2</v>
      </c>
      <c r="AB35" s="1">
        <v>41</v>
      </c>
      <c r="AC35" s="1">
        <v>50</v>
      </c>
      <c r="AD35" s="1">
        <v>63</v>
      </c>
      <c r="AE35" s="1">
        <v>45</v>
      </c>
      <c r="AG35" s="38">
        <v>1</v>
      </c>
      <c r="AH35" s="38">
        <v>47</v>
      </c>
      <c r="AI35" s="38">
        <v>33</v>
      </c>
      <c r="AJ35" s="38">
        <v>83</v>
      </c>
      <c r="AL35" s="38">
        <v>1</v>
      </c>
      <c r="AM35" s="38">
        <v>47</v>
      </c>
      <c r="AN35" s="38">
        <v>33</v>
      </c>
      <c r="AO35" s="38">
        <v>83</v>
      </c>
    </row>
    <row r="36" spans="1:41">
      <c r="A36">
        <v>15</v>
      </c>
      <c r="B36">
        <v>5</v>
      </c>
      <c r="C36" t="s">
        <v>9</v>
      </c>
      <c r="D36" s="2">
        <v>2</v>
      </c>
      <c r="E36" s="2">
        <v>6</v>
      </c>
      <c r="F36" s="2">
        <v>4</v>
      </c>
      <c r="G36" t="s">
        <v>25</v>
      </c>
      <c r="H36" t="s">
        <v>12</v>
      </c>
      <c r="I36" t="s">
        <v>13</v>
      </c>
      <c r="J36" t="s">
        <v>26</v>
      </c>
      <c r="K36" t="s">
        <v>22</v>
      </c>
      <c r="L36" t="s">
        <v>23</v>
      </c>
      <c r="R36" s="1">
        <v>82</v>
      </c>
      <c r="W36" s="1">
        <v>82</v>
      </c>
      <c r="X36" s="3">
        <v>47</v>
      </c>
      <c r="Y36" s="3">
        <v>62</v>
      </c>
      <c r="Z36" s="3">
        <v>3</v>
      </c>
      <c r="AB36" s="1">
        <v>42</v>
      </c>
      <c r="AC36" s="1">
        <v>54</v>
      </c>
      <c r="AD36" s="1">
        <v>64</v>
      </c>
      <c r="AE36" s="1">
        <v>46</v>
      </c>
      <c r="AG36" s="38">
        <v>5</v>
      </c>
      <c r="AH36" s="38">
        <v>46</v>
      </c>
      <c r="AI36" s="38">
        <v>32</v>
      </c>
      <c r="AJ36" s="38">
        <v>81</v>
      </c>
      <c r="AL36" s="38">
        <v>5</v>
      </c>
      <c r="AM36" s="38">
        <v>46</v>
      </c>
      <c r="AN36" s="38">
        <v>32</v>
      </c>
      <c r="AO36" s="38">
        <v>81</v>
      </c>
    </row>
    <row r="37" spans="1:41">
      <c r="A37">
        <v>15</v>
      </c>
      <c r="B37">
        <v>5</v>
      </c>
      <c r="C37" t="s">
        <v>15</v>
      </c>
      <c r="D37" s="2">
        <v>2</v>
      </c>
      <c r="E37" s="2">
        <v>6</v>
      </c>
      <c r="F37" s="2">
        <v>4</v>
      </c>
      <c r="G37">
        <v>0</v>
      </c>
      <c r="H37">
        <v>1</v>
      </c>
      <c r="I37">
        <v>2</v>
      </c>
      <c r="J37">
        <v>3</v>
      </c>
      <c r="W37" s="1">
        <v>2</v>
      </c>
      <c r="X37" s="3">
        <v>48</v>
      </c>
      <c r="Y37" s="3">
        <v>63</v>
      </c>
      <c r="Z37" s="3">
        <v>4</v>
      </c>
      <c r="AB37" s="1">
        <v>43</v>
      </c>
      <c r="AC37" s="1">
        <v>58</v>
      </c>
      <c r="AD37" s="1">
        <v>65</v>
      </c>
      <c r="AE37" s="1">
        <v>47</v>
      </c>
      <c r="AG37" s="38">
        <v>83</v>
      </c>
      <c r="AH37" s="38">
        <v>45</v>
      </c>
      <c r="AI37" s="38">
        <v>31</v>
      </c>
      <c r="AJ37" s="38">
        <v>80</v>
      </c>
      <c r="AL37" s="38">
        <v>83</v>
      </c>
      <c r="AM37" s="38">
        <v>45</v>
      </c>
      <c r="AN37" s="38">
        <v>31</v>
      </c>
      <c r="AO37" s="38">
        <v>80</v>
      </c>
    </row>
    <row r="38" spans="1:41">
      <c r="A38">
        <v>16</v>
      </c>
      <c r="B38">
        <v>3</v>
      </c>
      <c r="C38" t="s">
        <v>7</v>
      </c>
      <c r="D38" s="2">
        <v>2</v>
      </c>
      <c r="E38" s="2">
        <v>3</v>
      </c>
      <c r="F38" s="2">
        <v>1</v>
      </c>
      <c r="G38" t="s">
        <v>16</v>
      </c>
      <c r="H38" t="s">
        <v>34</v>
      </c>
      <c r="W38" s="1">
        <v>3</v>
      </c>
      <c r="X38" s="3">
        <v>49</v>
      </c>
      <c r="Y38" s="3">
        <v>64</v>
      </c>
      <c r="Z38" s="3">
        <v>8</v>
      </c>
      <c r="AB38" s="1">
        <v>45</v>
      </c>
      <c r="AC38" s="1">
        <v>62</v>
      </c>
      <c r="AD38" s="1">
        <v>66</v>
      </c>
      <c r="AE38" s="1">
        <v>48</v>
      </c>
      <c r="AG38" s="38">
        <v>81</v>
      </c>
      <c r="AH38" s="38">
        <v>38</v>
      </c>
      <c r="AI38" s="38">
        <v>20</v>
      </c>
      <c r="AJ38" s="38">
        <v>79</v>
      </c>
      <c r="AL38" s="38">
        <v>81</v>
      </c>
      <c r="AM38" s="38">
        <v>38</v>
      </c>
      <c r="AN38" s="38">
        <v>20</v>
      </c>
      <c r="AO38" s="38">
        <v>79</v>
      </c>
    </row>
    <row r="39" spans="1:41">
      <c r="A39">
        <v>16</v>
      </c>
      <c r="B39">
        <v>3</v>
      </c>
      <c r="C39" t="s">
        <v>9</v>
      </c>
      <c r="D39" s="2">
        <v>2</v>
      </c>
      <c r="E39" s="2">
        <v>3</v>
      </c>
      <c r="F39" s="2">
        <v>1</v>
      </c>
      <c r="G39" t="s">
        <v>20</v>
      </c>
      <c r="H39" t="s">
        <v>26</v>
      </c>
      <c r="I39" t="s">
        <v>23</v>
      </c>
      <c r="W39" s="1">
        <v>4</v>
      </c>
      <c r="X39" s="3">
        <v>58</v>
      </c>
      <c r="Y39" s="3">
        <v>65</v>
      </c>
      <c r="Z39" s="3">
        <v>9</v>
      </c>
      <c r="AB39" s="1">
        <v>46</v>
      </c>
      <c r="AC39" s="1">
        <v>63</v>
      </c>
      <c r="AD39" s="1">
        <v>72</v>
      </c>
      <c r="AE39" s="1">
        <v>49</v>
      </c>
      <c r="AG39" s="38">
        <v>80</v>
      </c>
      <c r="AH39" s="38">
        <v>33</v>
      </c>
      <c r="AI39" s="38">
        <v>19</v>
      </c>
      <c r="AJ39" s="38">
        <v>77</v>
      </c>
      <c r="AL39" s="38">
        <v>80</v>
      </c>
      <c r="AM39" s="38">
        <v>33</v>
      </c>
      <c r="AN39" s="38">
        <v>19</v>
      </c>
      <c r="AO39" s="38">
        <v>77</v>
      </c>
    </row>
    <row r="40" spans="1:41">
      <c r="A40">
        <v>16</v>
      </c>
      <c r="B40">
        <v>3</v>
      </c>
      <c r="C40" t="s">
        <v>15</v>
      </c>
      <c r="D40" s="2">
        <v>2</v>
      </c>
      <c r="E40" s="2">
        <v>3</v>
      </c>
      <c r="F40" s="2">
        <v>1</v>
      </c>
      <c r="G40">
        <v>0</v>
      </c>
      <c r="W40" s="1">
        <v>8</v>
      </c>
      <c r="X40" s="3">
        <v>62</v>
      </c>
      <c r="Y40" s="3">
        <v>66</v>
      </c>
      <c r="Z40" s="3">
        <v>10</v>
      </c>
      <c r="AB40" s="1">
        <v>47</v>
      </c>
      <c r="AC40" s="1">
        <v>64</v>
      </c>
      <c r="AD40" s="1">
        <v>73</v>
      </c>
      <c r="AE40" s="1">
        <v>50</v>
      </c>
      <c r="AG40" s="38">
        <v>79</v>
      </c>
      <c r="AH40" s="38">
        <v>32</v>
      </c>
      <c r="AI40" s="38">
        <v>14</v>
      </c>
      <c r="AJ40" s="38">
        <v>74</v>
      </c>
      <c r="AL40" s="38">
        <v>79</v>
      </c>
      <c r="AM40" s="38">
        <v>32</v>
      </c>
      <c r="AN40" s="38">
        <v>14</v>
      </c>
      <c r="AO40" s="38">
        <v>74</v>
      </c>
    </row>
    <row r="41" spans="1:41">
      <c r="A41">
        <v>17</v>
      </c>
      <c r="B41">
        <v>4</v>
      </c>
      <c r="C41" t="s">
        <v>7</v>
      </c>
      <c r="D41" s="2">
        <v>2</v>
      </c>
      <c r="E41" s="2">
        <v>4</v>
      </c>
      <c r="F41" s="2">
        <v>1</v>
      </c>
      <c r="G41" t="s">
        <v>16</v>
      </c>
      <c r="H41" t="s">
        <v>31</v>
      </c>
      <c r="W41" s="1">
        <v>9</v>
      </c>
      <c r="X41" s="3">
        <v>63</v>
      </c>
      <c r="Y41" s="3">
        <v>73</v>
      </c>
      <c r="Z41" s="3">
        <v>12</v>
      </c>
      <c r="AB41" s="1">
        <v>48</v>
      </c>
      <c r="AC41" s="1">
        <v>65</v>
      </c>
      <c r="AD41" s="1">
        <v>74</v>
      </c>
      <c r="AE41" s="1">
        <v>51</v>
      </c>
      <c r="AG41" s="38">
        <v>77</v>
      </c>
      <c r="AH41" s="38">
        <v>31</v>
      </c>
      <c r="AI41" s="38">
        <v>12</v>
      </c>
      <c r="AJ41" s="38">
        <v>73</v>
      </c>
      <c r="AL41" s="38">
        <v>77</v>
      </c>
      <c r="AM41" s="38">
        <v>31</v>
      </c>
      <c r="AN41" s="38">
        <v>12</v>
      </c>
      <c r="AO41" s="38">
        <v>73</v>
      </c>
    </row>
    <row r="42" spans="1:41">
      <c r="A42">
        <v>17</v>
      </c>
      <c r="B42">
        <v>4</v>
      </c>
      <c r="C42" t="s">
        <v>9</v>
      </c>
      <c r="D42" s="2">
        <v>2</v>
      </c>
      <c r="E42" s="2">
        <v>4</v>
      </c>
      <c r="F42" s="2">
        <v>1</v>
      </c>
      <c r="G42" t="s">
        <v>25</v>
      </c>
      <c r="H42" t="s">
        <v>20</v>
      </c>
      <c r="I42" t="s">
        <v>13</v>
      </c>
      <c r="J42" t="s">
        <v>23</v>
      </c>
      <c r="W42" s="1">
        <v>10</v>
      </c>
      <c r="X42" s="3">
        <v>64</v>
      </c>
      <c r="Y42" s="3">
        <v>74</v>
      </c>
      <c r="Z42" s="3">
        <v>14</v>
      </c>
      <c r="AB42" s="1">
        <v>49</v>
      </c>
      <c r="AC42" s="1">
        <v>66</v>
      </c>
      <c r="AD42" s="1">
        <v>76</v>
      </c>
      <c r="AE42" s="1">
        <v>52</v>
      </c>
      <c r="AG42" s="38">
        <v>74</v>
      </c>
      <c r="AH42" s="38">
        <v>20</v>
      </c>
      <c r="AI42" s="38">
        <v>10</v>
      </c>
      <c r="AJ42" s="38">
        <v>66</v>
      </c>
      <c r="AL42" s="38">
        <v>74</v>
      </c>
      <c r="AM42" s="38">
        <v>20</v>
      </c>
      <c r="AN42" s="38">
        <v>10</v>
      </c>
      <c r="AO42" s="38">
        <v>66</v>
      </c>
    </row>
    <row r="43" spans="1:41">
      <c r="A43">
        <v>17</v>
      </c>
      <c r="B43">
        <v>4</v>
      </c>
      <c r="C43" t="s">
        <v>15</v>
      </c>
      <c r="D43" s="2">
        <v>2</v>
      </c>
      <c r="E43" s="2">
        <v>4</v>
      </c>
      <c r="F43" s="2">
        <v>1</v>
      </c>
      <c r="G43">
        <v>0</v>
      </c>
      <c r="W43" s="1">
        <v>12</v>
      </c>
      <c r="X43" s="3">
        <v>65</v>
      </c>
      <c r="Y43" s="3">
        <v>77</v>
      </c>
      <c r="Z43" s="3">
        <v>19</v>
      </c>
      <c r="AB43" s="1">
        <v>50</v>
      </c>
      <c r="AC43" s="1">
        <v>68</v>
      </c>
      <c r="AD43" s="1">
        <v>77</v>
      </c>
      <c r="AE43" s="1">
        <v>53</v>
      </c>
      <c r="AG43" s="38">
        <v>73</v>
      </c>
      <c r="AH43" s="38">
        <v>19</v>
      </c>
      <c r="AI43" s="38">
        <v>9</v>
      </c>
      <c r="AJ43" s="38">
        <v>65</v>
      </c>
      <c r="AL43" s="38">
        <v>73</v>
      </c>
      <c r="AM43" s="38">
        <v>19</v>
      </c>
      <c r="AN43" s="38">
        <v>9</v>
      </c>
      <c r="AO43" s="38">
        <v>65</v>
      </c>
    </row>
    <row r="44" spans="1:41">
      <c r="A44">
        <v>19</v>
      </c>
      <c r="B44">
        <v>4</v>
      </c>
      <c r="C44" t="s">
        <v>7</v>
      </c>
      <c r="D44" s="2">
        <v>2</v>
      </c>
      <c r="E44" s="2">
        <v>4</v>
      </c>
      <c r="F44" s="2">
        <v>0</v>
      </c>
      <c r="G44" t="s">
        <v>8</v>
      </c>
      <c r="H44" t="s">
        <v>28</v>
      </c>
      <c r="W44" s="1">
        <v>14</v>
      </c>
      <c r="X44" s="3">
        <v>66</v>
      </c>
      <c r="Y44" s="3">
        <v>79</v>
      </c>
      <c r="Z44" s="3">
        <v>20</v>
      </c>
      <c r="AB44" s="1">
        <v>51</v>
      </c>
      <c r="AC44" s="1">
        <v>69</v>
      </c>
      <c r="AD44" s="1">
        <v>79</v>
      </c>
      <c r="AE44" s="1">
        <v>54</v>
      </c>
      <c r="AG44" s="38">
        <v>66</v>
      </c>
      <c r="AH44" s="38">
        <v>14</v>
      </c>
      <c r="AI44" s="38">
        <v>8</v>
      </c>
      <c r="AJ44" s="38">
        <v>64</v>
      </c>
      <c r="AL44" s="38">
        <v>66</v>
      </c>
      <c r="AM44" s="38">
        <v>14</v>
      </c>
      <c r="AN44" s="38">
        <v>8</v>
      </c>
      <c r="AO44" s="38">
        <v>64</v>
      </c>
    </row>
    <row r="45" spans="1:41">
      <c r="A45">
        <v>19</v>
      </c>
      <c r="B45">
        <v>4</v>
      </c>
      <c r="C45" t="s">
        <v>9</v>
      </c>
      <c r="D45" s="2">
        <v>2</v>
      </c>
      <c r="E45" s="2">
        <v>4</v>
      </c>
      <c r="F45" s="2">
        <v>0</v>
      </c>
      <c r="G45" t="s">
        <v>10</v>
      </c>
      <c r="H45" t="s">
        <v>11</v>
      </c>
      <c r="I45" t="s">
        <v>12</v>
      </c>
      <c r="J45" t="s">
        <v>14</v>
      </c>
      <c r="W45" s="1">
        <v>19</v>
      </c>
      <c r="X45" s="3">
        <v>73</v>
      </c>
      <c r="Y45" s="3">
        <v>80</v>
      </c>
      <c r="Z45" s="3">
        <v>31</v>
      </c>
      <c r="AB45" s="1">
        <v>52</v>
      </c>
      <c r="AC45" s="1">
        <v>73</v>
      </c>
      <c r="AD45" s="1">
        <v>80</v>
      </c>
      <c r="AE45" s="1">
        <v>55</v>
      </c>
      <c r="AG45" s="38">
        <v>65</v>
      </c>
      <c r="AH45" s="38">
        <v>12</v>
      </c>
      <c r="AI45" s="38">
        <v>4</v>
      </c>
      <c r="AJ45" s="38">
        <v>63</v>
      </c>
      <c r="AL45" s="38">
        <v>65</v>
      </c>
      <c r="AM45" s="38">
        <v>12</v>
      </c>
      <c r="AN45" s="38">
        <v>4</v>
      </c>
      <c r="AO45" s="38">
        <v>63</v>
      </c>
    </row>
    <row r="46" spans="1:41">
      <c r="A46">
        <v>19</v>
      </c>
      <c r="B46">
        <v>4</v>
      </c>
      <c r="C46" t="s">
        <v>15</v>
      </c>
      <c r="D46" s="2">
        <v>2</v>
      </c>
      <c r="E46" s="2">
        <v>4</v>
      </c>
      <c r="F46" s="2">
        <v>0</v>
      </c>
      <c r="W46" s="1">
        <v>20</v>
      </c>
      <c r="X46" s="3">
        <v>74</v>
      </c>
      <c r="Y46" s="3">
        <v>81</v>
      </c>
      <c r="Z46" s="3">
        <v>32</v>
      </c>
      <c r="AB46" s="1">
        <v>55</v>
      </c>
      <c r="AC46" s="1">
        <v>74</v>
      </c>
      <c r="AD46" s="1">
        <v>81</v>
      </c>
      <c r="AE46" s="1">
        <v>58</v>
      </c>
      <c r="AG46" s="38">
        <v>64</v>
      </c>
      <c r="AH46" s="38">
        <v>10</v>
      </c>
      <c r="AI46" s="38">
        <v>2</v>
      </c>
      <c r="AJ46" s="38">
        <v>62</v>
      </c>
      <c r="AL46" s="38">
        <v>64</v>
      </c>
      <c r="AM46" s="38">
        <v>10</v>
      </c>
      <c r="AN46" s="38">
        <v>2</v>
      </c>
      <c r="AO46" s="38">
        <v>62</v>
      </c>
    </row>
    <row r="47" spans="1:41">
      <c r="A47">
        <v>20</v>
      </c>
      <c r="B47">
        <v>3</v>
      </c>
      <c r="C47" t="s">
        <v>7</v>
      </c>
      <c r="D47" s="2">
        <v>2</v>
      </c>
      <c r="E47" s="2">
        <v>3</v>
      </c>
      <c r="F47" s="2">
        <v>0</v>
      </c>
      <c r="G47" t="s">
        <v>8</v>
      </c>
      <c r="H47" t="s">
        <v>31</v>
      </c>
      <c r="W47" s="1">
        <v>31</v>
      </c>
      <c r="X47" s="3">
        <v>77</v>
      </c>
      <c r="Y47" s="3">
        <v>83</v>
      </c>
      <c r="Z47" s="3">
        <v>33</v>
      </c>
      <c r="AB47" s="1">
        <v>56</v>
      </c>
      <c r="AC47" s="1">
        <v>77</v>
      </c>
      <c r="AD47" s="1">
        <v>83</v>
      </c>
      <c r="AE47" s="1">
        <v>60</v>
      </c>
      <c r="AG47" s="38">
        <v>63</v>
      </c>
      <c r="AH47" s="38">
        <v>9</v>
      </c>
      <c r="AI47" s="38">
        <v>3</v>
      </c>
      <c r="AJ47" s="38">
        <v>58</v>
      </c>
      <c r="AL47" s="38">
        <v>63</v>
      </c>
      <c r="AM47" s="38">
        <v>9</v>
      </c>
      <c r="AN47" s="38">
        <v>3</v>
      </c>
      <c r="AO47" s="38">
        <v>58</v>
      </c>
    </row>
    <row r="48" spans="1:41">
      <c r="A48">
        <v>20</v>
      </c>
      <c r="B48">
        <v>3</v>
      </c>
      <c r="C48" t="s">
        <v>9</v>
      </c>
      <c r="D48" s="2">
        <v>2</v>
      </c>
      <c r="E48" s="2">
        <v>3</v>
      </c>
      <c r="F48" s="2">
        <v>0</v>
      </c>
      <c r="G48" t="s">
        <v>11</v>
      </c>
      <c r="H48" t="s">
        <v>13</v>
      </c>
      <c r="I48" t="s">
        <v>14</v>
      </c>
      <c r="W48" s="1">
        <v>32</v>
      </c>
      <c r="X48" s="3">
        <v>79</v>
      </c>
      <c r="Z48" s="3">
        <v>38</v>
      </c>
      <c r="AB48" s="1">
        <v>57</v>
      </c>
      <c r="AC48" s="1">
        <v>79</v>
      </c>
      <c r="AE48" s="1">
        <v>62</v>
      </c>
      <c r="AG48" s="38">
        <v>62</v>
      </c>
      <c r="AH48" s="38">
        <v>8</v>
      </c>
      <c r="AJ48" s="38">
        <v>49</v>
      </c>
      <c r="AL48" s="38">
        <v>62</v>
      </c>
      <c r="AM48" s="38">
        <v>8</v>
      </c>
      <c r="AO48" s="38">
        <v>49</v>
      </c>
    </row>
    <row r="49" spans="1:41">
      <c r="A49">
        <v>20</v>
      </c>
      <c r="B49">
        <v>3</v>
      </c>
      <c r="C49" t="s">
        <v>15</v>
      </c>
      <c r="D49" s="2">
        <v>2</v>
      </c>
      <c r="E49" s="2">
        <v>3</v>
      </c>
      <c r="F49" s="2">
        <v>0</v>
      </c>
      <c r="W49" s="1">
        <v>33</v>
      </c>
      <c r="X49" s="3">
        <v>80</v>
      </c>
      <c r="Z49" s="3">
        <v>45</v>
      </c>
      <c r="AB49" s="1">
        <v>58</v>
      </c>
      <c r="AC49" s="1">
        <v>80</v>
      </c>
      <c r="AE49" s="1">
        <v>63</v>
      </c>
      <c r="AG49" s="38">
        <v>58</v>
      </c>
      <c r="AH49" s="38">
        <v>4</v>
      </c>
      <c r="AJ49" s="38">
        <v>48</v>
      </c>
      <c r="AL49" s="38">
        <v>58</v>
      </c>
      <c r="AM49" s="38">
        <v>4</v>
      </c>
      <c r="AO49" s="38">
        <v>48</v>
      </c>
    </row>
    <row r="50" spans="1:41">
      <c r="A50">
        <v>21</v>
      </c>
      <c r="B50">
        <v>2</v>
      </c>
      <c r="C50" t="s">
        <v>7</v>
      </c>
      <c r="D50" s="2">
        <v>2</v>
      </c>
      <c r="E50" s="2">
        <v>2</v>
      </c>
      <c r="F50" s="2">
        <v>2</v>
      </c>
      <c r="G50" t="s">
        <v>21</v>
      </c>
      <c r="H50" t="s">
        <v>29</v>
      </c>
      <c r="W50" s="1">
        <v>38</v>
      </c>
      <c r="X50" s="3">
        <v>81</v>
      </c>
      <c r="Z50" s="3">
        <v>46</v>
      </c>
      <c r="AB50" s="1">
        <v>62</v>
      </c>
      <c r="AC50" s="1">
        <v>81</v>
      </c>
      <c r="AE50" s="1">
        <v>64</v>
      </c>
      <c r="AG50" s="38">
        <v>49</v>
      </c>
      <c r="AH50" s="38">
        <v>2</v>
      </c>
      <c r="AJ50" s="38">
        <v>47</v>
      </c>
      <c r="AL50" s="38">
        <v>49</v>
      </c>
      <c r="AM50" s="38">
        <v>2</v>
      </c>
      <c r="AO50" s="38">
        <v>47</v>
      </c>
    </row>
    <row r="51" spans="1:41">
      <c r="A51">
        <v>21</v>
      </c>
      <c r="B51">
        <v>2</v>
      </c>
      <c r="C51" t="s">
        <v>9</v>
      </c>
      <c r="D51" s="2">
        <v>2</v>
      </c>
      <c r="E51" s="2">
        <v>2</v>
      </c>
      <c r="F51" s="2">
        <v>2</v>
      </c>
      <c r="G51" t="s">
        <v>11</v>
      </c>
      <c r="H51" t="s">
        <v>22</v>
      </c>
      <c r="W51" s="1">
        <v>45</v>
      </c>
      <c r="X51" s="3">
        <v>83</v>
      </c>
      <c r="Z51" s="3">
        <v>47</v>
      </c>
      <c r="AB51" s="1">
        <v>63</v>
      </c>
      <c r="AC51" s="1">
        <v>83</v>
      </c>
      <c r="AE51" s="1">
        <v>65</v>
      </c>
      <c r="AG51" s="38">
        <v>48</v>
      </c>
      <c r="AH51" s="38">
        <v>3</v>
      </c>
      <c r="AJ51" s="38">
        <v>46</v>
      </c>
      <c r="AL51" s="38">
        <v>48</v>
      </c>
      <c r="AM51" s="38">
        <v>3</v>
      </c>
      <c r="AO51" s="38">
        <v>46</v>
      </c>
    </row>
    <row r="52" spans="1:41">
      <c r="A52">
        <v>21</v>
      </c>
      <c r="B52">
        <v>2</v>
      </c>
      <c r="C52" t="s">
        <v>15</v>
      </c>
      <c r="D52" s="2">
        <v>2</v>
      </c>
      <c r="E52" s="2">
        <v>2</v>
      </c>
      <c r="F52" s="2">
        <v>2</v>
      </c>
      <c r="G52">
        <v>1</v>
      </c>
      <c r="H52">
        <v>3</v>
      </c>
      <c r="W52" s="1">
        <v>46</v>
      </c>
      <c r="Z52" s="3">
        <v>48</v>
      </c>
      <c r="AB52" s="1">
        <v>64</v>
      </c>
      <c r="AE52" s="1">
        <v>66</v>
      </c>
      <c r="AG52" s="38">
        <v>47</v>
      </c>
      <c r="AJ52" s="38">
        <v>45</v>
      </c>
      <c r="AL52" s="38">
        <v>47</v>
      </c>
      <c r="AO52" s="38">
        <v>45</v>
      </c>
    </row>
    <row r="53" spans="1:41">
      <c r="A53">
        <v>84</v>
      </c>
      <c r="B53">
        <v>2</v>
      </c>
      <c r="C53" t="s">
        <v>7</v>
      </c>
      <c r="D53" s="2">
        <v>8</v>
      </c>
      <c r="E53" s="2">
        <v>2</v>
      </c>
      <c r="F53" s="2">
        <v>1</v>
      </c>
      <c r="G53" t="s">
        <v>8</v>
      </c>
      <c r="H53" t="s">
        <v>34</v>
      </c>
      <c r="I53" t="s">
        <v>35</v>
      </c>
      <c r="J53" t="s">
        <v>17</v>
      </c>
      <c r="K53" t="s">
        <v>36</v>
      </c>
      <c r="L53" t="s">
        <v>27</v>
      </c>
      <c r="M53" t="s">
        <v>28</v>
      </c>
      <c r="N53" t="s">
        <v>29</v>
      </c>
      <c r="W53" s="1">
        <v>47</v>
      </c>
      <c r="Z53" s="3">
        <v>49</v>
      </c>
      <c r="AB53" s="1">
        <v>65</v>
      </c>
      <c r="AE53" s="1">
        <v>67</v>
      </c>
      <c r="AG53" s="38">
        <v>46</v>
      </c>
      <c r="AJ53" s="38">
        <v>38</v>
      </c>
      <c r="AL53" s="38">
        <v>46</v>
      </c>
      <c r="AO53" s="38">
        <v>38</v>
      </c>
    </row>
    <row r="54" spans="1:41">
      <c r="A54">
        <v>84</v>
      </c>
      <c r="B54">
        <v>2</v>
      </c>
      <c r="C54" t="s">
        <v>9</v>
      </c>
      <c r="D54" s="2">
        <v>8</v>
      </c>
      <c r="E54" s="2">
        <v>2</v>
      </c>
      <c r="F54" s="2">
        <v>1</v>
      </c>
      <c r="G54" t="s">
        <v>10</v>
      </c>
      <c r="H54" t="s">
        <v>11</v>
      </c>
      <c r="W54" s="1">
        <v>48</v>
      </c>
      <c r="Z54" s="3">
        <v>58</v>
      </c>
      <c r="AB54" s="1">
        <v>66</v>
      </c>
      <c r="AE54" s="1">
        <v>68</v>
      </c>
      <c r="AG54" s="38">
        <v>45</v>
      </c>
      <c r="AJ54" s="38">
        <v>33</v>
      </c>
      <c r="AL54" s="38">
        <v>45</v>
      </c>
      <c r="AO54" s="38">
        <v>33</v>
      </c>
    </row>
    <row r="55" spans="1:41">
      <c r="A55">
        <v>84</v>
      </c>
      <c r="B55">
        <v>2</v>
      </c>
      <c r="C55" t="s">
        <v>15</v>
      </c>
      <c r="D55" s="2">
        <v>8</v>
      </c>
      <c r="E55" s="2">
        <v>2</v>
      </c>
      <c r="F55" s="2">
        <v>1</v>
      </c>
      <c r="G55">
        <v>3</v>
      </c>
      <c r="W55" s="1">
        <v>49</v>
      </c>
      <c r="Z55" s="3">
        <v>62</v>
      </c>
      <c r="AB55" s="1">
        <v>67</v>
      </c>
      <c r="AE55" s="1">
        <v>70</v>
      </c>
      <c r="AG55" s="38">
        <v>38</v>
      </c>
      <c r="AJ55" s="38">
        <v>32</v>
      </c>
      <c r="AL55" s="38">
        <v>38</v>
      </c>
      <c r="AO55" s="38">
        <v>32</v>
      </c>
    </row>
    <row r="56" spans="1:41">
      <c r="A56">
        <v>22</v>
      </c>
      <c r="B56">
        <v>3</v>
      </c>
      <c r="C56" t="s">
        <v>7</v>
      </c>
      <c r="D56" s="2">
        <v>2</v>
      </c>
      <c r="E56" s="2">
        <v>3</v>
      </c>
      <c r="F56" s="2">
        <v>2</v>
      </c>
      <c r="G56" t="s">
        <v>33</v>
      </c>
      <c r="H56" t="s">
        <v>28</v>
      </c>
      <c r="W56" s="1">
        <v>58</v>
      </c>
      <c r="Z56" s="3">
        <v>63</v>
      </c>
      <c r="AB56" s="1">
        <v>68</v>
      </c>
      <c r="AE56" s="1">
        <v>71</v>
      </c>
      <c r="AG56" s="38">
        <v>33</v>
      </c>
      <c r="AJ56" s="38">
        <v>31</v>
      </c>
      <c r="AL56" s="38">
        <v>33</v>
      </c>
      <c r="AO56" s="38">
        <v>31</v>
      </c>
    </row>
    <row r="57" spans="1:41">
      <c r="A57">
        <v>22</v>
      </c>
      <c r="B57">
        <v>3</v>
      </c>
      <c r="C57" t="s">
        <v>9</v>
      </c>
      <c r="D57" s="2">
        <v>2</v>
      </c>
      <c r="E57" s="2">
        <v>3</v>
      </c>
      <c r="F57" s="2">
        <v>2</v>
      </c>
      <c r="G57" t="s">
        <v>25</v>
      </c>
      <c r="H57" t="s">
        <v>12</v>
      </c>
      <c r="I57" t="s">
        <v>14</v>
      </c>
      <c r="W57" s="1">
        <v>62</v>
      </c>
      <c r="Z57" s="3">
        <v>64</v>
      </c>
      <c r="AB57" s="1">
        <v>69</v>
      </c>
      <c r="AE57" s="1">
        <v>73</v>
      </c>
      <c r="AG57" s="38">
        <v>32</v>
      </c>
      <c r="AJ57" s="38">
        <v>20</v>
      </c>
      <c r="AL57" s="38">
        <v>32</v>
      </c>
      <c r="AO57" s="38">
        <v>20</v>
      </c>
    </row>
    <row r="58" spans="1:41">
      <c r="A58">
        <v>22</v>
      </c>
      <c r="B58">
        <v>3</v>
      </c>
      <c r="C58" t="s">
        <v>15</v>
      </c>
      <c r="D58" s="2">
        <v>2</v>
      </c>
      <c r="E58" s="2">
        <v>3</v>
      </c>
      <c r="F58" s="2">
        <v>2</v>
      </c>
      <c r="G58">
        <v>0</v>
      </c>
      <c r="H58">
        <v>3</v>
      </c>
      <c r="W58" s="1">
        <v>63</v>
      </c>
      <c r="Z58" s="3">
        <v>65</v>
      </c>
      <c r="AB58" s="1">
        <v>71</v>
      </c>
      <c r="AE58" s="1">
        <v>74</v>
      </c>
      <c r="AG58" s="38">
        <v>31</v>
      </c>
      <c r="AJ58" s="38">
        <v>19</v>
      </c>
      <c r="AL58" s="38">
        <v>31</v>
      </c>
      <c r="AO58" s="38">
        <v>19</v>
      </c>
    </row>
    <row r="59" spans="1:41">
      <c r="A59">
        <v>23</v>
      </c>
      <c r="B59">
        <v>5</v>
      </c>
      <c r="C59" t="s">
        <v>7</v>
      </c>
      <c r="D59" s="2">
        <v>2</v>
      </c>
      <c r="E59" s="2">
        <v>5</v>
      </c>
      <c r="F59" s="2">
        <v>1</v>
      </c>
      <c r="G59" t="s">
        <v>33</v>
      </c>
      <c r="H59" t="s">
        <v>37</v>
      </c>
      <c r="W59" s="1">
        <v>64</v>
      </c>
      <c r="Z59" s="3">
        <v>66</v>
      </c>
      <c r="AB59" s="1">
        <v>73</v>
      </c>
      <c r="AE59" s="1">
        <v>76</v>
      </c>
      <c r="AG59" s="38">
        <v>20</v>
      </c>
      <c r="AJ59" s="38">
        <v>14</v>
      </c>
      <c r="AL59" s="38">
        <v>20</v>
      </c>
      <c r="AO59" s="38">
        <v>14</v>
      </c>
    </row>
    <row r="60" spans="1:41">
      <c r="A60">
        <v>23</v>
      </c>
      <c r="B60">
        <v>5</v>
      </c>
      <c r="C60" t="s">
        <v>9</v>
      </c>
      <c r="D60" s="2">
        <v>2</v>
      </c>
      <c r="E60" s="2">
        <v>5</v>
      </c>
      <c r="F60" s="2">
        <v>1</v>
      </c>
      <c r="G60" t="s">
        <v>12</v>
      </c>
      <c r="H60" t="s">
        <v>13</v>
      </c>
      <c r="I60" t="s">
        <v>26</v>
      </c>
      <c r="J60" t="s">
        <v>14</v>
      </c>
      <c r="K60" t="s">
        <v>22</v>
      </c>
      <c r="W60" s="1">
        <v>65</v>
      </c>
      <c r="Z60" s="3">
        <v>73</v>
      </c>
      <c r="AB60" s="1">
        <v>74</v>
      </c>
      <c r="AE60" s="1">
        <v>77</v>
      </c>
      <c r="AG60" s="38">
        <v>19</v>
      </c>
      <c r="AJ60" s="38">
        <v>12</v>
      </c>
      <c r="AL60" s="38">
        <v>19</v>
      </c>
      <c r="AO60" s="38">
        <v>12</v>
      </c>
    </row>
    <row r="61" spans="1:41">
      <c r="A61">
        <v>23</v>
      </c>
      <c r="B61">
        <v>5</v>
      </c>
      <c r="C61" t="s">
        <v>15</v>
      </c>
      <c r="D61" s="2">
        <v>2</v>
      </c>
      <c r="E61" s="2">
        <v>5</v>
      </c>
      <c r="F61" s="2">
        <v>1</v>
      </c>
      <c r="G61">
        <v>2</v>
      </c>
      <c r="W61" s="1">
        <v>66</v>
      </c>
      <c r="Z61" s="3">
        <v>74</v>
      </c>
      <c r="AB61" s="1">
        <v>75</v>
      </c>
      <c r="AE61" s="1">
        <v>79</v>
      </c>
      <c r="AG61" s="38">
        <v>14</v>
      </c>
      <c r="AJ61" s="38">
        <v>10</v>
      </c>
      <c r="AL61" s="38">
        <v>14</v>
      </c>
      <c r="AO61" s="38">
        <v>10</v>
      </c>
    </row>
    <row r="62" spans="1:41">
      <c r="A62">
        <v>24</v>
      </c>
      <c r="B62">
        <v>4</v>
      </c>
      <c r="C62" t="s">
        <v>7</v>
      </c>
      <c r="D62" s="2">
        <v>2</v>
      </c>
      <c r="E62" s="2">
        <v>4</v>
      </c>
      <c r="F62" s="2">
        <v>2</v>
      </c>
      <c r="G62" t="s">
        <v>33</v>
      </c>
      <c r="H62" t="s">
        <v>31</v>
      </c>
      <c r="W62" s="1">
        <v>73</v>
      </c>
      <c r="Z62" s="3">
        <v>77</v>
      </c>
      <c r="AB62" s="1">
        <v>77</v>
      </c>
      <c r="AE62" s="1">
        <v>80</v>
      </c>
      <c r="AG62" s="38">
        <v>12</v>
      </c>
      <c r="AJ62" s="38">
        <v>9</v>
      </c>
      <c r="AL62" s="38">
        <v>12</v>
      </c>
      <c r="AO62" s="38">
        <v>9</v>
      </c>
    </row>
    <row r="63" spans="1:41">
      <c r="A63">
        <v>24</v>
      </c>
      <c r="B63">
        <v>4</v>
      </c>
      <c r="C63" t="s">
        <v>9</v>
      </c>
      <c r="D63" s="2">
        <v>2</v>
      </c>
      <c r="E63" s="2">
        <v>4</v>
      </c>
      <c r="F63" s="2">
        <v>2</v>
      </c>
      <c r="G63" t="s">
        <v>25</v>
      </c>
      <c r="H63" t="s">
        <v>13</v>
      </c>
      <c r="I63" t="s">
        <v>14</v>
      </c>
      <c r="J63" t="s">
        <v>23</v>
      </c>
      <c r="W63" s="1">
        <v>74</v>
      </c>
      <c r="Z63" s="3">
        <v>79</v>
      </c>
      <c r="AB63" s="1">
        <v>78</v>
      </c>
      <c r="AE63" s="1">
        <v>81</v>
      </c>
      <c r="AG63" s="38">
        <v>10</v>
      </c>
      <c r="AJ63" s="38">
        <v>8</v>
      </c>
      <c r="AL63" s="38">
        <v>10</v>
      </c>
      <c r="AO63" s="38">
        <v>8</v>
      </c>
    </row>
    <row r="64" spans="1:41">
      <c r="A64">
        <v>24</v>
      </c>
      <c r="B64">
        <v>4</v>
      </c>
      <c r="C64" t="s">
        <v>15</v>
      </c>
      <c r="D64" s="2">
        <v>2</v>
      </c>
      <c r="E64" s="2">
        <v>4</v>
      </c>
      <c r="F64" s="2">
        <v>2</v>
      </c>
      <c r="G64">
        <v>0</v>
      </c>
      <c r="H64">
        <v>1</v>
      </c>
      <c r="W64" s="1">
        <v>77</v>
      </c>
      <c r="Z64" s="3">
        <v>80</v>
      </c>
      <c r="AB64" s="1">
        <v>79</v>
      </c>
      <c r="AE64" s="1">
        <v>82</v>
      </c>
      <c r="AG64" s="38">
        <v>9</v>
      </c>
      <c r="AJ64" s="38">
        <v>4</v>
      </c>
      <c r="AL64" s="38">
        <v>9</v>
      </c>
      <c r="AO64" s="38">
        <v>4</v>
      </c>
    </row>
    <row r="65" spans="1:41">
      <c r="A65">
        <v>25</v>
      </c>
      <c r="B65">
        <v>3</v>
      </c>
      <c r="C65" t="s">
        <v>7</v>
      </c>
      <c r="D65" s="2">
        <v>2</v>
      </c>
      <c r="E65" s="2">
        <v>3</v>
      </c>
      <c r="F65" s="2">
        <v>3</v>
      </c>
      <c r="G65" t="s">
        <v>33</v>
      </c>
      <c r="H65" t="s">
        <v>38</v>
      </c>
      <c r="W65" s="1">
        <v>79</v>
      </c>
      <c r="Z65" s="3">
        <v>81</v>
      </c>
      <c r="AB65" s="1">
        <v>80</v>
      </c>
      <c r="AE65" s="1">
        <v>83</v>
      </c>
      <c r="AG65" s="38">
        <v>8</v>
      </c>
      <c r="AJ65" s="38">
        <v>2</v>
      </c>
      <c r="AL65" s="38">
        <v>8</v>
      </c>
      <c r="AO65" s="38">
        <v>2</v>
      </c>
    </row>
    <row r="66" spans="1:41">
      <c r="A66">
        <v>25</v>
      </c>
      <c r="B66">
        <v>3</v>
      </c>
      <c r="C66" t="s">
        <v>9</v>
      </c>
      <c r="D66" s="2">
        <v>2</v>
      </c>
      <c r="E66" s="2">
        <v>3</v>
      </c>
      <c r="F66" s="2">
        <v>3</v>
      </c>
      <c r="G66" t="s">
        <v>12</v>
      </c>
      <c r="H66" t="s">
        <v>14</v>
      </c>
      <c r="I66" t="s">
        <v>23</v>
      </c>
      <c r="W66" s="1">
        <v>80</v>
      </c>
      <c r="Z66" s="3">
        <v>83</v>
      </c>
      <c r="AB66" s="1">
        <v>81</v>
      </c>
      <c r="AE66" s="1">
        <v>84</v>
      </c>
      <c r="AG66" s="38">
        <v>4</v>
      </c>
      <c r="AJ66" s="38">
        <v>3</v>
      </c>
      <c r="AL66" s="38">
        <v>4</v>
      </c>
      <c r="AO66" s="38">
        <v>3</v>
      </c>
    </row>
    <row r="67" spans="1:41">
      <c r="A67">
        <v>25</v>
      </c>
      <c r="B67">
        <v>3</v>
      </c>
      <c r="C67" t="s">
        <v>15</v>
      </c>
      <c r="D67" s="2">
        <v>2</v>
      </c>
      <c r="E67" s="2">
        <v>3</v>
      </c>
      <c r="F67" s="2">
        <v>3</v>
      </c>
      <c r="G67">
        <v>0</v>
      </c>
      <c r="H67">
        <v>1</v>
      </c>
      <c r="I67">
        <v>3</v>
      </c>
      <c r="W67" s="1">
        <v>81</v>
      </c>
      <c r="AB67" s="1">
        <v>82</v>
      </c>
      <c r="AG67" s="38">
        <v>2</v>
      </c>
      <c r="AL67" s="38">
        <v>2</v>
      </c>
    </row>
    <row r="68" spans="1:41">
      <c r="A68">
        <v>26</v>
      </c>
      <c r="B68">
        <v>3</v>
      </c>
      <c r="C68" t="s">
        <v>7</v>
      </c>
      <c r="D68" s="2">
        <v>2</v>
      </c>
      <c r="E68" s="2">
        <v>3</v>
      </c>
      <c r="F68" s="2">
        <v>3</v>
      </c>
      <c r="G68" t="s">
        <v>33</v>
      </c>
      <c r="H68" t="s">
        <v>39</v>
      </c>
      <c r="W68" s="1">
        <v>83</v>
      </c>
      <c r="AB68" s="1">
        <v>83</v>
      </c>
      <c r="AG68" s="38">
        <v>3</v>
      </c>
      <c r="AL68" s="38">
        <v>3</v>
      </c>
    </row>
    <row r="69" spans="1:41">
      <c r="A69">
        <v>26</v>
      </c>
      <c r="B69">
        <v>3</v>
      </c>
      <c r="C69" t="s">
        <v>9</v>
      </c>
      <c r="D69" s="2">
        <v>2</v>
      </c>
      <c r="E69" s="2">
        <v>3</v>
      </c>
      <c r="F69" s="2">
        <v>3</v>
      </c>
      <c r="G69" t="s">
        <v>25</v>
      </c>
      <c r="H69" t="s">
        <v>14</v>
      </c>
      <c r="I69" t="s">
        <v>22</v>
      </c>
    </row>
    <row r="70" spans="1:41">
      <c r="A70">
        <v>26</v>
      </c>
      <c r="B70">
        <v>3</v>
      </c>
      <c r="C70" t="s">
        <v>15</v>
      </c>
      <c r="D70" s="2">
        <v>2</v>
      </c>
      <c r="E70" s="2">
        <v>3</v>
      </c>
      <c r="F70" s="2">
        <v>3</v>
      </c>
      <c r="G70">
        <v>0</v>
      </c>
      <c r="H70">
        <v>1</v>
      </c>
      <c r="I70">
        <v>3</v>
      </c>
    </row>
    <row r="71" spans="1:41">
      <c r="A71">
        <v>27</v>
      </c>
      <c r="B71">
        <v>3</v>
      </c>
      <c r="C71" t="s">
        <v>7</v>
      </c>
      <c r="D71" s="2">
        <v>2</v>
      </c>
      <c r="E71" s="2">
        <v>3</v>
      </c>
      <c r="F71" s="2">
        <v>1</v>
      </c>
      <c r="G71" t="s">
        <v>34</v>
      </c>
      <c r="H71" t="s">
        <v>35</v>
      </c>
    </row>
    <row r="72" spans="1:41">
      <c r="A72">
        <v>27</v>
      </c>
      <c r="B72">
        <v>3</v>
      </c>
      <c r="C72" t="s">
        <v>9</v>
      </c>
      <c r="D72" s="2">
        <v>2</v>
      </c>
      <c r="E72" s="2">
        <v>3</v>
      </c>
      <c r="F72" s="2">
        <v>1</v>
      </c>
      <c r="G72" t="s">
        <v>10</v>
      </c>
      <c r="H72" t="s">
        <v>11</v>
      </c>
      <c r="I72" t="s">
        <v>23</v>
      </c>
    </row>
    <row r="73" spans="1:41">
      <c r="A73">
        <v>27</v>
      </c>
      <c r="B73">
        <v>3</v>
      </c>
      <c r="C73" t="s">
        <v>15</v>
      </c>
      <c r="D73" s="2">
        <v>2</v>
      </c>
      <c r="E73" s="2">
        <v>3</v>
      </c>
      <c r="F73" s="2">
        <v>1</v>
      </c>
      <c r="G73">
        <v>3</v>
      </c>
    </row>
    <row r="74" spans="1:41">
      <c r="A74">
        <v>28</v>
      </c>
      <c r="B74">
        <v>4</v>
      </c>
      <c r="C74" t="s">
        <v>7</v>
      </c>
      <c r="D74" s="2">
        <v>2</v>
      </c>
      <c r="E74" s="2">
        <v>4</v>
      </c>
      <c r="F74" s="2">
        <v>2</v>
      </c>
      <c r="G74" t="s">
        <v>34</v>
      </c>
      <c r="H74" t="s">
        <v>17</v>
      </c>
    </row>
    <row r="75" spans="1:41">
      <c r="A75">
        <v>28</v>
      </c>
      <c r="B75">
        <v>4</v>
      </c>
      <c r="C75" t="s">
        <v>9</v>
      </c>
      <c r="D75" s="2">
        <v>2</v>
      </c>
      <c r="E75" s="2">
        <v>4</v>
      </c>
      <c r="F75" s="2">
        <v>2</v>
      </c>
      <c r="G75" t="s">
        <v>10</v>
      </c>
      <c r="H75" t="s">
        <v>11</v>
      </c>
      <c r="I75" t="s">
        <v>20</v>
      </c>
      <c r="J75" t="s">
        <v>26</v>
      </c>
    </row>
    <row r="76" spans="1:41">
      <c r="A76">
        <v>28</v>
      </c>
      <c r="B76">
        <v>4</v>
      </c>
      <c r="C76" t="s">
        <v>15</v>
      </c>
      <c r="D76" s="2">
        <v>2</v>
      </c>
      <c r="E76" s="2">
        <v>4</v>
      </c>
      <c r="F76" s="2">
        <v>2</v>
      </c>
      <c r="G76">
        <v>0</v>
      </c>
      <c r="H76">
        <v>3</v>
      </c>
    </row>
    <row r="77" spans="1:41">
      <c r="A77">
        <v>1</v>
      </c>
      <c r="B77">
        <v>6</v>
      </c>
      <c r="C77" t="s">
        <v>7</v>
      </c>
      <c r="D77" s="2">
        <v>1</v>
      </c>
      <c r="E77" s="2">
        <v>7</v>
      </c>
      <c r="F77" s="2">
        <v>4</v>
      </c>
      <c r="G77" t="s">
        <v>16</v>
      </c>
    </row>
    <row r="78" spans="1:41">
      <c r="A78">
        <v>1</v>
      </c>
      <c r="B78">
        <v>6</v>
      </c>
      <c r="C78" t="s">
        <v>9</v>
      </c>
      <c r="D78" s="2">
        <v>1</v>
      </c>
      <c r="E78" s="2">
        <v>7</v>
      </c>
      <c r="F78" s="2">
        <v>4</v>
      </c>
      <c r="G78" t="s">
        <v>25</v>
      </c>
      <c r="H78" t="s">
        <v>12</v>
      </c>
      <c r="I78" t="s">
        <v>20</v>
      </c>
      <c r="J78" t="s">
        <v>13</v>
      </c>
      <c r="K78" t="s">
        <v>26</v>
      </c>
      <c r="L78" t="s">
        <v>22</v>
      </c>
      <c r="M78" t="s">
        <v>23</v>
      </c>
    </row>
    <row r="79" spans="1:41">
      <c r="A79">
        <v>1</v>
      </c>
      <c r="B79">
        <v>6</v>
      </c>
      <c r="C79" t="s">
        <v>15</v>
      </c>
      <c r="D79" s="2">
        <v>1</v>
      </c>
      <c r="E79" s="2">
        <v>7</v>
      </c>
      <c r="F79" s="2">
        <v>4</v>
      </c>
      <c r="G79">
        <v>0</v>
      </c>
      <c r="H79">
        <v>1</v>
      </c>
      <c r="I79">
        <v>2</v>
      </c>
      <c r="J79">
        <v>3</v>
      </c>
    </row>
    <row r="80" spans="1:41">
      <c r="A80">
        <v>29</v>
      </c>
      <c r="B80">
        <v>3</v>
      </c>
      <c r="C80" t="s">
        <v>7</v>
      </c>
      <c r="D80" s="2">
        <v>2</v>
      </c>
      <c r="E80" s="2">
        <v>3</v>
      </c>
      <c r="F80" s="2">
        <v>1</v>
      </c>
      <c r="G80" t="s">
        <v>34</v>
      </c>
      <c r="H80" t="s">
        <v>31</v>
      </c>
    </row>
    <row r="81" spans="1:9">
      <c r="A81">
        <v>29</v>
      </c>
      <c r="B81">
        <v>3</v>
      </c>
      <c r="C81" t="s">
        <v>9</v>
      </c>
      <c r="D81" s="2">
        <v>2</v>
      </c>
      <c r="E81" s="2">
        <v>3</v>
      </c>
      <c r="F81" s="2">
        <v>1</v>
      </c>
      <c r="G81" t="s">
        <v>11</v>
      </c>
      <c r="H81" t="s">
        <v>20</v>
      </c>
      <c r="I81" t="s">
        <v>23</v>
      </c>
    </row>
    <row r="82" spans="1:9">
      <c r="A82">
        <v>29</v>
      </c>
      <c r="B82">
        <v>3</v>
      </c>
      <c r="C82" t="s">
        <v>15</v>
      </c>
      <c r="D82" s="2">
        <v>2</v>
      </c>
      <c r="E82" s="2">
        <v>3</v>
      </c>
      <c r="F82" s="2">
        <v>1</v>
      </c>
      <c r="G82">
        <v>0</v>
      </c>
    </row>
    <row r="83" spans="1:9">
      <c r="A83">
        <v>30</v>
      </c>
      <c r="B83">
        <v>3</v>
      </c>
      <c r="C83" t="s">
        <v>7</v>
      </c>
      <c r="D83" s="2">
        <v>2</v>
      </c>
      <c r="E83" s="2">
        <v>3</v>
      </c>
      <c r="F83" s="2">
        <v>1</v>
      </c>
      <c r="G83" t="s">
        <v>35</v>
      </c>
      <c r="H83" t="s">
        <v>28</v>
      </c>
    </row>
    <row r="84" spans="1:9">
      <c r="A84">
        <v>30</v>
      </c>
      <c r="B84">
        <v>3</v>
      </c>
      <c r="C84" t="s">
        <v>9</v>
      </c>
      <c r="D84" s="2">
        <v>2</v>
      </c>
      <c r="E84" s="2">
        <v>3</v>
      </c>
      <c r="F84" s="2">
        <v>1</v>
      </c>
      <c r="G84" t="s">
        <v>10</v>
      </c>
      <c r="H84" t="s">
        <v>11</v>
      </c>
      <c r="I84" t="s">
        <v>25</v>
      </c>
    </row>
    <row r="85" spans="1:9">
      <c r="A85">
        <v>30</v>
      </c>
      <c r="B85">
        <v>3</v>
      </c>
      <c r="C85" t="s">
        <v>15</v>
      </c>
      <c r="D85" s="2">
        <v>2</v>
      </c>
      <c r="E85" s="2">
        <v>3</v>
      </c>
      <c r="F85" s="2">
        <v>1</v>
      </c>
      <c r="G85">
        <v>3</v>
      </c>
    </row>
    <row r="86" spans="1:9">
      <c r="A86">
        <v>31</v>
      </c>
      <c r="B86">
        <v>3</v>
      </c>
      <c r="C86" t="s">
        <v>7</v>
      </c>
      <c r="D86" s="2">
        <v>2</v>
      </c>
      <c r="E86" s="2">
        <v>3</v>
      </c>
      <c r="F86" s="2">
        <v>0</v>
      </c>
      <c r="G86" t="s">
        <v>35</v>
      </c>
      <c r="H86" t="s">
        <v>31</v>
      </c>
    </row>
    <row r="87" spans="1:9">
      <c r="A87">
        <v>31</v>
      </c>
      <c r="B87">
        <v>3</v>
      </c>
      <c r="C87" t="s">
        <v>9</v>
      </c>
      <c r="D87" s="2">
        <v>2</v>
      </c>
      <c r="E87" s="2">
        <v>3</v>
      </c>
      <c r="F87" s="2">
        <v>0</v>
      </c>
      <c r="G87" t="s">
        <v>11</v>
      </c>
      <c r="H87" t="s">
        <v>25</v>
      </c>
      <c r="I87" t="s">
        <v>23</v>
      </c>
    </row>
    <row r="88" spans="1:9">
      <c r="A88">
        <v>31</v>
      </c>
      <c r="B88">
        <v>3</v>
      </c>
      <c r="C88" t="s">
        <v>15</v>
      </c>
      <c r="D88" s="2">
        <v>2</v>
      </c>
      <c r="E88" s="2">
        <v>3</v>
      </c>
      <c r="F88" s="2">
        <v>0</v>
      </c>
    </row>
    <row r="89" spans="1:9">
      <c r="A89">
        <v>32</v>
      </c>
      <c r="B89">
        <v>3</v>
      </c>
      <c r="C89" t="s">
        <v>7</v>
      </c>
      <c r="D89" s="2">
        <v>2</v>
      </c>
      <c r="E89" s="2">
        <v>3</v>
      </c>
      <c r="F89" s="2">
        <v>0</v>
      </c>
      <c r="G89" t="s">
        <v>40</v>
      </c>
      <c r="H89" t="s">
        <v>41</v>
      </c>
    </row>
    <row r="90" spans="1:9">
      <c r="A90">
        <v>32</v>
      </c>
      <c r="B90">
        <v>3</v>
      </c>
      <c r="C90" t="s">
        <v>9</v>
      </c>
      <c r="D90" s="2">
        <v>2</v>
      </c>
      <c r="E90" s="2">
        <v>3</v>
      </c>
      <c r="F90" s="2">
        <v>0</v>
      </c>
      <c r="G90" t="s">
        <v>10</v>
      </c>
      <c r="H90" t="s">
        <v>13</v>
      </c>
      <c r="I90" t="s">
        <v>23</v>
      </c>
    </row>
    <row r="91" spans="1:9">
      <c r="A91">
        <v>32</v>
      </c>
      <c r="B91">
        <v>3</v>
      </c>
      <c r="C91" t="s">
        <v>15</v>
      </c>
      <c r="D91" s="2">
        <v>2</v>
      </c>
      <c r="E91" s="2">
        <v>3</v>
      </c>
      <c r="F91" s="2">
        <v>0</v>
      </c>
    </row>
    <row r="92" spans="1:9">
      <c r="A92">
        <v>33</v>
      </c>
      <c r="B92">
        <v>3</v>
      </c>
      <c r="C92" t="s">
        <v>7</v>
      </c>
      <c r="D92" s="2">
        <v>2</v>
      </c>
      <c r="E92" s="2">
        <v>3</v>
      </c>
      <c r="F92" s="2">
        <v>0</v>
      </c>
      <c r="G92" t="s">
        <v>28</v>
      </c>
      <c r="H92" t="s">
        <v>31</v>
      </c>
    </row>
    <row r="93" spans="1:9">
      <c r="A93">
        <v>33</v>
      </c>
      <c r="B93">
        <v>3</v>
      </c>
      <c r="C93" t="s">
        <v>9</v>
      </c>
      <c r="D93" s="2">
        <v>2</v>
      </c>
      <c r="E93" s="2">
        <v>3</v>
      </c>
      <c r="F93" s="2">
        <v>0</v>
      </c>
      <c r="G93" t="s">
        <v>11</v>
      </c>
      <c r="H93" t="s">
        <v>25</v>
      </c>
      <c r="I93" t="s">
        <v>14</v>
      </c>
    </row>
    <row r="94" spans="1:9">
      <c r="A94">
        <v>33</v>
      </c>
      <c r="B94">
        <v>3</v>
      </c>
      <c r="C94" t="s">
        <v>15</v>
      </c>
      <c r="D94" s="2">
        <v>2</v>
      </c>
      <c r="E94" s="2">
        <v>3</v>
      </c>
      <c r="F94" s="2">
        <v>0</v>
      </c>
    </row>
    <row r="95" spans="1:9">
      <c r="A95">
        <v>34</v>
      </c>
      <c r="B95">
        <v>3</v>
      </c>
      <c r="C95" t="s">
        <v>7</v>
      </c>
      <c r="D95" s="2">
        <v>2</v>
      </c>
      <c r="E95" s="2">
        <v>3</v>
      </c>
      <c r="F95" s="2">
        <v>2</v>
      </c>
      <c r="G95" t="s">
        <v>29</v>
      </c>
      <c r="H95" t="s">
        <v>42</v>
      </c>
    </row>
    <row r="96" spans="1:9">
      <c r="A96">
        <v>34</v>
      </c>
      <c r="B96">
        <v>3</v>
      </c>
      <c r="C96" t="s">
        <v>9</v>
      </c>
      <c r="D96" s="2">
        <v>2</v>
      </c>
      <c r="E96" s="2">
        <v>3</v>
      </c>
      <c r="F96" s="2">
        <v>2</v>
      </c>
      <c r="G96" t="s">
        <v>10</v>
      </c>
      <c r="H96" t="s">
        <v>13</v>
      </c>
      <c r="I96" t="s">
        <v>22</v>
      </c>
    </row>
    <row r="97" spans="1:10">
      <c r="A97">
        <v>34</v>
      </c>
      <c r="B97">
        <v>3</v>
      </c>
      <c r="C97" t="s">
        <v>15</v>
      </c>
      <c r="D97" s="2">
        <v>2</v>
      </c>
      <c r="E97" s="2">
        <v>3</v>
      </c>
      <c r="F97" s="2">
        <v>2</v>
      </c>
      <c r="G97">
        <v>1</v>
      </c>
      <c r="H97">
        <v>3</v>
      </c>
    </row>
    <row r="98" spans="1:10">
      <c r="A98">
        <v>35</v>
      </c>
      <c r="B98">
        <v>3</v>
      </c>
      <c r="C98" t="s">
        <v>7</v>
      </c>
      <c r="D98" s="2">
        <v>3</v>
      </c>
      <c r="E98" s="2">
        <v>3</v>
      </c>
      <c r="F98" s="2">
        <v>2</v>
      </c>
      <c r="G98" t="s">
        <v>16</v>
      </c>
      <c r="H98" t="s">
        <v>21</v>
      </c>
      <c r="I98" t="s">
        <v>33</v>
      </c>
    </row>
    <row r="99" spans="1:10">
      <c r="A99">
        <v>35</v>
      </c>
      <c r="B99">
        <v>3</v>
      </c>
      <c r="C99" t="s">
        <v>9</v>
      </c>
      <c r="D99" s="2">
        <v>3</v>
      </c>
      <c r="E99" s="2">
        <v>3</v>
      </c>
      <c r="F99" s="2">
        <v>2</v>
      </c>
      <c r="G99" t="s">
        <v>12</v>
      </c>
      <c r="H99" t="s">
        <v>22</v>
      </c>
      <c r="I99" t="s">
        <v>23</v>
      </c>
    </row>
    <row r="100" spans="1:10">
      <c r="A100">
        <v>35</v>
      </c>
      <c r="B100">
        <v>3</v>
      </c>
      <c r="C100" t="s">
        <v>15</v>
      </c>
      <c r="D100" s="2">
        <v>3</v>
      </c>
      <c r="E100" s="2">
        <v>3</v>
      </c>
      <c r="F100" s="2">
        <v>2</v>
      </c>
      <c r="G100">
        <v>0</v>
      </c>
      <c r="H100">
        <v>3</v>
      </c>
    </row>
    <row r="101" spans="1:10">
      <c r="A101">
        <v>36</v>
      </c>
      <c r="B101">
        <v>4</v>
      </c>
      <c r="C101" t="s">
        <v>7</v>
      </c>
      <c r="D101" s="2">
        <v>3</v>
      </c>
      <c r="E101" s="2">
        <v>4</v>
      </c>
      <c r="F101" s="2">
        <v>1</v>
      </c>
      <c r="G101" t="s">
        <v>16</v>
      </c>
      <c r="H101" t="s">
        <v>33</v>
      </c>
      <c r="I101" t="s">
        <v>37</v>
      </c>
    </row>
    <row r="102" spans="1:10">
      <c r="A102">
        <v>36</v>
      </c>
      <c r="B102">
        <v>4</v>
      </c>
      <c r="C102" t="s">
        <v>9</v>
      </c>
      <c r="D102" s="2">
        <v>3</v>
      </c>
      <c r="E102" s="2">
        <v>4</v>
      </c>
      <c r="F102" s="2">
        <v>1</v>
      </c>
      <c r="G102" t="s">
        <v>12</v>
      </c>
      <c r="H102" t="s">
        <v>13</v>
      </c>
      <c r="I102" t="s">
        <v>26</v>
      </c>
      <c r="J102" t="s">
        <v>22</v>
      </c>
    </row>
    <row r="103" spans="1:10">
      <c r="A103">
        <v>36</v>
      </c>
      <c r="B103">
        <v>4</v>
      </c>
      <c r="C103" t="s">
        <v>15</v>
      </c>
      <c r="D103" s="2">
        <v>3</v>
      </c>
      <c r="E103" s="2">
        <v>4</v>
      </c>
      <c r="F103" s="2">
        <v>1</v>
      </c>
      <c r="G103">
        <v>2</v>
      </c>
    </row>
    <row r="104" spans="1:10">
      <c r="A104">
        <v>37</v>
      </c>
      <c r="B104">
        <v>3</v>
      </c>
      <c r="C104" t="s">
        <v>7</v>
      </c>
      <c r="D104" s="2">
        <v>3</v>
      </c>
      <c r="E104" s="2">
        <v>3</v>
      </c>
      <c r="F104" s="2">
        <v>1</v>
      </c>
      <c r="G104" t="s">
        <v>16</v>
      </c>
      <c r="H104" t="s">
        <v>33</v>
      </c>
      <c r="I104" t="s">
        <v>31</v>
      </c>
    </row>
    <row r="105" spans="1:10">
      <c r="A105">
        <v>37</v>
      </c>
      <c r="B105">
        <v>3</v>
      </c>
      <c r="C105" t="s">
        <v>9</v>
      </c>
      <c r="D105" s="2">
        <v>3</v>
      </c>
      <c r="E105" s="2">
        <v>3</v>
      </c>
      <c r="F105" s="2">
        <v>1</v>
      </c>
      <c r="G105" t="s">
        <v>25</v>
      </c>
      <c r="H105" t="s">
        <v>13</v>
      </c>
      <c r="I105" t="s">
        <v>23</v>
      </c>
    </row>
    <row r="106" spans="1:10">
      <c r="A106">
        <v>37</v>
      </c>
      <c r="B106">
        <v>3</v>
      </c>
      <c r="C106" t="s">
        <v>15</v>
      </c>
      <c r="D106" s="2">
        <v>3</v>
      </c>
      <c r="E106" s="2">
        <v>3</v>
      </c>
      <c r="F106" s="2">
        <v>1</v>
      </c>
      <c r="G106">
        <v>0</v>
      </c>
    </row>
    <row r="107" spans="1:10">
      <c r="A107">
        <v>38</v>
      </c>
      <c r="B107">
        <v>3</v>
      </c>
      <c r="C107" t="s">
        <v>7</v>
      </c>
      <c r="D107" s="2">
        <v>3</v>
      </c>
      <c r="E107" s="2">
        <v>3</v>
      </c>
      <c r="F107" s="2">
        <v>0</v>
      </c>
      <c r="G107" t="s">
        <v>16</v>
      </c>
      <c r="H107" t="s">
        <v>33</v>
      </c>
      <c r="I107" t="s">
        <v>43</v>
      </c>
    </row>
    <row r="108" spans="1:10">
      <c r="A108">
        <v>38</v>
      </c>
      <c r="B108">
        <v>3</v>
      </c>
      <c r="C108" t="s">
        <v>9</v>
      </c>
      <c r="D108" s="2">
        <v>3</v>
      </c>
      <c r="E108" s="2">
        <v>3</v>
      </c>
      <c r="F108" s="2">
        <v>0</v>
      </c>
      <c r="G108" t="s">
        <v>25</v>
      </c>
      <c r="H108" t="s">
        <v>12</v>
      </c>
      <c r="I108" t="s">
        <v>26</v>
      </c>
    </row>
    <row r="109" spans="1:10">
      <c r="A109">
        <v>38</v>
      </c>
      <c r="B109">
        <v>3</v>
      </c>
      <c r="C109" t="s">
        <v>15</v>
      </c>
      <c r="D109" s="2">
        <v>3</v>
      </c>
      <c r="E109" s="2">
        <v>3</v>
      </c>
      <c r="F109" s="2">
        <v>0</v>
      </c>
    </row>
    <row r="110" spans="1:10">
      <c r="A110">
        <v>39</v>
      </c>
      <c r="B110">
        <v>2</v>
      </c>
      <c r="C110" t="s">
        <v>7</v>
      </c>
      <c r="D110" s="2">
        <v>3</v>
      </c>
      <c r="E110" s="2">
        <v>2</v>
      </c>
      <c r="F110" s="2">
        <v>1</v>
      </c>
      <c r="G110" t="s">
        <v>16</v>
      </c>
      <c r="H110" t="s">
        <v>33</v>
      </c>
      <c r="I110" t="s">
        <v>39</v>
      </c>
    </row>
    <row r="111" spans="1:10">
      <c r="A111">
        <v>39</v>
      </c>
      <c r="B111">
        <v>2</v>
      </c>
      <c r="C111" t="s">
        <v>9</v>
      </c>
      <c r="D111" s="2">
        <v>3</v>
      </c>
      <c r="E111" s="2">
        <v>2</v>
      </c>
      <c r="F111" s="2">
        <v>1</v>
      </c>
      <c r="G111" t="s">
        <v>25</v>
      </c>
      <c r="H111" t="s">
        <v>22</v>
      </c>
    </row>
    <row r="112" spans="1:10">
      <c r="A112">
        <v>39</v>
      </c>
      <c r="B112">
        <v>2</v>
      </c>
      <c r="C112" t="s">
        <v>15</v>
      </c>
      <c r="D112" s="2">
        <v>3</v>
      </c>
      <c r="E112" s="2">
        <v>2</v>
      </c>
      <c r="F112" s="2">
        <v>1</v>
      </c>
      <c r="G112">
        <v>0</v>
      </c>
    </row>
    <row r="113" spans="1:10">
      <c r="A113">
        <v>40</v>
      </c>
      <c r="B113">
        <v>3</v>
      </c>
      <c r="C113" t="s">
        <v>7</v>
      </c>
      <c r="D113" s="2">
        <v>3</v>
      </c>
      <c r="E113" s="2">
        <v>3</v>
      </c>
      <c r="F113" s="2">
        <v>1</v>
      </c>
      <c r="G113" t="s">
        <v>16</v>
      </c>
      <c r="H113" t="s">
        <v>33</v>
      </c>
      <c r="I113" t="s">
        <v>44</v>
      </c>
    </row>
    <row r="114" spans="1:10">
      <c r="A114">
        <v>40</v>
      </c>
      <c r="B114">
        <v>3</v>
      </c>
      <c r="C114" t="s">
        <v>9</v>
      </c>
      <c r="D114" s="2">
        <v>3</v>
      </c>
      <c r="E114" s="2">
        <v>3</v>
      </c>
      <c r="F114" s="2">
        <v>1</v>
      </c>
      <c r="G114" t="s">
        <v>12</v>
      </c>
      <c r="H114" t="s">
        <v>13</v>
      </c>
      <c r="I114" t="s">
        <v>23</v>
      </c>
    </row>
    <row r="115" spans="1:10">
      <c r="A115">
        <v>40</v>
      </c>
      <c r="B115">
        <v>3</v>
      </c>
      <c r="C115" t="s">
        <v>15</v>
      </c>
      <c r="D115" s="2">
        <v>3</v>
      </c>
      <c r="E115" s="2">
        <v>3</v>
      </c>
      <c r="F115" s="2">
        <v>1</v>
      </c>
      <c r="G115">
        <v>0</v>
      </c>
    </row>
    <row r="116" spans="1:10">
      <c r="A116">
        <v>41</v>
      </c>
      <c r="B116">
        <v>3</v>
      </c>
      <c r="C116" t="s">
        <v>7</v>
      </c>
      <c r="D116" s="2">
        <v>3</v>
      </c>
      <c r="E116" s="2">
        <v>3</v>
      </c>
      <c r="F116" s="2">
        <v>3</v>
      </c>
      <c r="G116" t="s">
        <v>16</v>
      </c>
      <c r="H116" t="s">
        <v>33</v>
      </c>
      <c r="I116" t="s">
        <v>45</v>
      </c>
    </row>
    <row r="117" spans="1:10">
      <c r="A117">
        <v>41</v>
      </c>
      <c r="B117">
        <v>3</v>
      </c>
      <c r="C117" t="s">
        <v>9</v>
      </c>
      <c r="D117" s="2">
        <v>3</v>
      </c>
      <c r="E117" s="2">
        <v>3</v>
      </c>
      <c r="F117" s="2">
        <v>3</v>
      </c>
      <c r="G117" t="s">
        <v>12</v>
      </c>
      <c r="H117" t="s">
        <v>26</v>
      </c>
      <c r="I117" t="s">
        <v>23</v>
      </c>
    </row>
    <row r="118" spans="1:10">
      <c r="A118">
        <v>41</v>
      </c>
      <c r="B118">
        <v>3</v>
      </c>
      <c r="C118" t="s">
        <v>15</v>
      </c>
      <c r="D118" s="2">
        <v>3</v>
      </c>
      <c r="E118" s="2">
        <v>3</v>
      </c>
      <c r="F118" s="2">
        <v>3</v>
      </c>
      <c r="G118">
        <v>0</v>
      </c>
      <c r="H118">
        <v>1</v>
      </c>
      <c r="I118">
        <v>2</v>
      </c>
    </row>
    <row r="119" spans="1:10">
      <c r="A119">
        <v>42</v>
      </c>
      <c r="B119">
        <v>2</v>
      </c>
      <c r="C119" t="s">
        <v>7</v>
      </c>
      <c r="D119" s="2">
        <v>3</v>
      </c>
      <c r="E119" s="2">
        <v>2</v>
      </c>
      <c r="F119" s="2">
        <v>1</v>
      </c>
      <c r="G119" t="s">
        <v>16</v>
      </c>
      <c r="H119" t="s">
        <v>34</v>
      </c>
      <c r="I119" t="s">
        <v>31</v>
      </c>
    </row>
    <row r="120" spans="1:10">
      <c r="A120">
        <v>42</v>
      </c>
      <c r="B120">
        <v>2</v>
      </c>
      <c r="C120" t="s">
        <v>9</v>
      </c>
      <c r="D120" s="2">
        <v>3</v>
      </c>
      <c r="E120" s="2">
        <v>2</v>
      </c>
      <c r="F120" s="2">
        <v>1</v>
      </c>
      <c r="G120" t="s">
        <v>20</v>
      </c>
      <c r="H120" t="s">
        <v>23</v>
      </c>
    </row>
    <row r="121" spans="1:10">
      <c r="A121">
        <v>42</v>
      </c>
      <c r="B121">
        <v>2</v>
      </c>
      <c r="C121" t="s">
        <v>15</v>
      </c>
      <c r="D121" s="2">
        <v>3</v>
      </c>
      <c r="E121" s="2">
        <v>2</v>
      </c>
      <c r="F121" s="2">
        <v>1</v>
      </c>
      <c r="G121">
        <v>0</v>
      </c>
    </row>
    <row r="122" spans="1:10">
      <c r="A122">
        <v>43</v>
      </c>
      <c r="B122">
        <v>3</v>
      </c>
      <c r="C122" t="s">
        <v>7</v>
      </c>
      <c r="D122" s="2">
        <v>3</v>
      </c>
      <c r="E122" s="2">
        <v>3</v>
      </c>
      <c r="F122" s="2">
        <v>4</v>
      </c>
      <c r="G122" t="s">
        <v>16</v>
      </c>
      <c r="H122" t="s">
        <v>17</v>
      </c>
      <c r="I122" t="s">
        <v>19</v>
      </c>
    </row>
    <row r="123" spans="1:10">
      <c r="A123">
        <v>43</v>
      </c>
      <c r="B123">
        <v>3</v>
      </c>
      <c r="C123" t="s">
        <v>9</v>
      </c>
      <c r="D123" s="2">
        <v>3</v>
      </c>
      <c r="E123" s="2">
        <v>3</v>
      </c>
      <c r="F123" s="2">
        <v>4</v>
      </c>
      <c r="G123" t="s">
        <v>12</v>
      </c>
      <c r="H123" t="s">
        <v>20</v>
      </c>
      <c r="I123" t="s">
        <v>26</v>
      </c>
    </row>
    <row r="124" spans="1:10">
      <c r="A124">
        <v>43</v>
      </c>
      <c r="B124">
        <v>3</v>
      </c>
      <c r="C124" t="s">
        <v>15</v>
      </c>
      <c r="D124" s="2">
        <v>3</v>
      </c>
      <c r="E124" s="2">
        <v>3</v>
      </c>
      <c r="F124" s="2">
        <v>4</v>
      </c>
      <c r="G124">
        <v>0</v>
      </c>
      <c r="H124">
        <v>1</v>
      </c>
      <c r="I124">
        <v>2</v>
      </c>
      <c r="J124">
        <v>3</v>
      </c>
    </row>
    <row r="125" spans="1:10">
      <c r="A125">
        <v>44</v>
      </c>
      <c r="B125">
        <v>3</v>
      </c>
      <c r="C125" t="s">
        <v>7</v>
      </c>
      <c r="D125" s="2">
        <v>3</v>
      </c>
      <c r="E125" s="2">
        <v>3</v>
      </c>
      <c r="F125" s="2">
        <v>2</v>
      </c>
      <c r="G125" t="s">
        <v>16</v>
      </c>
      <c r="H125" t="s">
        <v>18</v>
      </c>
      <c r="I125" t="s">
        <v>19</v>
      </c>
    </row>
    <row r="126" spans="1:10">
      <c r="A126">
        <v>44</v>
      </c>
      <c r="B126">
        <v>3</v>
      </c>
      <c r="C126" t="s">
        <v>9</v>
      </c>
      <c r="D126" s="2">
        <v>3</v>
      </c>
      <c r="E126" s="2">
        <v>3</v>
      </c>
      <c r="F126" s="2">
        <v>2</v>
      </c>
      <c r="G126" t="s">
        <v>12</v>
      </c>
      <c r="H126" t="s">
        <v>20</v>
      </c>
      <c r="I126" t="s">
        <v>13</v>
      </c>
    </row>
    <row r="127" spans="1:10">
      <c r="A127">
        <v>44</v>
      </c>
      <c r="B127">
        <v>3</v>
      </c>
      <c r="C127" t="s">
        <v>15</v>
      </c>
      <c r="D127" s="2">
        <v>3</v>
      </c>
      <c r="E127" s="2">
        <v>3</v>
      </c>
      <c r="F127" s="2">
        <v>2</v>
      </c>
      <c r="G127">
        <v>2</v>
      </c>
      <c r="H127">
        <v>3</v>
      </c>
    </row>
    <row r="128" spans="1:10">
      <c r="A128">
        <v>5</v>
      </c>
      <c r="B128">
        <v>6</v>
      </c>
      <c r="C128" t="s">
        <v>7</v>
      </c>
      <c r="D128" s="2">
        <v>1</v>
      </c>
      <c r="E128" s="2">
        <v>7</v>
      </c>
      <c r="F128" s="2">
        <v>4</v>
      </c>
      <c r="G128" t="s">
        <v>33</v>
      </c>
    </row>
    <row r="129" spans="1:13">
      <c r="A129">
        <v>5</v>
      </c>
      <c r="B129">
        <v>6</v>
      </c>
      <c r="C129" t="s">
        <v>9</v>
      </c>
      <c r="D129" s="2">
        <v>1</v>
      </c>
      <c r="E129" s="2">
        <v>7</v>
      </c>
      <c r="F129" s="2">
        <v>4</v>
      </c>
      <c r="G129" t="s">
        <v>25</v>
      </c>
      <c r="H129" t="s">
        <v>12</v>
      </c>
      <c r="I129" t="s">
        <v>13</v>
      </c>
      <c r="J129" t="s">
        <v>26</v>
      </c>
      <c r="K129" t="s">
        <v>14</v>
      </c>
      <c r="L129" t="s">
        <v>22</v>
      </c>
      <c r="M129" t="s">
        <v>23</v>
      </c>
    </row>
    <row r="130" spans="1:13">
      <c r="A130">
        <v>5</v>
      </c>
      <c r="B130">
        <v>6</v>
      </c>
      <c r="C130" t="s">
        <v>15</v>
      </c>
      <c r="D130" s="2">
        <v>1</v>
      </c>
      <c r="E130" s="2">
        <v>7</v>
      </c>
      <c r="F130" s="2">
        <v>4</v>
      </c>
      <c r="G130">
        <v>0</v>
      </c>
      <c r="H130">
        <v>1</v>
      </c>
      <c r="I130">
        <v>2</v>
      </c>
      <c r="J130">
        <v>3</v>
      </c>
    </row>
    <row r="131" spans="1:13">
      <c r="A131">
        <v>45</v>
      </c>
      <c r="B131">
        <v>3</v>
      </c>
      <c r="C131" t="s">
        <v>7</v>
      </c>
      <c r="D131" s="2">
        <v>3</v>
      </c>
      <c r="E131" s="2">
        <v>3</v>
      </c>
      <c r="F131" s="2">
        <v>0</v>
      </c>
      <c r="G131" t="s">
        <v>8</v>
      </c>
      <c r="H131" t="s">
        <v>33</v>
      </c>
      <c r="I131" t="s">
        <v>37</v>
      </c>
    </row>
    <row r="132" spans="1:13">
      <c r="A132">
        <v>45</v>
      </c>
      <c r="B132">
        <v>3</v>
      </c>
      <c r="C132" t="s">
        <v>9</v>
      </c>
      <c r="D132" s="2">
        <v>3</v>
      </c>
      <c r="E132" s="2">
        <v>3</v>
      </c>
      <c r="F132" s="2">
        <v>0</v>
      </c>
      <c r="G132" t="s">
        <v>12</v>
      </c>
      <c r="H132" t="s">
        <v>13</v>
      </c>
      <c r="I132" t="s">
        <v>14</v>
      </c>
    </row>
    <row r="133" spans="1:13">
      <c r="A133">
        <v>45</v>
      </c>
      <c r="B133">
        <v>3</v>
      </c>
      <c r="C133" t="s">
        <v>15</v>
      </c>
      <c r="D133" s="2">
        <v>3</v>
      </c>
      <c r="E133" s="2">
        <v>3</v>
      </c>
      <c r="F133" s="2">
        <v>0</v>
      </c>
    </row>
    <row r="134" spans="1:13">
      <c r="A134">
        <v>46</v>
      </c>
      <c r="B134">
        <v>3</v>
      </c>
      <c r="C134" t="s">
        <v>7</v>
      </c>
      <c r="D134" s="2">
        <v>3</v>
      </c>
      <c r="E134" s="2">
        <v>3</v>
      </c>
      <c r="F134" s="2">
        <v>0</v>
      </c>
      <c r="G134" t="s">
        <v>8</v>
      </c>
      <c r="H134" t="s">
        <v>17</v>
      </c>
      <c r="I134" t="s">
        <v>28</v>
      </c>
    </row>
    <row r="135" spans="1:13">
      <c r="A135">
        <v>46</v>
      </c>
      <c r="B135">
        <v>3</v>
      </c>
      <c r="C135" t="s">
        <v>9</v>
      </c>
      <c r="D135" s="2">
        <v>3</v>
      </c>
      <c r="E135" s="2">
        <v>3</v>
      </c>
      <c r="F135" s="2">
        <v>0</v>
      </c>
      <c r="G135" t="s">
        <v>10</v>
      </c>
      <c r="H135" t="s">
        <v>11</v>
      </c>
      <c r="I135" t="s">
        <v>12</v>
      </c>
    </row>
    <row r="136" spans="1:13">
      <c r="A136">
        <v>46</v>
      </c>
      <c r="B136">
        <v>3</v>
      </c>
      <c r="C136" t="s">
        <v>15</v>
      </c>
      <c r="D136" s="2">
        <v>3</v>
      </c>
      <c r="E136" s="2">
        <v>3</v>
      </c>
      <c r="F136" s="2">
        <v>0</v>
      </c>
    </row>
    <row r="137" spans="1:13">
      <c r="A137">
        <v>47</v>
      </c>
      <c r="B137">
        <v>3</v>
      </c>
      <c r="C137" t="s">
        <v>7</v>
      </c>
      <c r="D137" s="2">
        <v>3</v>
      </c>
      <c r="E137" s="2">
        <v>3</v>
      </c>
      <c r="F137" s="2">
        <v>0</v>
      </c>
      <c r="G137" t="s">
        <v>8</v>
      </c>
      <c r="H137" t="s">
        <v>27</v>
      </c>
      <c r="I137" t="s">
        <v>29</v>
      </c>
    </row>
    <row r="138" spans="1:13">
      <c r="A138">
        <v>47</v>
      </c>
      <c r="B138">
        <v>3</v>
      </c>
      <c r="C138" t="s">
        <v>9</v>
      </c>
      <c r="D138" s="2">
        <v>3</v>
      </c>
      <c r="E138" s="2">
        <v>3</v>
      </c>
      <c r="F138" s="2">
        <v>0</v>
      </c>
      <c r="G138" t="s">
        <v>10</v>
      </c>
      <c r="H138" t="s">
        <v>11</v>
      </c>
      <c r="I138" t="s">
        <v>13</v>
      </c>
    </row>
    <row r="139" spans="1:13">
      <c r="A139">
        <v>47</v>
      </c>
      <c r="B139">
        <v>3</v>
      </c>
      <c r="C139" t="s">
        <v>15</v>
      </c>
      <c r="D139" s="2">
        <v>3</v>
      </c>
      <c r="E139" s="2">
        <v>3</v>
      </c>
      <c r="F139" s="2">
        <v>0</v>
      </c>
    </row>
    <row r="140" spans="1:13">
      <c r="A140">
        <v>48</v>
      </c>
      <c r="B140">
        <v>3</v>
      </c>
      <c r="C140" t="s">
        <v>7</v>
      </c>
      <c r="D140" s="2">
        <v>3</v>
      </c>
      <c r="E140" s="2">
        <v>3</v>
      </c>
      <c r="F140" s="2">
        <v>0</v>
      </c>
      <c r="G140" t="s">
        <v>8</v>
      </c>
      <c r="H140" t="s">
        <v>28</v>
      </c>
      <c r="I140" t="s">
        <v>30</v>
      </c>
    </row>
    <row r="141" spans="1:13">
      <c r="A141">
        <v>48</v>
      </c>
      <c r="B141">
        <v>3</v>
      </c>
      <c r="C141" t="s">
        <v>9</v>
      </c>
      <c r="D141" s="2">
        <v>3</v>
      </c>
      <c r="E141" s="2">
        <v>3</v>
      </c>
      <c r="F141" s="2">
        <v>0</v>
      </c>
      <c r="G141" t="s">
        <v>10</v>
      </c>
      <c r="H141" t="s">
        <v>12</v>
      </c>
      <c r="I141" t="s">
        <v>14</v>
      </c>
    </row>
    <row r="142" spans="1:13">
      <c r="A142">
        <v>48</v>
      </c>
      <c r="B142">
        <v>3</v>
      </c>
      <c r="C142" t="s">
        <v>15</v>
      </c>
      <c r="D142" s="2">
        <v>3</v>
      </c>
      <c r="E142" s="2">
        <v>3</v>
      </c>
      <c r="F142" s="2">
        <v>0</v>
      </c>
    </row>
    <row r="143" spans="1:13">
      <c r="A143">
        <v>49</v>
      </c>
      <c r="B143">
        <v>2</v>
      </c>
      <c r="C143" t="s">
        <v>7</v>
      </c>
      <c r="D143" s="2">
        <v>3</v>
      </c>
      <c r="E143" s="2">
        <v>2</v>
      </c>
      <c r="F143" s="2">
        <v>0</v>
      </c>
      <c r="G143" t="s">
        <v>24</v>
      </c>
      <c r="H143" t="s">
        <v>35</v>
      </c>
      <c r="I143" t="s">
        <v>28</v>
      </c>
    </row>
    <row r="144" spans="1:13">
      <c r="A144">
        <v>49</v>
      </c>
      <c r="B144">
        <v>2</v>
      </c>
      <c r="C144" t="s">
        <v>9</v>
      </c>
      <c r="D144" s="2">
        <v>3</v>
      </c>
      <c r="E144" s="2">
        <v>2</v>
      </c>
      <c r="F144" s="2">
        <v>0</v>
      </c>
      <c r="G144" t="s">
        <v>10</v>
      </c>
      <c r="H144" t="s">
        <v>25</v>
      </c>
    </row>
    <row r="145" spans="1:9">
      <c r="A145">
        <v>49</v>
      </c>
      <c r="B145">
        <v>2</v>
      </c>
      <c r="C145" t="s">
        <v>15</v>
      </c>
      <c r="D145" s="2">
        <v>3</v>
      </c>
      <c r="E145" s="2">
        <v>2</v>
      </c>
      <c r="F145" s="2">
        <v>0</v>
      </c>
    </row>
    <row r="146" spans="1:9">
      <c r="A146">
        <v>50</v>
      </c>
      <c r="B146">
        <v>3</v>
      </c>
      <c r="C146" t="s">
        <v>7</v>
      </c>
      <c r="D146" s="2">
        <v>3</v>
      </c>
      <c r="E146" s="2">
        <v>3</v>
      </c>
      <c r="F146" s="2">
        <v>3</v>
      </c>
      <c r="G146" t="s">
        <v>33</v>
      </c>
      <c r="H146" t="s">
        <v>30</v>
      </c>
      <c r="I146" t="s">
        <v>37</v>
      </c>
    </row>
    <row r="147" spans="1:9">
      <c r="A147">
        <v>50</v>
      </c>
      <c r="B147">
        <v>3</v>
      </c>
      <c r="C147" t="s">
        <v>9</v>
      </c>
      <c r="D147" s="2">
        <v>3</v>
      </c>
      <c r="E147" s="2">
        <v>3</v>
      </c>
      <c r="F147" s="2">
        <v>3</v>
      </c>
      <c r="G147" t="s">
        <v>12</v>
      </c>
      <c r="H147" t="s">
        <v>14</v>
      </c>
      <c r="I147" t="s">
        <v>22</v>
      </c>
    </row>
    <row r="148" spans="1:9">
      <c r="A148">
        <v>50</v>
      </c>
      <c r="B148">
        <v>3</v>
      </c>
      <c r="C148" t="s">
        <v>15</v>
      </c>
      <c r="D148" s="2">
        <v>3</v>
      </c>
      <c r="E148" s="2">
        <v>3</v>
      </c>
      <c r="F148" s="2">
        <v>3</v>
      </c>
      <c r="G148">
        <v>0</v>
      </c>
      <c r="H148">
        <v>1</v>
      </c>
      <c r="I148">
        <v>3</v>
      </c>
    </row>
    <row r="149" spans="1:9">
      <c r="A149">
        <v>51</v>
      </c>
      <c r="B149">
        <v>3</v>
      </c>
      <c r="C149" t="s">
        <v>7</v>
      </c>
      <c r="D149" s="2">
        <v>3</v>
      </c>
      <c r="E149" s="2">
        <v>3</v>
      </c>
      <c r="F149" s="2">
        <v>2</v>
      </c>
      <c r="G149" t="s">
        <v>34</v>
      </c>
      <c r="H149" t="s">
        <v>17</v>
      </c>
      <c r="I149" t="s">
        <v>27</v>
      </c>
    </row>
    <row r="150" spans="1:9">
      <c r="A150">
        <v>51</v>
      </c>
      <c r="B150">
        <v>3</v>
      </c>
      <c r="C150" t="s">
        <v>9</v>
      </c>
      <c r="D150" s="2">
        <v>3</v>
      </c>
      <c r="E150" s="2">
        <v>3</v>
      </c>
      <c r="F150" s="2">
        <v>2</v>
      </c>
      <c r="G150" t="s">
        <v>10</v>
      </c>
      <c r="H150" t="s">
        <v>11</v>
      </c>
      <c r="I150" t="s">
        <v>26</v>
      </c>
    </row>
    <row r="151" spans="1:9">
      <c r="A151">
        <v>51</v>
      </c>
      <c r="B151">
        <v>3</v>
      </c>
      <c r="C151" t="s">
        <v>15</v>
      </c>
      <c r="D151" s="2">
        <v>3</v>
      </c>
      <c r="E151" s="2">
        <v>3</v>
      </c>
      <c r="F151" s="2">
        <v>2</v>
      </c>
      <c r="G151">
        <v>0</v>
      </c>
      <c r="H151">
        <v>3</v>
      </c>
    </row>
    <row r="152" spans="1:9">
      <c r="A152">
        <v>52</v>
      </c>
      <c r="B152">
        <v>2</v>
      </c>
      <c r="C152" t="s">
        <v>7</v>
      </c>
      <c r="D152" s="2">
        <v>3</v>
      </c>
      <c r="E152" s="2">
        <v>2</v>
      </c>
      <c r="F152" s="2">
        <v>2</v>
      </c>
      <c r="G152" t="s">
        <v>34</v>
      </c>
      <c r="H152" t="s">
        <v>17</v>
      </c>
      <c r="I152" t="s">
        <v>31</v>
      </c>
    </row>
    <row r="153" spans="1:9">
      <c r="A153">
        <v>52</v>
      </c>
      <c r="B153">
        <v>2</v>
      </c>
      <c r="C153" t="s">
        <v>9</v>
      </c>
      <c r="D153" s="2">
        <v>3</v>
      </c>
      <c r="E153" s="2">
        <v>2</v>
      </c>
      <c r="F153" s="2">
        <v>2</v>
      </c>
      <c r="G153" t="s">
        <v>11</v>
      </c>
      <c r="H153" t="s">
        <v>20</v>
      </c>
    </row>
    <row r="154" spans="1:9">
      <c r="A154">
        <v>52</v>
      </c>
      <c r="B154">
        <v>2</v>
      </c>
      <c r="C154" t="s">
        <v>15</v>
      </c>
      <c r="D154" s="2">
        <v>3</v>
      </c>
      <c r="E154" s="2">
        <v>2</v>
      </c>
      <c r="F154" s="2">
        <v>2</v>
      </c>
      <c r="G154">
        <v>0</v>
      </c>
      <c r="H154">
        <v>3</v>
      </c>
    </row>
    <row r="155" spans="1:9">
      <c r="A155">
        <v>53</v>
      </c>
      <c r="B155">
        <v>2</v>
      </c>
      <c r="C155" t="s">
        <v>7</v>
      </c>
      <c r="D155" s="2">
        <v>3</v>
      </c>
      <c r="E155" s="2">
        <v>2</v>
      </c>
      <c r="F155" s="2">
        <v>1</v>
      </c>
      <c r="G155" t="s">
        <v>35</v>
      </c>
      <c r="H155" t="s">
        <v>28</v>
      </c>
      <c r="I155" t="s">
        <v>31</v>
      </c>
    </row>
    <row r="156" spans="1:9">
      <c r="A156">
        <v>53</v>
      </c>
      <c r="B156">
        <v>2</v>
      </c>
      <c r="C156" t="s">
        <v>9</v>
      </c>
      <c r="D156" s="2">
        <v>3</v>
      </c>
      <c r="E156" s="2">
        <v>2</v>
      </c>
      <c r="F156" s="2">
        <v>1</v>
      </c>
      <c r="G156" t="s">
        <v>11</v>
      </c>
      <c r="H156" t="s">
        <v>25</v>
      </c>
    </row>
    <row r="157" spans="1:9">
      <c r="A157">
        <v>53</v>
      </c>
      <c r="B157">
        <v>2</v>
      </c>
      <c r="C157" t="s">
        <v>15</v>
      </c>
      <c r="D157" s="2">
        <v>3</v>
      </c>
      <c r="E157" s="2">
        <v>2</v>
      </c>
      <c r="F157" s="2">
        <v>1</v>
      </c>
      <c r="G157">
        <v>3</v>
      </c>
    </row>
    <row r="158" spans="1:9">
      <c r="A158">
        <v>54</v>
      </c>
      <c r="B158">
        <v>2</v>
      </c>
      <c r="C158" t="s">
        <v>7</v>
      </c>
      <c r="D158" s="2">
        <v>3</v>
      </c>
      <c r="E158" s="2">
        <v>2</v>
      </c>
      <c r="F158" s="2">
        <v>2</v>
      </c>
      <c r="G158" t="s">
        <v>29</v>
      </c>
      <c r="H158" t="s">
        <v>42</v>
      </c>
      <c r="I158" t="s">
        <v>30</v>
      </c>
    </row>
    <row r="159" spans="1:9">
      <c r="A159">
        <v>54</v>
      </c>
      <c r="B159">
        <v>2</v>
      </c>
      <c r="C159" t="s">
        <v>9</v>
      </c>
      <c r="D159" s="2">
        <v>3</v>
      </c>
      <c r="E159" s="2">
        <v>2</v>
      </c>
      <c r="F159" s="2">
        <v>2</v>
      </c>
      <c r="G159" t="s">
        <v>10</v>
      </c>
      <c r="H159" t="s">
        <v>22</v>
      </c>
    </row>
    <row r="160" spans="1:9">
      <c r="A160">
        <v>54</v>
      </c>
      <c r="B160">
        <v>2</v>
      </c>
      <c r="C160" t="s">
        <v>15</v>
      </c>
      <c r="D160" s="2">
        <v>3</v>
      </c>
      <c r="E160" s="2">
        <v>2</v>
      </c>
      <c r="F160" s="2">
        <v>2</v>
      </c>
      <c r="G160">
        <v>1</v>
      </c>
      <c r="H160">
        <v>3</v>
      </c>
    </row>
    <row r="161" spans="1:11">
      <c r="A161">
        <v>55</v>
      </c>
      <c r="B161">
        <v>2</v>
      </c>
      <c r="C161" t="s">
        <v>7</v>
      </c>
      <c r="D161" s="2">
        <v>4</v>
      </c>
      <c r="E161" s="2">
        <v>2</v>
      </c>
      <c r="F161" s="2">
        <v>2</v>
      </c>
      <c r="G161" t="s">
        <v>32</v>
      </c>
      <c r="H161" t="s">
        <v>34</v>
      </c>
      <c r="I161" t="s">
        <v>17</v>
      </c>
      <c r="J161" t="s">
        <v>27</v>
      </c>
    </row>
    <row r="162" spans="1:11">
      <c r="A162">
        <v>55</v>
      </c>
      <c r="B162">
        <v>2</v>
      </c>
      <c r="C162" t="s">
        <v>9</v>
      </c>
      <c r="D162" s="2">
        <v>4</v>
      </c>
      <c r="E162" s="2">
        <v>2</v>
      </c>
      <c r="F162" s="2">
        <v>2</v>
      </c>
      <c r="G162" t="s">
        <v>10</v>
      </c>
      <c r="H162" t="s">
        <v>26</v>
      </c>
    </row>
    <row r="163" spans="1:11">
      <c r="A163">
        <v>55</v>
      </c>
      <c r="B163">
        <v>2</v>
      </c>
      <c r="C163" t="s">
        <v>15</v>
      </c>
      <c r="D163" s="2">
        <v>4</v>
      </c>
      <c r="E163" s="2">
        <v>2</v>
      </c>
      <c r="F163" s="2">
        <v>2</v>
      </c>
      <c r="G163">
        <v>0</v>
      </c>
      <c r="H163">
        <v>3</v>
      </c>
    </row>
    <row r="164" spans="1:11">
      <c r="A164">
        <v>56</v>
      </c>
      <c r="B164">
        <v>2</v>
      </c>
      <c r="C164" t="s">
        <v>7</v>
      </c>
      <c r="D164" s="2">
        <v>4</v>
      </c>
      <c r="E164" s="2">
        <v>2</v>
      </c>
      <c r="F164" s="2">
        <v>1</v>
      </c>
      <c r="G164" t="s">
        <v>16</v>
      </c>
      <c r="H164" t="s">
        <v>24</v>
      </c>
      <c r="I164" t="s">
        <v>33</v>
      </c>
      <c r="J164" t="s">
        <v>31</v>
      </c>
    </row>
    <row r="165" spans="1:11">
      <c r="A165">
        <v>56</v>
      </c>
      <c r="B165">
        <v>2</v>
      </c>
      <c r="C165" t="s">
        <v>9</v>
      </c>
      <c r="D165" s="2">
        <v>4</v>
      </c>
      <c r="E165" s="2">
        <v>2</v>
      </c>
      <c r="F165" s="2">
        <v>1</v>
      </c>
      <c r="G165" t="s">
        <v>25</v>
      </c>
      <c r="H165" t="s">
        <v>13</v>
      </c>
    </row>
    <row r="166" spans="1:11">
      <c r="A166">
        <v>56</v>
      </c>
      <c r="B166">
        <v>2</v>
      </c>
      <c r="C166" t="s">
        <v>15</v>
      </c>
      <c r="D166" s="2">
        <v>4</v>
      </c>
      <c r="E166" s="2">
        <v>2</v>
      </c>
      <c r="F166" s="2">
        <v>1</v>
      </c>
      <c r="G166">
        <v>0</v>
      </c>
    </row>
    <row r="167" spans="1:11">
      <c r="A167">
        <v>57</v>
      </c>
      <c r="B167">
        <v>2</v>
      </c>
      <c r="C167" t="s">
        <v>7</v>
      </c>
      <c r="D167" s="2">
        <v>4</v>
      </c>
      <c r="E167" s="2">
        <v>2</v>
      </c>
      <c r="F167" s="2">
        <v>1</v>
      </c>
      <c r="G167" t="s">
        <v>16</v>
      </c>
      <c r="H167" t="s">
        <v>33</v>
      </c>
      <c r="I167" t="s">
        <v>34</v>
      </c>
      <c r="J167" t="s">
        <v>45</v>
      </c>
    </row>
    <row r="168" spans="1:11">
      <c r="A168">
        <v>57</v>
      </c>
      <c r="B168">
        <v>2</v>
      </c>
      <c r="C168" t="s">
        <v>9</v>
      </c>
      <c r="D168" s="2">
        <v>4</v>
      </c>
      <c r="E168" s="2">
        <v>2</v>
      </c>
      <c r="F168" s="2">
        <v>1</v>
      </c>
      <c r="G168" t="s">
        <v>26</v>
      </c>
      <c r="H168" t="s">
        <v>23</v>
      </c>
    </row>
    <row r="169" spans="1:11">
      <c r="A169">
        <v>57</v>
      </c>
      <c r="B169">
        <v>2</v>
      </c>
      <c r="C169" t="s">
        <v>15</v>
      </c>
      <c r="D169" s="2">
        <v>4</v>
      </c>
      <c r="E169" s="2">
        <v>2</v>
      </c>
      <c r="F169" s="2">
        <v>1</v>
      </c>
      <c r="G169">
        <v>0</v>
      </c>
    </row>
    <row r="170" spans="1:11">
      <c r="A170">
        <v>58</v>
      </c>
      <c r="B170">
        <v>2</v>
      </c>
      <c r="C170" t="s">
        <v>7</v>
      </c>
      <c r="D170" s="2">
        <v>4</v>
      </c>
      <c r="E170" s="2">
        <v>2</v>
      </c>
      <c r="F170" s="2">
        <v>0</v>
      </c>
      <c r="G170" t="s">
        <v>16</v>
      </c>
      <c r="H170" t="s">
        <v>33</v>
      </c>
      <c r="I170" t="s">
        <v>35</v>
      </c>
      <c r="J170" t="s">
        <v>31</v>
      </c>
    </row>
    <row r="171" spans="1:11">
      <c r="A171">
        <v>58</v>
      </c>
      <c r="B171">
        <v>2</v>
      </c>
      <c r="C171" t="s">
        <v>9</v>
      </c>
      <c r="D171" s="2">
        <v>4</v>
      </c>
      <c r="E171" s="2">
        <v>2</v>
      </c>
      <c r="F171" s="2">
        <v>0</v>
      </c>
      <c r="G171" t="s">
        <v>25</v>
      </c>
      <c r="H171" t="s">
        <v>23</v>
      </c>
    </row>
    <row r="172" spans="1:11">
      <c r="A172">
        <v>58</v>
      </c>
      <c r="B172">
        <v>2</v>
      </c>
      <c r="C172" t="s">
        <v>15</v>
      </c>
      <c r="D172" s="2">
        <v>4</v>
      </c>
      <c r="E172" s="2">
        <v>2</v>
      </c>
      <c r="F172" s="2">
        <v>0</v>
      </c>
    </row>
    <row r="173" spans="1:11">
      <c r="A173">
        <v>6</v>
      </c>
      <c r="B173">
        <v>5</v>
      </c>
      <c r="C173" t="s">
        <v>7</v>
      </c>
      <c r="D173" s="2">
        <v>1</v>
      </c>
      <c r="E173" s="2">
        <v>5</v>
      </c>
      <c r="F173" s="2">
        <v>2</v>
      </c>
      <c r="G173" t="s">
        <v>34</v>
      </c>
    </row>
    <row r="174" spans="1:11">
      <c r="A174">
        <v>6</v>
      </c>
      <c r="B174">
        <v>5</v>
      </c>
      <c r="C174" t="s">
        <v>9</v>
      </c>
      <c r="D174" s="2">
        <v>1</v>
      </c>
      <c r="E174" s="2">
        <v>5</v>
      </c>
      <c r="F174" s="2">
        <v>2</v>
      </c>
      <c r="G174" t="s">
        <v>10</v>
      </c>
      <c r="H174" t="s">
        <v>11</v>
      </c>
      <c r="I174" t="s">
        <v>20</v>
      </c>
      <c r="J174" t="s">
        <v>26</v>
      </c>
      <c r="K174" t="s">
        <v>23</v>
      </c>
    </row>
    <row r="175" spans="1:11">
      <c r="A175">
        <v>6</v>
      </c>
      <c r="B175">
        <v>5</v>
      </c>
      <c r="C175" t="s">
        <v>15</v>
      </c>
      <c r="D175" s="2">
        <v>1</v>
      </c>
      <c r="E175" s="2">
        <v>5</v>
      </c>
      <c r="F175" s="2">
        <v>2</v>
      </c>
      <c r="G175">
        <v>0</v>
      </c>
      <c r="H175">
        <v>3</v>
      </c>
    </row>
    <row r="176" spans="1:11">
      <c r="A176">
        <v>59</v>
      </c>
      <c r="B176">
        <v>3</v>
      </c>
      <c r="C176" t="s">
        <v>7</v>
      </c>
      <c r="D176" s="2">
        <v>4</v>
      </c>
      <c r="E176" s="2">
        <v>3</v>
      </c>
      <c r="F176" s="2">
        <v>1</v>
      </c>
      <c r="G176" t="s">
        <v>16</v>
      </c>
      <c r="H176" t="s">
        <v>33</v>
      </c>
      <c r="I176" t="s">
        <v>37</v>
      </c>
      <c r="J176" t="s">
        <v>19</v>
      </c>
    </row>
    <row r="177" spans="1:10">
      <c r="A177">
        <v>59</v>
      </c>
      <c r="B177">
        <v>3</v>
      </c>
      <c r="C177" t="s">
        <v>9</v>
      </c>
      <c r="D177" s="2">
        <v>4</v>
      </c>
      <c r="E177" s="2">
        <v>3</v>
      </c>
      <c r="F177" s="2">
        <v>1</v>
      </c>
      <c r="G177" t="s">
        <v>12</v>
      </c>
      <c r="H177" t="s">
        <v>13</v>
      </c>
      <c r="I177" t="s">
        <v>26</v>
      </c>
    </row>
    <row r="178" spans="1:10">
      <c r="A178">
        <v>59</v>
      </c>
      <c r="B178">
        <v>3</v>
      </c>
      <c r="C178" t="s">
        <v>15</v>
      </c>
      <c r="D178" s="2">
        <v>4</v>
      </c>
      <c r="E178" s="2">
        <v>3</v>
      </c>
      <c r="F178" s="2">
        <v>1</v>
      </c>
      <c r="G178">
        <v>2</v>
      </c>
    </row>
    <row r="179" spans="1:10">
      <c r="A179">
        <v>61</v>
      </c>
      <c r="B179">
        <v>2</v>
      </c>
      <c r="C179" t="s">
        <v>7</v>
      </c>
      <c r="D179" s="2">
        <v>4</v>
      </c>
      <c r="E179" s="2">
        <v>2</v>
      </c>
      <c r="F179" s="2">
        <v>1</v>
      </c>
      <c r="G179" t="s">
        <v>16</v>
      </c>
      <c r="H179" t="s">
        <v>31</v>
      </c>
      <c r="I179" t="s">
        <v>18</v>
      </c>
      <c r="J179" t="s">
        <v>19</v>
      </c>
    </row>
    <row r="180" spans="1:10">
      <c r="A180">
        <v>61</v>
      </c>
      <c r="B180">
        <v>2</v>
      </c>
      <c r="C180" t="s">
        <v>9</v>
      </c>
      <c r="D180" s="2">
        <v>4</v>
      </c>
      <c r="E180" s="2">
        <v>2</v>
      </c>
      <c r="F180" s="2">
        <v>1</v>
      </c>
      <c r="G180" t="s">
        <v>20</v>
      </c>
      <c r="H180" t="s">
        <v>13</v>
      </c>
    </row>
    <row r="181" spans="1:10">
      <c r="A181">
        <v>61</v>
      </c>
      <c r="B181">
        <v>2</v>
      </c>
      <c r="C181" t="s">
        <v>15</v>
      </c>
      <c r="D181" s="2">
        <v>4</v>
      </c>
      <c r="E181" s="2">
        <v>2</v>
      </c>
      <c r="F181" s="2">
        <v>1</v>
      </c>
      <c r="G181">
        <v>2</v>
      </c>
    </row>
    <row r="182" spans="1:10">
      <c r="A182">
        <v>62</v>
      </c>
      <c r="B182">
        <v>2</v>
      </c>
      <c r="C182" t="s">
        <v>7</v>
      </c>
      <c r="D182" s="2">
        <v>4</v>
      </c>
      <c r="E182" s="2">
        <v>2</v>
      </c>
      <c r="F182" s="2">
        <v>0</v>
      </c>
      <c r="G182" t="s">
        <v>8</v>
      </c>
      <c r="H182" t="s">
        <v>21</v>
      </c>
      <c r="I182" t="s">
        <v>17</v>
      </c>
      <c r="J182" t="s">
        <v>28</v>
      </c>
    </row>
    <row r="183" spans="1:10">
      <c r="A183">
        <v>62</v>
      </c>
      <c r="B183">
        <v>2</v>
      </c>
      <c r="C183" t="s">
        <v>9</v>
      </c>
      <c r="D183" s="2">
        <v>4</v>
      </c>
      <c r="E183" s="2">
        <v>2</v>
      </c>
      <c r="F183" s="2">
        <v>0</v>
      </c>
      <c r="G183" t="s">
        <v>11</v>
      </c>
      <c r="H183" t="s">
        <v>12</v>
      </c>
    </row>
    <row r="184" spans="1:10">
      <c r="A184">
        <v>62</v>
      </c>
      <c r="B184">
        <v>2</v>
      </c>
      <c r="C184" t="s">
        <v>15</v>
      </c>
      <c r="D184" s="2">
        <v>4</v>
      </c>
      <c r="E184" s="2">
        <v>2</v>
      </c>
      <c r="F184" s="2">
        <v>0</v>
      </c>
    </row>
    <row r="185" spans="1:10">
      <c r="A185">
        <v>63</v>
      </c>
      <c r="B185">
        <v>2</v>
      </c>
      <c r="C185" t="s">
        <v>7</v>
      </c>
      <c r="D185" s="2">
        <v>4</v>
      </c>
      <c r="E185" s="2">
        <v>2</v>
      </c>
      <c r="F185" s="2">
        <v>0</v>
      </c>
      <c r="G185" t="s">
        <v>8</v>
      </c>
      <c r="H185" t="s">
        <v>33</v>
      </c>
      <c r="I185" t="s">
        <v>37</v>
      </c>
      <c r="J185" t="s">
        <v>31</v>
      </c>
    </row>
    <row r="186" spans="1:10">
      <c r="A186">
        <v>63</v>
      </c>
      <c r="B186">
        <v>2</v>
      </c>
      <c r="C186" t="s">
        <v>9</v>
      </c>
      <c r="D186" s="2">
        <v>4</v>
      </c>
      <c r="E186" s="2">
        <v>2</v>
      </c>
      <c r="F186" s="2">
        <v>0</v>
      </c>
      <c r="G186" t="s">
        <v>13</v>
      </c>
      <c r="H186" t="s">
        <v>14</v>
      </c>
    </row>
    <row r="187" spans="1:10">
      <c r="A187">
        <v>63</v>
      </c>
      <c r="B187">
        <v>2</v>
      </c>
      <c r="C187" t="s">
        <v>15</v>
      </c>
      <c r="D187" s="2">
        <v>4</v>
      </c>
      <c r="E187" s="2">
        <v>2</v>
      </c>
      <c r="F187" s="2">
        <v>0</v>
      </c>
    </row>
    <row r="188" spans="1:10">
      <c r="A188">
        <v>64</v>
      </c>
      <c r="B188">
        <v>2</v>
      </c>
      <c r="C188" t="s">
        <v>7</v>
      </c>
      <c r="D188" s="2">
        <v>4</v>
      </c>
      <c r="E188" s="2">
        <v>2</v>
      </c>
      <c r="F188" s="2">
        <v>0</v>
      </c>
      <c r="G188" t="s">
        <v>8</v>
      </c>
      <c r="H188" t="s">
        <v>46</v>
      </c>
      <c r="I188" t="s">
        <v>28</v>
      </c>
      <c r="J188" t="s">
        <v>31</v>
      </c>
    </row>
    <row r="189" spans="1:10">
      <c r="A189">
        <v>64</v>
      </c>
      <c r="B189">
        <v>2</v>
      </c>
      <c r="C189" t="s">
        <v>9</v>
      </c>
      <c r="D189" s="2">
        <v>4</v>
      </c>
      <c r="E189" s="2">
        <v>2</v>
      </c>
      <c r="F189" s="2">
        <v>0</v>
      </c>
      <c r="G189" t="s">
        <v>11</v>
      </c>
      <c r="H189" t="s">
        <v>14</v>
      </c>
    </row>
    <row r="190" spans="1:10">
      <c r="A190">
        <v>64</v>
      </c>
      <c r="B190">
        <v>2</v>
      </c>
      <c r="C190" t="s">
        <v>15</v>
      </c>
      <c r="D190" s="2">
        <v>4</v>
      </c>
      <c r="E190" s="2">
        <v>2</v>
      </c>
      <c r="F190" s="2">
        <v>0</v>
      </c>
    </row>
    <row r="191" spans="1:10">
      <c r="A191">
        <v>65</v>
      </c>
      <c r="B191">
        <v>2</v>
      </c>
      <c r="C191" t="s">
        <v>7</v>
      </c>
      <c r="D191" s="2">
        <v>4</v>
      </c>
      <c r="E191" s="2">
        <v>2</v>
      </c>
      <c r="F191" s="2">
        <v>0</v>
      </c>
      <c r="G191" t="s">
        <v>8</v>
      </c>
      <c r="H191" t="s">
        <v>28</v>
      </c>
      <c r="I191" t="s">
        <v>47</v>
      </c>
      <c r="J191" t="s">
        <v>30</v>
      </c>
    </row>
    <row r="192" spans="1:10">
      <c r="A192">
        <v>65</v>
      </c>
      <c r="B192">
        <v>2</v>
      </c>
      <c r="C192" t="s">
        <v>9</v>
      </c>
      <c r="D192" s="2">
        <v>4</v>
      </c>
      <c r="E192" s="2">
        <v>2</v>
      </c>
      <c r="F192" s="2">
        <v>0</v>
      </c>
      <c r="G192" t="s">
        <v>10</v>
      </c>
      <c r="H192" t="s">
        <v>14</v>
      </c>
    </row>
    <row r="193" spans="1:10">
      <c r="A193">
        <v>65</v>
      </c>
      <c r="B193">
        <v>2</v>
      </c>
      <c r="C193" t="s">
        <v>15</v>
      </c>
      <c r="D193" s="2">
        <v>4</v>
      </c>
      <c r="E193" s="2">
        <v>2</v>
      </c>
      <c r="F193" s="2">
        <v>0</v>
      </c>
    </row>
    <row r="194" spans="1:10">
      <c r="A194">
        <v>66</v>
      </c>
      <c r="B194">
        <v>2</v>
      </c>
      <c r="C194" t="s">
        <v>7</v>
      </c>
      <c r="D194" s="2">
        <v>4</v>
      </c>
      <c r="E194" s="2">
        <v>2</v>
      </c>
      <c r="F194" s="2">
        <v>0</v>
      </c>
      <c r="G194" t="s">
        <v>21</v>
      </c>
      <c r="H194" t="s">
        <v>34</v>
      </c>
      <c r="I194" t="s">
        <v>35</v>
      </c>
      <c r="J194" t="s">
        <v>31</v>
      </c>
    </row>
    <row r="195" spans="1:10">
      <c r="A195">
        <v>66</v>
      </c>
      <c r="B195">
        <v>2</v>
      </c>
      <c r="C195" t="s">
        <v>9</v>
      </c>
      <c r="D195" s="2">
        <v>4</v>
      </c>
      <c r="E195" s="2">
        <v>2</v>
      </c>
      <c r="F195" s="2">
        <v>0</v>
      </c>
      <c r="G195" t="s">
        <v>11</v>
      </c>
      <c r="H195" t="s">
        <v>23</v>
      </c>
    </row>
    <row r="196" spans="1:10">
      <c r="A196">
        <v>66</v>
      </c>
      <c r="B196">
        <v>2</v>
      </c>
      <c r="C196" t="s">
        <v>15</v>
      </c>
      <c r="D196" s="2">
        <v>4</v>
      </c>
      <c r="E196" s="2">
        <v>2</v>
      </c>
      <c r="F196" s="2">
        <v>0</v>
      </c>
    </row>
    <row r="197" spans="1:10">
      <c r="A197">
        <v>67</v>
      </c>
      <c r="B197">
        <v>2</v>
      </c>
      <c r="C197" t="s">
        <v>7</v>
      </c>
      <c r="D197" s="2">
        <v>4</v>
      </c>
      <c r="E197" s="2">
        <v>2</v>
      </c>
      <c r="F197" s="2">
        <v>2</v>
      </c>
      <c r="G197" t="s">
        <v>33</v>
      </c>
      <c r="H197" t="s">
        <v>28</v>
      </c>
      <c r="I197" t="s">
        <v>31</v>
      </c>
      <c r="J197" t="s">
        <v>39</v>
      </c>
    </row>
    <row r="198" spans="1:10">
      <c r="A198">
        <v>67</v>
      </c>
      <c r="B198">
        <v>2</v>
      </c>
      <c r="C198" t="s">
        <v>9</v>
      </c>
      <c r="D198" s="2">
        <v>4</v>
      </c>
      <c r="E198" s="2">
        <v>2</v>
      </c>
      <c r="F198" s="2">
        <v>2</v>
      </c>
      <c r="G198" t="s">
        <v>25</v>
      </c>
      <c r="H198" t="s">
        <v>14</v>
      </c>
    </row>
    <row r="199" spans="1:10">
      <c r="A199">
        <v>67</v>
      </c>
      <c r="B199">
        <v>2</v>
      </c>
      <c r="C199" t="s">
        <v>15</v>
      </c>
      <c r="D199" s="2">
        <v>4</v>
      </c>
      <c r="E199" s="2">
        <v>2</v>
      </c>
      <c r="F199" s="2">
        <v>2</v>
      </c>
      <c r="G199">
        <v>0</v>
      </c>
      <c r="H199">
        <v>3</v>
      </c>
    </row>
    <row r="200" spans="1:10">
      <c r="A200">
        <v>68</v>
      </c>
      <c r="B200">
        <v>2</v>
      </c>
      <c r="C200" t="s">
        <v>7</v>
      </c>
      <c r="D200" s="2">
        <v>4</v>
      </c>
      <c r="E200" s="2">
        <v>2</v>
      </c>
      <c r="F200" s="2">
        <v>3</v>
      </c>
      <c r="G200" t="s">
        <v>33</v>
      </c>
      <c r="H200" t="s">
        <v>30</v>
      </c>
      <c r="I200" t="s">
        <v>37</v>
      </c>
      <c r="J200" t="s">
        <v>39</v>
      </c>
    </row>
    <row r="201" spans="1:10">
      <c r="A201">
        <v>68</v>
      </c>
      <c r="B201">
        <v>2</v>
      </c>
      <c r="C201" t="s">
        <v>9</v>
      </c>
      <c r="D201" s="2">
        <v>4</v>
      </c>
      <c r="E201" s="2">
        <v>2</v>
      </c>
      <c r="F201" s="2">
        <v>3</v>
      </c>
      <c r="G201" t="s">
        <v>14</v>
      </c>
      <c r="H201" t="s">
        <v>22</v>
      </c>
    </row>
    <row r="202" spans="1:10">
      <c r="A202">
        <v>68</v>
      </c>
      <c r="B202">
        <v>2</v>
      </c>
      <c r="C202" t="s">
        <v>15</v>
      </c>
      <c r="D202" s="2">
        <v>4</v>
      </c>
      <c r="E202" s="2">
        <v>2</v>
      </c>
      <c r="F202" s="2">
        <v>3</v>
      </c>
      <c r="G202">
        <v>0</v>
      </c>
      <c r="H202">
        <v>1</v>
      </c>
      <c r="I202">
        <v>3</v>
      </c>
    </row>
    <row r="203" spans="1:10">
      <c r="A203">
        <v>69</v>
      </c>
      <c r="B203">
        <v>2</v>
      </c>
      <c r="C203" t="s">
        <v>7</v>
      </c>
      <c r="D203" s="2">
        <v>4</v>
      </c>
      <c r="E203" s="2">
        <v>2</v>
      </c>
      <c r="F203" s="2">
        <v>2</v>
      </c>
      <c r="G203" t="s">
        <v>33</v>
      </c>
      <c r="H203" t="s">
        <v>31</v>
      </c>
      <c r="I203" t="s">
        <v>38</v>
      </c>
      <c r="J203" t="s">
        <v>48</v>
      </c>
    </row>
    <row r="204" spans="1:10">
      <c r="A204">
        <v>69</v>
      </c>
      <c r="B204">
        <v>2</v>
      </c>
      <c r="C204" t="s">
        <v>9</v>
      </c>
      <c r="D204" s="2">
        <v>4</v>
      </c>
      <c r="E204" s="2">
        <v>2</v>
      </c>
      <c r="F204" s="2">
        <v>2</v>
      </c>
      <c r="G204" t="s">
        <v>14</v>
      </c>
      <c r="H204" t="s">
        <v>23</v>
      </c>
    </row>
    <row r="205" spans="1:10">
      <c r="A205">
        <v>69</v>
      </c>
      <c r="B205">
        <v>2</v>
      </c>
      <c r="C205" t="s">
        <v>15</v>
      </c>
      <c r="D205" s="2">
        <v>4</v>
      </c>
      <c r="E205" s="2">
        <v>2</v>
      </c>
      <c r="F205" s="2">
        <v>2</v>
      </c>
      <c r="G205">
        <v>0</v>
      </c>
      <c r="H205">
        <v>1</v>
      </c>
    </row>
    <row r="206" spans="1:10">
      <c r="A206">
        <v>70</v>
      </c>
      <c r="B206">
        <v>2</v>
      </c>
      <c r="C206" t="s">
        <v>7</v>
      </c>
      <c r="D206" s="2">
        <v>4</v>
      </c>
      <c r="E206" s="2">
        <v>2</v>
      </c>
      <c r="F206" s="2">
        <v>1</v>
      </c>
      <c r="G206" t="s">
        <v>34</v>
      </c>
      <c r="H206" t="s">
        <v>35</v>
      </c>
      <c r="I206" t="s">
        <v>40</v>
      </c>
      <c r="J206" t="s">
        <v>41</v>
      </c>
    </row>
    <row r="207" spans="1:10">
      <c r="A207">
        <v>70</v>
      </c>
      <c r="B207">
        <v>2</v>
      </c>
      <c r="C207" t="s">
        <v>9</v>
      </c>
      <c r="D207" s="2">
        <v>4</v>
      </c>
      <c r="E207" s="2">
        <v>2</v>
      </c>
      <c r="F207" s="2">
        <v>1</v>
      </c>
      <c r="G207" t="s">
        <v>10</v>
      </c>
      <c r="H207" t="s">
        <v>23</v>
      </c>
    </row>
    <row r="208" spans="1:10">
      <c r="A208">
        <v>70</v>
      </c>
      <c r="B208">
        <v>2</v>
      </c>
      <c r="C208" t="s">
        <v>15</v>
      </c>
      <c r="D208" s="2">
        <v>4</v>
      </c>
      <c r="E208" s="2">
        <v>2</v>
      </c>
      <c r="F208" s="2">
        <v>1</v>
      </c>
      <c r="G208">
        <v>3</v>
      </c>
    </row>
    <row r="209" spans="1:11">
      <c r="A209">
        <v>71</v>
      </c>
      <c r="B209">
        <v>2</v>
      </c>
      <c r="C209" t="s">
        <v>7</v>
      </c>
      <c r="D209" s="2">
        <v>5</v>
      </c>
      <c r="E209" s="2">
        <v>2</v>
      </c>
      <c r="F209" s="2">
        <v>2</v>
      </c>
      <c r="G209" t="s">
        <v>16</v>
      </c>
      <c r="H209" t="s">
        <v>21</v>
      </c>
      <c r="I209" t="s">
        <v>33</v>
      </c>
      <c r="J209" t="s">
        <v>30</v>
      </c>
      <c r="K209" t="s">
        <v>37</v>
      </c>
    </row>
    <row r="210" spans="1:11">
      <c r="A210">
        <v>71</v>
      </c>
      <c r="B210">
        <v>2</v>
      </c>
      <c r="C210" t="s">
        <v>9</v>
      </c>
      <c r="D210" s="2">
        <v>5</v>
      </c>
      <c r="E210" s="2">
        <v>2</v>
      </c>
      <c r="F210" s="2">
        <v>2</v>
      </c>
      <c r="G210" t="s">
        <v>12</v>
      </c>
      <c r="H210" t="s">
        <v>22</v>
      </c>
    </row>
    <row r="211" spans="1:11">
      <c r="A211">
        <v>71</v>
      </c>
      <c r="B211">
        <v>2</v>
      </c>
      <c r="C211" t="s">
        <v>15</v>
      </c>
      <c r="D211" s="2">
        <v>5</v>
      </c>
      <c r="E211" s="2">
        <v>2</v>
      </c>
      <c r="F211" s="2">
        <v>2</v>
      </c>
      <c r="G211">
        <v>0</v>
      </c>
      <c r="H211">
        <v>3</v>
      </c>
    </row>
    <row r="212" spans="1:11">
      <c r="A212">
        <v>72</v>
      </c>
      <c r="B212">
        <v>2</v>
      </c>
      <c r="C212" t="s">
        <v>7</v>
      </c>
      <c r="D212" s="2">
        <v>5</v>
      </c>
      <c r="E212" s="2">
        <v>2</v>
      </c>
      <c r="F212" s="2">
        <v>1</v>
      </c>
      <c r="G212" t="s">
        <v>16</v>
      </c>
      <c r="H212" t="s">
        <v>33</v>
      </c>
      <c r="I212" t="s">
        <v>27</v>
      </c>
      <c r="J212" t="s">
        <v>37</v>
      </c>
      <c r="K212" t="s">
        <v>19</v>
      </c>
    </row>
    <row r="213" spans="1:11">
      <c r="A213">
        <v>72</v>
      </c>
      <c r="B213">
        <v>2</v>
      </c>
      <c r="C213" t="s">
        <v>9</v>
      </c>
      <c r="D213" s="2">
        <v>5</v>
      </c>
      <c r="E213" s="2">
        <v>2</v>
      </c>
      <c r="F213" s="2">
        <v>1</v>
      </c>
      <c r="G213" t="s">
        <v>13</v>
      </c>
      <c r="H213" t="s">
        <v>26</v>
      </c>
    </row>
    <row r="214" spans="1:11">
      <c r="A214">
        <v>72</v>
      </c>
      <c r="B214">
        <v>2</v>
      </c>
      <c r="C214" t="s">
        <v>15</v>
      </c>
      <c r="D214" s="2">
        <v>5</v>
      </c>
      <c r="E214" s="2">
        <v>2</v>
      </c>
      <c r="F214" s="2">
        <v>1</v>
      </c>
      <c r="G214">
        <v>2</v>
      </c>
    </row>
    <row r="215" spans="1:11">
      <c r="A215">
        <v>73</v>
      </c>
      <c r="B215">
        <v>2</v>
      </c>
      <c r="C215" t="s">
        <v>7</v>
      </c>
      <c r="D215" s="2">
        <v>5</v>
      </c>
      <c r="E215" s="2">
        <v>2</v>
      </c>
      <c r="F215" s="2">
        <v>0</v>
      </c>
      <c r="G215" t="s">
        <v>16</v>
      </c>
      <c r="H215" t="s">
        <v>33</v>
      </c>
      <c r="I215" t="s">
        <v>28</v>
      </c>
      <c r="J215" t="s">
        <v>43</v>
      </c>
      <c r="K215" t="s">
        <v>49</v>
      </c>
    </row>
    <row r="216" spans="1:11">
      <c r="A216">
        <v>73</v>
      </c>
      <c r="B216">
        <v>2</v>
      </c>
      <c r="C216" t="s">
        <v>9</v>
      </c>
      <c r="D216" s="2">
        <v>5</v>
      </c>
      <c r="E216" s="2">
        <v>2</v>
      </c>
      <c r="F216" s="2">
        <v>0</v>
      </c>
      <c r="G216" t="s">
        <v>25</v>
      </c>
      <c r="H216" t="s">
        <v>12</v>
      </c>
    </row>
    <row r="217" spans="1:11">
      <c r="A217">
        <v>73</v>
      </c>
      <c r="B217">
        <v>2</v>
      </c>
      <c r="C217" t="s">
        <v>15</v>
      </c>
      <c r="D217" s="2">
        <v>5</v>
      </c>
      <c r="E217" s="2">
        <v>2</v>
      </c>
      <c r="F217" s="2">
        <v>0</v>
      </c>
    </row>
    <row r="218" spans="1:11">
      <c r="A218">
        <v>18</v>
      </c>
      <c r="B218">
        <v>4</v>
      </c>
      <c r="C218" t="s">
        <v>7</v>
      </c>
      <c r="D218" s="2">
        <v>2</v>
      </c>
      <c r="E218" s="2">
        <v>4</v>
      </c>
      <c r="F218" s="2">
        <v>4</v>
      </c>
      <c r="G218" t="s">
        <v>16</v>
      </c>
      <c r="H218" t="s">
        <v>19</v>
      </c>
    </row>
    <row r="219" spans="1:11">
      <c r="A219">
        <v>18</v>
      </c>
      <c r="B219">
        <v>4</v>
      </c>
      <c r="C219" t="s">
        <v>9</v>
      </c>
      <c r="D219" s="2">
        <v>2</v>
      </c>
      <c r="E219" s="2">
        <v>4</v>
      </c>
      <c r="F219" s="2">
        <v>4</v>
      </c>
      <c r="G219" t="s">
        <v>12</v>
      </c>
      <c r="H219" t="s">
        <v>20</v>
      </c>
      <c r="I219" t="s">
        <v>13</v>
      </c>
      <c r="J219" t="s">
        <v>26</v>
      </c>
    </row>
    <row r="220" spans="1:11">
      <c r="A220">
        <v>18</v>
      </c>
      <c r="B220">
        <v>4</v>
      </c>
      <c r="C220" t="s">
        <v>15</v>
      </c>
      <c r="D220" s="2">
        <v>2</v>
      </c>
      <c r="E220" s="2">
        <v>4</v>
      </c>
      <c r="F220" s="2">
        <v>4</v>
      </c>
      <c r="G220">
        <v>0</v>
      </c>
      <c r="H220">
        <v>1</v>
      </c>
      <c r="I220">
        <v>2</v>
      </c>
      <c r="J220">
        <v>3</v>
      </c>
    </row>
    <row r="221" spans="1:11">
      <c r="A221">
        <v>74</v>
      </c>
      <c r="B221">
        <v>2</v>
      </c>
      <c r="C221" t="s">
        <v>7</v>
      </c>
      <c r="D221" s="2">
        <v>5</v>
      </c>
      <c r="E221" s="2">
        <v>2</v>
      </c>
      <c r="F221" s="2">
        <v>0</v>
      </c>
      <c r="G221" t="s">
        <v>16</v>
      </c>
      <c r="H221" t="s">
        <v>33</v>
      </c>
      <c r="I221" t="s">
        <v>29</v>
      </c>
      <c r="J221" t="s">
        <v>42</v>
      </c>
      <c r="K221" t="s">
        <v>37</v>
      </c>
    </row>
    <row r="222" spans="1:11">
      <c r="A222">
        <v>74</v>
      </c>
      <c r="B222">
        <v>2</v>
      </c>
      <c r="C222" t="s">
        <v>9</v>
      </c>
      <c r="D222" s="2">
        <v>5</v>
      </c>
      <c r="E222" s="2">
        <v>2</v>
      </c>
      <c r="F222" s="2">
        <v>0</v>
      </c>
      <c r="G222" t="s">
        <v>13</v>
      </c>
      <c r="H222" t="s">
        <v>22</v>
      </c>
    </row>
    <row r="223" spans="1:11">
      <c r="A223">
        <v>74</v>
      </c>
      <c r="B223">
        <v>2</v>
      </c>
      <c r="C223" t="s">
        <v>15</v>
      </c>
      <c r="D223" s="2">
        <v>5</v>
      </c>
      <c r="E223" s="2">
        <v>2</v>
      </c>
      <c r="F223" s="2">
        <v>0</v>
      </c>
    </row>
    <row r="224" spans="1:11">
      <c r="A224">
        <v>75</v>
      </c>
      <c r="B224">
        <v>2</v>
      </c>
      <c r="C224" t="s">
        <v>7</v>
      </c>
      <c r="D224" s="2">
        <v>5</v>
      </c>
      <c r="E224" s="2">
        <v>2</v>
      </c>
      <c r="F224" s="2">
        <v>1</v>
      </c>
      <c r="G224" t="s">
        <v>16</v>
      </c>
      <c r="H224" t="s">
        <v>34</v>
      </c>
      <c r="I224" t="s">
        <v>17</v>
      </c>
      <c r="J224" t="s">
        <v>50</v>
      </c>
      <c r="K224" t="s">
        <v>19</v>
      </c>
    </row>
    <row r="225" spans="1:13">
      <c r="A225">
        <v>75</v>
      </c>
      <c r="B225">
        <v>2</v>
      </c>
      <c r="C225" t="s">
        <v>9</v>
      </c>
      <c r="D225" s="2">
        <v>5</v>
      </c>
      <c r="E225" s="2">
        <v>2</v>
      </c>
      <c r="F225" s="2">
        <v>1</v>
      </c>
      <c r="G225" t="s">
        <v>20</v>
      </c>
      <c r="H225" t="s">
        <v>26</v>
      </c>
    </row>
    <row r="226" spans="1:13">
      <c r="A226">
        <v>75</v>
      </c>
      <c r="B226">
        <v>2</v>
      </c>
      <c r="C226" t="s">
        <v>15</v>
      </c>
      <c r="D226" s="2">
        <v>5</v>
      </c>
      <c r="E226" s="2">
        <v>2</v>
      </c>
      <c r="F226" s="2">
        <v>1</v>
      </c>
      <c r="G226">
        <v>0</v>
      </c>
    </row>
    <row r="227" spans="1:13">
      <c r="A227">
        <v>76</v>
      </c>
      <c r="B227">
        <v>2</v>
      </c>
      <c r="C227" t="s">
        <v>7</v>
      </c>
      <c r="D227" s="2">
        <v>5</v>
      </c>
      <c r="E227" s="2">
        <v>2</v>
      </c>
      <c r="F227" s="2">
        <v>2</v>
      </c>
      <c r="G227" t="s">
        <v>8</v>
      </c>
      <c r="H227" t="s">
        <v>51</v>
      </c>
      <c r="I227" t="s">
        <v>27</v>
      </c>
      <c r="J227" t="s">
        <v>29</v>
      </c>
      <c r="K227" t="s">
        <v>31</v>
      </c>
    </row>
    <row r="228" spans="1:13">
      <c r="A228">
        <v>76</v>
      </c>
      <c r="B228">
        <v>2</v>
      </c>
      <c r="C228" t="s">
        <v>9</v>
      </c>
      <c r="D228" s="2">
        <v>5</v>
      </c>
      <c r="E228" s="2">
        <v>2</v>
      </c>
      <c r="F228" s="2">
        <v>2</v>
      </c>
      <c r="G228" t="s">
        <v>11</v>
      </c>
      <c r="H228" t="s">
        <v>13</v>
      </c>
    </row>
    <row r="229" spans="1:13">
      <c r="A229">
        <v>76</v>
      </c>
      <c r="B229">
        <v>2</v>
      </c>
      <c r="C229" t="s">
        <v>15</v>
      </c>
      <c r="D229" s="2">
        <v>5</v>
      </c>
      <c r="E229" s="2">
        <v>2</v>
      </c>
      <c r="F229" s="2">
        <v>2</v>
      </c>
      <c r="G229">
        <v>2</v>
      </c>
      <c r="H229">
        <v>3</v>
      </c>
    </row>
    <row r="230" spans="1:13">
      <c r="A230">
        <v>7</v>
      </c>
      <c r="B230">
        <v>4</v>
      </c>
      <c r="C230" t="s">
        <v>7</v>
      </c>
      <c r="D230" s="2">
        <v>1</v>
      </c>
      <c r="E230" s="2">
        <v>4</v>
      </c>
      <c r="F230" s="2">
        <v>1</v>
      </c>
      <c r="G230" t="s">
        <v>35</v>
      </c>
    </row>
    <row r="231" spans="1:13">
      <c r="A231">
        <v>7</v>
      </c>
      <c r="B231">
        <v>4</v>
      </c>
      <c r="C231" t="s">
        <v>9</v>
      </c>
      <c r="D231" s="2">
        <v>1</v>
      </c>
      <c r="E231" s="2">
        <v>4</v>
      </c>
      <c r="F231" s="2">
        <v>1</v>
      </c>
      <c r="G231" t="s">
        <v>10</v>
      </c>
      <c r="H231" t="s">
        <v>11</v>
      </c>
      <c r="I231" t="s">
        <v>25</v>
      </c>
      <c r="J231" t="s">
        <v>23</v>
      </c>
    </row>
    <row r="232" spans="1:13">
      <c r="A232">
        <v>7</v>
      </c>
      <c r="B232">
        <v>4</v>
      </c>
      <c r="C232" t="s">
        <v>15</v>
      </c>
      <c r="D232" s="2">
        <v>1</v>
      </c>
      <c r="E232" s="2">
        <v>4</v>
      </c>
      <c r="F232" s="2">
        <v>1</v>
      </c>
      <c r="G232">
        <v>3</v>
      </c>
    </row>
    <row r="233" spans="1:13">
      <c r="A233">
        <v>77</v>
      </c>
      <c r="B233">
        <v>2</v>
      </c>
      <c r="C233" t="s">
        <v>7</v>
      </c>
      <c r="D233" s="2">
        <v>6</v>
      </c>
      <c r="E233" s="2">
        <v>2</v>
      </c>
      <c r="F233" s="2">
        <v>0</v>
      </c>
      <c r="G233" t="s">
        <v>32</v>
      </c>
      <c r="H233" t="s">
        <v>8</v>
      </c>
      <c r="I233" t="s">
        <v>17</v>
      </c>
      <c r="J233" t="s">
        <v>52</v>
      </c>
      <c r="K233" t="s">
        <v>28</v>
      </c>
      <c r="L233" t="s">
        <v>30</v>
      </c>
    </row>
    <row r="234" spans="1:13">
      <c r="A234">
        <v>77</v>
      </c>
      <c r="B234">
        <v>2</v>
      </c>
      <c r="C234" t="s">
        <v>9</v>
      </c>
      <c r="D234" s="2">
        <v>6</v>
      </c>
      <c r="E234" s="2">
        <v>2</v>
      </c>
      <c r="F234" s="2">
        <v>0</v>
      </c>
      <c r="G234" t="s">
        <v>10</v>
      </c>
      <c r="H234" t="s">
        <v>12</v>
      </c>
    </row>
    <row r="235" spans="1:13">
      <c r="A235">
        <v>77</v>
      </c>
      <c r="B235">
        <v>2</v>
      </c>
      <c r="C235" t="s">
        <v>15</v>
      </c>
      <c r="D235" s="2">
        <v>6</v>
      </c>
      <c r="E235" s="2">
        <v>2</v>
      </c>
      <c r="F235" s="2">
        <v>0</v>
      </c>
    </row>
    <row r="236" spans="1:13">
      <c r="A236">
        <v>78</v>
      </c>
      <c r="B236">
        <v>2</v>
      </c>
      <c r="C236" t="s">
        <v>7</v>
      </c>
      <c r="D236" s="2">
        <v>6</v>
      </c>
      <c r="E236" s="2">
        <v>2</v>
      </c>
      <c r="F236" s="2">
        <v>1</v>
      </c>
      <c r="G236" t="s">
        <v>16</v>
      </c>
      <c r="H236" t="s">
        <v>33</v>
      </c>
      <c r="I236" t="s">
        <v>40</v>
      </c>
      <c r="J236" t="s">
        <v>41</v>
      </c>
      <c r="K236" t="s">
        <v>31</v>
      </c>
      <c r="L236" t="s">
        <v>44</v>
      </c>
    </row>
    <row r="237" spans="1:13">
      <c r="A237">
        <v>78</v>
      </c>
      <c r="B237">
        <v>2</v>
      </c>
      <c r="C237" t="s">
        <v>9</v>
      </c>
      <c r="D237" s="2">
        <v>6</v>
      </c>
      <c r="E237" s="2">
        <v>2</v>
      </c>
      <c r="F237" s="2">
        <v>1</v>
      </c>
      <c r="G237" t="s">
        <v>13</v>
      </c>
      <c r="H237" t="s">
        <v>23</v>
      </c>
    </row>
    <row r="238" spans="1:13">
      <c r="A238">
        <v>78</v>
      </c>
      <c r="B238">
        <v>2</v>
      </c>
      <c r="C238" t="s">
        <v>15</v>
      </c>
      <c r="D238" s="2">
        <v>6</v>
      </c>
      <c r="E238" s="2">
        <v>2</v>
      </c>
      <c r="F238" s="2">
        <v>1</v>
      </c>
      <c r="G238">
        <v>0</v>
      </c>
    </row>
    <row r="239" spans="1:13">
      <c r="A239">
        <v>79</v>
      </c>
      <c r="B239">
        <v>2</v>
      </c>
      <c r="C239" t="s">
        <v>7</v>
      </c>
      <c r="D239" s="2">
        <v>7</v>
      </c>
      <c r="E239" s="2">
        <v>2</v>
      </c>
      <c r="F239" s="2">
        <v>0</v>
      </c>
      <c r="G239" t="s">
        <v>16</v>
      </c>
      <c r="H239" t="s">
        <v>8</v>
      </c>
      <c r="I239" t="s">
        <v>33</v>
      </c>
      <c r="J239" t="s">
        <v>37</v>
      </c>
      <c r="K239" t="s">
        <v>18</v>
      </c>
      <c r="L239" t="s">
        <v>44</v>
      </c>
      <c r="M239" t="s">
        <v>19</v>
      </c>
    </row>
    <row r="240" spans="1:13">
      <c r="A240">
        <v>79</v>
      </c>
      <c r="B240">
        <v>2</v>
      </c>
      <c r="C240" t="s">
        <v>9</v>
      </c>
      <c r="D240" s="2">
        <v>7</v>
      </c>
      <c r="E240" s="2">
        <v>2</v>
      </c>
      <c r="F240" s="2">
        <v>0</v>
      </c>
      <c r="G240" t="s">
        <v>12</v>
      </c>
      <c r="H240" t="s">
        <v>13</v>
      </c>
    </row>
    <row r="241" spans="1:14">
      <c r="A241">
        <v>79</v>
      </c>
      <c r="B241">
        <v>2</v>
      </c>
      <c r="C241" t="s">
        <v>15</v>
      </c>
      <c r="D241" s="2">
        <v>7</v>
      </c>
      <c r="E241" s="2">
        <v>2</v>
      </c>
      <c r="F241" s="2">
        <v>0</v>
      </c>
    </row>
    <row r="242" spans="1:14">
      <c r="A242">
        <v>80</v>
      </c>
      <c r="B242">
        <v>2</v>
      </c>
      <c r="C242" t="s">
        <v>7</v>
      </c>
      <c r="D242" s="2">
        <v>7</v>
      </c>
      <c r="E242" s="2">
        <v>2</v>
      </c>
      <c r="F242" s="2">
        <v>0</v>
      </c>
      <c r="G242" t="s">
        <v>16</v>
      </c>
      <c r="H242" t="s">
        <v>21</v>
      </c>
      <c r="I242" t="s">
        <v>33</v>
      </c>
      <c r="J242" t="s">
        <v>38</v>
      </c>
      <c r="K242" t="s">
        <v>44</v>
      </c>
      <c r="L242" t="s">
        <v>53</v>
      </c>
      <c r="M242" t="s">
        <v>45</v>
      </c>
    </row>
    <row r="243" spans="1:14">
      <c r="A243">
        <v>80</v>
      </c>
      <c r="B243">
        <v>2</v>
      </c>
      <c r="C243" t="s">
        <v>9</v>
      </c>
      <c r="D243" s="2">
        <v>7</v>
      </c>
      <c r="E243" s="2">
        <v>2</v>
      </c>
      <c r="F243" s="2">
        <v>0</v>
      </c>
      <c r="G243" t="s">
        <v>12</v>
      </c>
      <c r="H243" t="s">
        <v>23</v>
      </c>
    </row>
    <row r="244" spans="1:14">
      <c r="A244">
        <v>80</v>
      </c>
      <c r="B244">
        <v>2</v>
      </c>
      <c r="C244" t="s">
        <v>15</v>
      </c>
      <c r="D244" s="2">
        <v>7</v>
      </c>
      <c r="E244" s="2">
        <v>2</v>
      </c>
      <c r="F244" s="2">
        <v>0</v>
      </c>
    </row>
    <row r="245" spans="1:14">
      <c r="A245">
        <v>81</v>
      </c>
      <c r="B245">
        <v>2</v>
      </c>
      <c r="C245" t="s">
        <v>7</v>
      </c>
      <c r="D245" s="2">
        <v>7</v>
      </c>
      <c r="E245" s="2">
        <v>2</v>
      </c>
      <c r="F245" s="2">
        <v>0</v>
      </c>
      <c r="G245" t="s">
        <v>8</v>
      </c>
      <c r="H245" t="s">
        <v>24</v>
      </c>
      <c r="I245" t="s">
        <v>40</v>
      </c>
      <c r="J245" t="s">
        <v>41</v>
      </c>
      <c r="K245" t="s">
        <v>27</v>
      </c>
      <c r="L245" t="s">
        <v>29</v>
      </c>
      <c r="M245" t="s">
        <v>42</v>
      </c>
    </row>
    <row r="246" spans="1:14">
      <c r="A246">
        <v>81</v>
      </c>
      <c r="B246">
        <v>2</v>
      </c>
      <c r="C246" t="s">
        <v>9</v>
      </c>
      <c r="D246" s="2">
        <v>7</v>
      </c>
      <c r="E246" s="2">
        <v>2</v>
      </c>
      <c r="F246" s="2">
        <v>0</v>
      </c>
      <c r="G246" t="s">
        <v>10</v>
      </c>
      <c r="H246" t="s">
        <v>13</v>
      </c>
    </row>
    <row r="247" spans="1:14">
      <c r="A247">
        <v>81</v>
      </c>
      <c r="B247">
        <v>2</v>
      </c>
      <c r="C247" t="s">
        <v>15</v>
      </c>
      <c r="D247" s="2">
        <v>7</v>
      </c>
      <c r="E247" s="2">
        <v>2</v>
      </c>
      <c r="F247" s="2">
        <v>0</v>
      </c>
    </row>
    <row r="248" spans="1:14">
      <c r="A248">
        <v>82</v>
      </c>
      <c r="B248">
        <v>2</v>
      </c>
      <c r="C248" t="s">
        <v>7</v>
      </c>
      <c r="D248" s="2">
        <v>7</v>
      </c>
      <c r="E248" s="2">
        <v>2</v>
      </c>
      <c r="F248" s="2">
        <v>2</v>
      </c>
      <c r="G248" t="s">
        <v>8</v>
      </c>
      <c r="H248" t="s">
        <v>33</v>
      </c>
      <c r="I248" t="s">
        <v>28</v>
      </c>
      <c r="J248" t="s">
        <v>30</v>
      </c>
      <c r="K248" t="s">
        <v>37</v>
      </c>
      <c r="L248" t="s">
        <v>54</v>
      </c>
      <c r="M248" t="s">
        <v>38</v>
      </c>
    </row>
    <row r="249" spans="1:14">
      <c r="A249">
        <v>82</v>
      </c>
      <c r="B249">
        <v>2</v>
      </c>
      <c r="C249" t="s">
        <v>9</v>
      </c>
      <c r="D249" s="2">
        <v>7</v>
      </c>
      <c r="E249" s="2">
        <v>2</v>
      </c>
      <c r="F249" s="2">
        <v>2</v>
      </c>
      <c r="G249" t="s">
        <v>12</v>
      </c>
      <c r="H249" t="s">
        <v>14</v>
      </c>
    </row>
    <row r="250" spans="1:14">
      <c r="A250">
        <v>82</v>
      </c>
      <c r="B250">
        <v>2</v>
      </c>
      <c r="C250" t="s">
        <v>15</v>
      </c>
      <c r="D250" s="2">
        <v>7</v>
      </c>
      <c r="E250" s="2">
        <v>2</v>
      </c>
      <c r="F250" s="2">
        <v>2</v>
      </c>
      <c r="G250">
        <v>0</v>
      </c>
      <c r="H250">
        <v>3</v>
      </c>
    </row>
    <row r="251" spans="1:14">
      <c r="A251">
        <v>83</v>
      </c>
      <c r="B251">
        <v>2</v>
      </c>
      <c r="C251" t="s">
        <v>7</v>
      </c>
      <c r="D251" s="2">
        <v>8</v>
      </c>
      <c r="E251" s="2">
        <v>2</v>
      </c>
      <c r="F251" s="2">
        <v>0</v>
      </c>
      <c r="G251" t="s">
        <v>32</v>
      </c>
      <c r="H251" t="s">
        <v>16</v>
      </c>
      <c r="I251" t="s">
        <v>33</v>
      </c>
      <c r="J251" t="s">
        <v>17</v>
      </c>
      <c r="K251" t="s">
        <v>37</v>
      </c>
      <c r="L251" t="s">
        <v>43</v>
      </c>
      <c r="M251" t="s">
        <v>19</v>
      </c>
      <c r="N251" t="s">
        <v>45</v>
      </c>
    </row>
    <row r="252" spans="1:14">
      <c r="A252">
        <v>83</v>
      </c>
      <c r="B252">
        <v>2</v>
      </c>
      <c r="C252" t="s">
        <v>9</v>
      </c>
      <c r="D252" s="2">
        <v>8</v>
      </c>
      <c r="E252" s="2">
        <v>2</v>
      </c>
      <c r="F252" s="2">
        <v>0</v>
      </c>
      <c r="G252" t="s">
        <v>12</v>
      </c>
      <c r="H252" t="s">
        <v>26</v>
      </c>
    </row>
    <row r="253" spans="1:14">
      <c r="A253">
        <v>83</v>
      </c>
      <c r="B253">
        <v>2</v>
      </c>
      <c r="C253" t="s">
        <v>15</v>
      </c>
      <c r="D253" s="2">
        <v>8</v>
      </c>
      <c r="E253" s="2">
        <v>2</v>
      </c>
      <c r="F253" s="2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53"/>
  <sheetViews>
    <sheetView topLeftCell="AR1" workbookViewId="0">
      <selection activeCell="BR1" sqref="BR1"/>
    </sheetView>
  </sheetViews>
  <sheetFormatPr baseColWidth="10" defaultRowHeight="15" x14ac:dyDescent="0"/>
  <cols>
    <col min="2" max="2" width="5.33203125" style="2" bestFit="1" customWidth="1"/>
    <col min="3" max="3" width="10" customWidth="1"/>
    <col min="4" max="4" width="6.83203125" style="2" bestFit="1" customWidth="1"/>
    <col min="5" max="5" width="6.5" style="2" bestFit="1" customWidth="1"/>
    <col min="6" max="6" width="7.33203125" style="2" bestFit="1" customWidth="1"/>
    <col min="7" max="14" width="4.33203125" customWidth="1"/>
    <col min="15" max="15" width="18.83203125" bestFit="1" customWidth="1"/>
    <col min="16" max="16" width="10.1640625" style="2" bestFit="1" customWidth="1"/>
    <col min="17" max="17" width="9" style="2" bestFit="1" customWidth="1"/>
    <col min="18" max="18" width="6.83203125" style="2" bestFit="1" customWidth="1"/>
    <col min="19" max="19" width="7.33203125" style="2" bestFit="1" customWidth="1"/>
    <col min="20" max="23" width="4.33203125" customWidth="1"/>
    <col min="24" max="24" width="25.33203125" bestFit="1" customWidth="1"/>
    <col min="25" max="25" width="10.1640625" bestFit="1" customWidth="1"/>
    <col min="26" max="26" width="9" bestFit="1" customWidth="1"/>
    <col min="27" max="27" width="6.83203125" style="7" bestFit="1" customWidth="1"/>
    <col min="28" max="28" width="7.33203125" style="16" bestFit="1" customWidth="1"/>
    <col min="29" max="32" width="4.33203125" style="12" customWidth="1"/>
    <col min="33" max="33" width="22.6640625" bestFit="1" customWidth="1"/>
    <col min="34" max="37" width="3.33203125" style="1" bestFit="1" customWidth="1"/>
    <col min="38" max="38" width="28.1640625" style="1" bestFit="1" customWidth="1"/>
    <col min="39" max="39" width="3.33203125" style="1" customWidth="1"/>
    <col min="40" max="40" width="3.33203125" style="13" bestFit="1" customWidth="1"/>
    <col min="41" max="41" width="3.33203125" style="1" bestFit="1" customWidth="1"/>
    <col min="42" max="42" width="3.33203125" style="13" bestFit="1" customWidth="1"/>
    <col min="43" max="43" width="3.33203125" style="1" bestFit="1" customWidth="1"/>
    <col min="44" max="44" width="3.33203125" style="13" bestFit="1" customWidth="1"/>
    <col min="45" max="45" width="3.33203125" style="1" bestFit="1" customWidth="1"/>
    <col min="46" max="46" width="3.33203125" style="7" customWidth="1"/>
    <col min="47" max="47" width="22.83203125" bestFit="1" customWidth="1"/>
    <col min="48" max="48" width="3.33203125" style="1" customWidth="1"/>
    <col min="49" max="49" width="3.33203125" style="13" bestFit="1" customWidth="1"/>
    <col min="50" max="50" width="3.33203125" style="1" bestFit="1" customWidth="1"/>
    <col min="51" max="51" width="3.33203125" style="13" bestFit="1" customWidth="1"/>
    <col min="52" max="52" width="3.33203125" style="1" bestFit="1" customWidth="1"/>
    <col min="53" max="53" width="3.33203125" style="13" bestFit="1" customWidth="1"/>
    <col min="54" max="54" width="3.33203125" style="1" bestFit="1" customWidth="1"/>
    <col min="55" max="55" width="3.33203125" style="7" customWidth="1"/>
    <col min="56" max="56" width="22.83203125" bestFit="1" customWidth="1"/>
    <col min="57" max="57" width="3.33203125" style="1" customWidth="1"/>
    <col min="58" max="58" width="3.33203125" style="23" bestFit="1" customWidth="1"/>
    <col min="59" max="59" width="3.33203125" style="1" bestFit="1" customWidth="1"/>
    <col min="60" max="60" width="3.33203125" style="23" bestFit="1" customWidth="1"/>
    <col min="61" max="61" width="3.33203125" style="1" bestFit="1" customWidth="1"/>
    <col min="62" max="62" width="3.33203125" style="23" bestFit="1" customWidth="1"/>
    <col min="63" max="63" width="3.33203125" style="1" bestFit="1" customWidth="1"/>
    <col min="64" max="64" width="3.33203125" style="16" customWidth="1"/>
    <col min="65" max="65" width="13.6640625" bestFit="1" customWidth="1"/>
    <col min="66" max="69" width="3.1640625" style="2" bestFit="1" customWidth="1"/>
    <col min="70" max="70" width="19.83203125" bestFit="1" customWidth="1"/>
  </cols>
  <sheetData>
    <row r="1" spans="1:70">
      <c r="A1" t="s">
        <v>0</v>
      </c>
      <c r="B1" s="2" t="s">
        <v>1</v>
      </c>
      <c r="C1" t="s">
        <v>2</v>
      </c>
      <c r="D1" s="2" t="s">
        <v>3</v>
      </c>
      <c r="E1" s="2" t="s">
        <v>4</v>
      </c>
      <c r="F1" s="2" t="s">
        <v>5</v>
      </c>
      <c r="G1" t="s">
        <v>6</v>
      </c>
      <c r="O1" s="8" t="s">
        <v>105</v>
      </c>
      <c r="P1" s="2" t="s">
        <v>0</v>
      </c>
      <c r="Q1" s="2" t="s">
        <v>104</v>
      </c>
      <c r="R1" s="2" t="s">
        <v>3</v>
      </c>
      <c r="S1" s="2" t="s">
        <v>5</v>
      </c>
      <c r="T1" t="s">
        <v>15</v>
      </c>
      <c r="X1" s="8" t="s">
        <v>106</v>
      </c>
      <c r="Y1" s="11" t="s">
        <v>0</v>
      </c>
      <c r="Z1" s="11" t="s">
        <v>104</v>
      </c>
      <c r="AA1" s="11" t="s">
        <v>3</v>
      </c>
      <c r="AB1" s="11" t="s">
        <v>5</v>
      </c>
      <c r="AC1" s="11" t="s">
        <v>15</v>
      </c>
      <c r="AD1" s="11"/>
      <c r="AE1" s="11"/>
      <c r="AF1" s="11"/>
      <c r="AG1" s="6" t="s">
        <v>103</v>
      </c>
      <c r="AH1" s="4" t="s">
        <v>66</v>
      </c>
      <c r="AI1" s="4" t="s">
        <v>67</v>
      </c>
      <c r="AJ1" s="4" t="s">
        <v>68</v>
      </c>
      <c r="AK1" s="4" t="s">
        <v>69</v>
      </c>
      <c r="AL1" s="4" t="s">
        <v>120</v>
      </c>
      <c r="AM1" s="4" t="s">
        <v>66</v>
      </c>
      <c r="AN1" s="4" t="s">
        <v>126</v>
      </c>
      <c r="AO1" s="4" t="s">
        <v>67</v>
      </c>
      <c r="AP1" s="4" t="s">
        <v>126</v>
      </c>
      <c r="AQ1" s="4" t="s">
        <v>68</v>
      </c>
      <c r="AR1" s="4" t="s">
        <v>126</v>
      </c>
      <c r="AS1" s="4" t="s">
        <v>69</v>
      </c>
      <c r="AT1" s="4" t="s">
        <v>126</v>
      </c>
      <c r="AU1" s="4" t="s">
        <v>122</v>
      </c>
      <c r="AV1" s="4" t="s">
        <v>66</v>
      </c>
      <c r="AW1" s="4" t="s">
        <v>126</v>
      </c>
      <c r="AX1" s="4" t="s">
        <v>67</v>
      </c>
      <c r="AY1" s="4" t="s">
        <v>126</v>
      </c>
      <c r="AZ1" s="4" t="s">
        <v>68</v>
      </c>
      <c r="BA1" s="4" t="s">
        <v>126</v>
      </c>
      <c r="BB1" s="4" t="s">
        <v>69</v>
      </c>
      <c r="BC1" s="4" t="s">
        <v>126</v>
      </c>
      <c r="BD1" s="4" t="s">
        <v>114</v>
      </c>
      <c r="BE1" s="4" t="s">
        <v>66</v>
      </c>
      <c r="BF1" s="22" t="s">
        <v>126</v>
      </c>
      <c r="BG1" s="4" t="s">
        <v>67</v>
      </c>
      <c r="BH1" s="22" t="s">
        <v>126</v>
      </c>
      <c r="BI1" s="4" t="s">
        <v>68</v>
      </c>
      <c r="BJ1" s="22" t="s">
        <v>126</v>
      </c>
      <c r="BK1" s="4" t="s">
        <v>69</v>
      </c>
      <c r="BL1" s="22" t="s">
        <v>126</v>
      </c>
      <c r="BM1" s="4" t="s">
        <v>127</v>
      </c>
      <c r="BN1" s="12">
        <v>0</v>
      </c>
      <c r="BO1" s="12">
        <v>1</v>
      </c>
      <c r="BP1" s="12">
        <v>2</v>
      </c>
      <c r="BQ1" s="12">
        <v>3</v>
      </c>
      <c r="BR1" s="8" t="s">
        <v>128</v>
      </c>
    </row>
    <row r="2" spans="1:70">
      <c r="A2">
        <v>2</v>
      </c>
      <c r="B2" s="2">
        <v>4</v>
      </c>
      <c r="C2" t="s">
        <v>7</v>
      </c>
      <c r="D2" s="2">
        <v>1</v>
      </c>
      <c r="E2" s="2">
        <v>5</v>
      </c>
      <c r="F2" s="2">
        <v>0</v>
      </c>
      <c r="G2" t="s">
        <v>8</v>
      </c>
      <c r="P2" s="10">
        <v>2</v>
      </c>
      <c r="Q2" s="10" t="s">
        <v>15</v>
      </c>
      <c r="R2" s="10">
        <v>1</v>
      </c>
      <c r="S2" s="10">
        <v>0</v>
      </c>
      <c r="T2" s="9"/>
      <c r="U2" s="9"/>
      <c r="V2" s="9"/>
      <c r="W2" s="9"/>
      <c r="Y2" s="10">
        <v>43</v>
      </c>
      <c r="Z2" s="10" t="s">
        <v>15</v>
      </c>
      <c r="AA2" s="14">
        <v>3</v>
      </c>
      <c r="AB2" s="15">
        <v>4</v>
      </c>
      <c r="AC2" s="11">
        <v>0</v>
      </c>
      <c r="AD2" s="11">
        <v>1</v>
      </c>
      <c r="AE2" s="11">
        <v>2</v>
      </c>
      <c r="AF2" s="11">
        <v>3</v>
      </c>
      <c r="AG2" s="7" t="s">
        <v>102</v>
      </c>
      <c r="AH2" s="5">
        <v>66</v>
      </c>
      <c r="AI2" s="5">
        <v>49</v>
      </c>
      <c r="AJ2" s="5">
        <v>45</v>
      </c>
      <c r="AK2" s="5">
        <v>64</v>
      </c>
      <c r="AL2" s="1" t="s">
        <v>71</v>
      </c>
      <c r="AM2" s="5">
        <v>66</v>
      </c>
      <c r="AN2" s="4" t="s">
        <v>125</v>
      </c>
      <c r="AO2" s="5">
        <v>49</v>
      </c>
      <c r="AP2" s="4" t="s">
        <v>125</v>
      </c>
      <c r="AQ2" s="5">
        <v>45</v>
      </c>
      <c r="AR2" s="4" t="s">
        <v>125</v>
      </c>
      <c r="AS2" s="5">
        <v>64</v>
      </c>
      <c r="AT2" s="4" t="s">
        <v>125</v>
      </c>
      <c r="AU2" s="1" t="s">
        <v>71</v>
      </c>
      <c r="AV2" s="5">
        <v>66</v>
      </c>
      <c r="AW2" s="4" t="s">
        <v>125</v>
      </c>
      <c r="AX2" s="5">
        <v>49</v>
      </c>
      <c r="AY2" s="4" t="s">
        <v>125</v>
      </c>
      <c r="AZ2" s="5">
        <v>45</v>
      </c>
      <c r="BA2" s="4" t="s">
        <v>125</v>
      </c>
      <c r="BB2" s="5">
        <v>64</v>
      </c>
      <c r="BC2" s="4" t="s">
        <v>125</v>
      </c>
      <c r="BE2" s="5">
        <v>66</v>
      </c>
      <c r="BF2" s="22" t="s">
        <v>125</v>
      </c>
      <c r="BG2" s="5">
        <v>49</v>
      </c>
      <c r="BH2" s="22" t="s">
        <v>125</v>
      </c>
      <c r="BI2" s="5">
        <v>45</v>
      </c>
      <c r="BJ2" s="22" t="s">
        <v>125</v>
      </c>
      <c r="BK2" s="5">
        <v>64</v>
      </c>
      <c r="BL2" s="22" t="s">
        <v>125</v>
      </c>
      <c r="BN2" s="21">
        <v>66</v>
      </c>
      <c r="BO2" s="21">
        <v>49</v>
      </c>
      <c r="BP2" s="21">
        <v>45</v>
      </c>
      <c r="BQ2" s="21">
        <v>64</v>
      </c>
    </row>
    <row r="3" spans="1:70">
      <c r="A3">
        <v>2</v>
      </c>
      <c r="B3" s="2">
        <v>4</v>
      </c>
      <c r="C3" t="s">
        <v>9</v>
      </c>
      <c r="D3" s="2">
        <v>1</v>
      </c>
      <c r="E3" s="2">
        <v>5</v>
      </c>
      <c r="F3" s="2">
        <v>0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O3" t="s">
        <v>109</v>
      </c>
      <c r="P3" s="10">
        <v>60</v>
      </c>
      <c r="Q3" s="10" t="s">
        <v>15</v>
      </c>
      <c r="R3" s="10">
        <v>4</v>
      </c>
      <c r="S3" s="10">
        <v>1</v>
      </c>
      <c r="T3" s="9">
        <v>3</v>
      </c>
      <c r="U3" s="9"/>
      <c r="V3" s="9"/>
      <c r="W3" s="9"/>
      <c r="X3" t="s">
        <v>107</v>
      </c>
      <c r="Y3" s="10">
        <v>15</v>
      </c>
      <c r="Z3" s="10" t="s">
        <v>15</v>
      </c>
      <c r="AA3" s="14">
        <v>2</v>
      </c>
      <c r="AB3" s="15">
        <v>4</v>
      </c>
      <c r="AC3" s="11">
        <v>0</v>
      </c>
      <c r="AD3" s="11">
        <v>1</v>
      </c>
      <c r="AE3" s="11">
        <v>2</v>
      </c>
      <c r="AF3" s="11">
        <v>3</v>
      </c>
      <c r="AH3" s="1">
        <v>1</v>
      </c>
      <c r="AI3" s="1">
        <v>1</v>
      </c>
      <c r="AJ3" s="1">
        <v>1</v>
      </c>
      <c r="AK3" s="1">
        <v>1</v>
      </c>
      <c r="AL3" s="1" t="s">
        <v>121</v>
      </c>
      <c r="AM3" s="1">
        <v>43</v>
      </c>
      <c r="AN3" s="13">
        <v>3</v>
      </c>
      <c r="AO3" s="1">
        <v>43</v>
      </c>
      <c r="AP3" s="13">
        <v>3</v>
      </c>
      <c r="AQ3" s="1">
        <v>43</v>
      </c>
      <c r="AR3" s="13">
        <v>3</v>
      </c>
      <c r="AS3" s="1">
        <v>43</v>
      </c>
      <c r="AT3" s="13">
        <v>3</v>
      </c>
      <c r="AV3" s="10">
        <v>82</v>
      </c>
      <c r="AW3" s="14">
        <v>7</v>
      </c>
      <c r="AX3" s="10">
        <v>68</v>
      </c>
      <c r="AY3" s="14">
        <v>4</v>
      </c>
      <c r="AZ3" s="10">
        <v>76</v>
      </c>
      <c r="BA3" s="17">
        <v>5</v>
      </c>
      <c r="BB3" s="1">
        <v>84</v>
      </c>
      <c r="BC3" s="20">
        <v>8</v>
      </c>
      <c r="BD3" t="s">
        <v>115</v>
      </c>
      <c r="BE3" s="10">
        <v>82</v>
      </c>
      <c r="BF3" s="15">
        <v>7</v>
      </c>
      <c r="BG3" s="10">
        <v>68</v>
      </c>
      <c r="BH3" s="15">
        <v>4</v>
      </c>
      <c r="BI3" s="10">
        <v>76</v>
      </c>
      <c r="BJ3" s="25">
        <v>5</v>
      </c>
      <c r="BK3" s="1">
        <v>84</v>
      </c>
      <c r="BL3" s="27">
        <v>8</v>
      </c>
      <c r="BM3" t="s">
        <v>132</v>
      </c>
      <c r="BN3" s="29">
        <v>82</v>
      </c>
      <c r="BO3" s="30">
        <v>69</v>
      </c>
      <c r="BP3" s="30">
        <v>76</v>
      </c>
      <c r="BQ3" s="29">
        <v>84</v>
      </c>
      <c r="BR3" t="s">
        <v>129</v>
      </c>
    </row>
    <row r="4" spans="1:70">
      <c r="A4">
        <v>2</v>
      </c>
      <c r="B4" s="2">
        <v>4</v>
      </c>
      <c r="C4" t="s">
        <v>15</v>
      </c>
      <c r="D4" s="2">
        <v>1</v>
      </c>
      <c r="E4" s="2">
        <v>5</v>
      </c>
      <c r="F4" s="2">
        <v>0</v>
      </c>
      <c r="O4" t="s">
        <v>110</v>
      </c>
      <c r="P4" s="10">
        <v>3</v>
      </c>
      <c r="Q4" s="10" t="s">
        <v>15</v>
      </c>
      <c r="R4" s="10">
        <v>1</v>
      </c>
      <c r="S4" s="10">
        <v>0</v>
      </c>
      <c r="T4" s="9"/>
      <c r="U4" s="9"/>
      <c r="V4" s="9"/>
      <c r="W4" s="9"/>
      <c r="X4" t="s">
        <v>108</v>
      </c>
      <c r="Y4" s="10">
        <v>18</v>
      </c>
      <c r="Z4" s="10" t="s">
        <v>15</v>
      </c>
      <c r="AA4" s="14">
        <v>2</v>
      </c>
      <c r="AB4" s="15">
        <v>4</v>
      </c>
      <c r="AC4" s="11">
        <v>0</v>
      </c>
      <c r="AD4" s="11">
        <v>1</v>
      </c>
      <c r="AE4" s="11">
        <v>2</v>
      </c>
      <c r="AF4" s="11">
        <v>3</v>
      </c>
      <c r="AG4" t="s">
        <v>111</v>
      </c>
      <c r="AH4" s="1">
        <v>2</v>
      </c>
      <c r="AI4" s="1">
        <v>2</v>
      </c>
      <c r="AJ4" s="1">
        <v>2</v>
      </c>
      <c r="AK4" s="1">
        <v>2</v>
      </c>
      <c r="AM4" s="1">
        <v>15</v>
      </c>
      <c r="AN4" s="13">
        <v>2</v>
      </c>
      <c r="AO4" s="1">
        <v>15</v>
      </c>
      <c r="AP4" s="13">
        <v>2</v>
      </c>
      <c r="AQ4" s="1">
        <v>15</v>
      </c>
      <c r="AR4" s="13">
        <v>2</v>
      </c>
      <c r="AS4" s="1">
        <v>15</v>
      </c>
      <c r="AT4" s="13">
        <v>2</v>
      </c>
      <c r="AU4" t="s">
        <v>123</v>
      </c>
      <c r="AV4" s="10">
        <v>78</v>
      </c>
      <c r="AW4" s="13">
        <v>6</v>
      </c>
      <c r="AX4" s="10">
        <v>69</v>
      </c>
      <c r="AY4" s="17">
        <v>4</v>
      </c>
      <c r="AZ4" s="3">
        <v>72</v>
      </c>
      <c r="BA4" s="17">
        <v>5</v>
      </c>
      <c r="BB4" s="10">
        <v>82</v>
      </c>
      <c r="BC4" s="14">
        <v>7</v>
      </c>
      <c r="BD4" t="s">
        <v>116</v>
      </c>
      <c r="BE4" s="10">
        <v>78</v>
      </c>
      <c r="BF4" s="23">
        <v>6</v>
      </c>
      <c r="BG4" s="10">
        <v>69</v>
      </c>
      <c r="BH4" s="25">
        <v>4</v>
      </c>
      <c r="BI4" s="3">
        <v>72</v>
      </c>
      <c r="BJ4" s="25">
        <v>5</v>
      </c>
      <c r="BK4" s="10">
        <v>82</v>
      </c>
      <c r="BL4" s="15">
        <v>7</v>
      </c>
      <c r="BM4" t="s">
        <v>134</v>
      </c>
      <c r="BN4" s="29">
        <v>78</v>
      </c>
      <c r="BO4" s="31">
        <v>68</v>
      </c>
      <c r="BP4" s="31">
        <v>72</v>
      </c>
      <c r="BQ4" s="29">
        <v>82</v>
      </c>
      <c r="BR4" t="s">
        <v>130</v>
      </c>
    </row>
    <row r="5" spans="1:70">
      <c r="A5">
        <v>60</v>
      </c>
      <c r="B5" s="2">
        <v>2</v>
      </c>
      <c r="C5" t="s">
        <v>7</v>
      </c>
      <c r="D5" s="2">
        <v>4</v>
      </c>
      <c r="E5" s="2">
        <v>2</v>
      </c>
      <c r="F5" s="2">
        <v>1</v>
      </c>
      <c r="G5" t="s">
        <v>16</v>
      </c>
      <c r="H5" t="s">
        <v>17</v>
      </c>
      <c r="I5" t="s">
        <v>18</v>
      </c>
      <c r="J5" t="s">
        <v>19</v>
      </c>
      <c r="P5" s="10">
        <v>4</v>
      </c>
      <c r="Q5" s="10" t="s">
        <v>15</v>
      </c>
      <c r="R5" s="10">
        <v>1</v>
      </c>
      <c r="S5" s="10">
        <v>0</v>
      </c>
      <c r="T5" s="9"/>
      <c r="U5" s="9"/>
      <c r="V5" s="9"/>
      <c r="W5" s="9"/>
      <c r="Y5" s="10">
        <v>1</v>
      </c>
      <c r="Z5" s="10" t="s">
        <v>15</v>
      </c>
      <c r="AA5" s="14">
        <v>1</v>
      </c>
      <c r="AB5" s="15">
        <v>4</v>
      </c>
      <c r="AC5" s="11">
        <v>0</v>
      </c>
      <c r="AD5" s="11">
        <v>1</v>
      </c>
      <c r="AE5" s="11">
        <v>2</v>
      </c>
      <c r="AF5" s="11">
        <v>3</v>
      </c>
      <c r="AG5" t="s">
        <v>112</v>
      </c>
      <c r="AH5" s="1">
        <v>3</v>
      </c>
      <c r="AI5" s="1">
        <v>3</v>
      </c>
      <c r="AJ5" s="1">
        <v>3</v>
      </c>
      <c r="AK5" s="1">
        <v>3</v>
      </c>
      <c r="AM5" s="1">
        <v>18</v>
      </c>
      <c r="AN5" s="13">
        <v>2</v>
      </c>
      <c r="AO5" s="1">
        <v>18</v>
      </c>
      <c r="AP5" s="13">
        <v>2</v>
      </c>
      <c r="AQ5" s="1">
        <v>18</v>
      </c>
      <c r="AR5" s="13">
        <v>2</v>
      </c>
      <c r="AS5" s="1">
        <v>18</v>
      </c>
      <c r="AT5" s="13">
        <v>2</v>
      </c>
      <c r="AU5" t="s">
        <v>124</v>
      </c>
      <c r="AV5" s="10">
        <v>71</v>
      </c>
      <c r="AW5" s="14">
        <v>5</v>
      </c>
      <c r="AX5" s="3">
        <v>43</v>
      </c>
      <c r="AY5" s="17">
        <v>3</v>
      </c>
      <c r="AZ5" s="3">
        <v>59</v>
      </c>
      <c r="BA5" s="17">
        <v>4</v>
      </c>
      <c r="BB5" s="10">
        <v>71</v>
      </c>
      <c r="BC5" s="14">
        <v>5</v>
      </c>
      <c r="BD5" t="s">
        <v>117</v>
      </c>
      <c r="BE5" s="10">
        <v>71</v>
      </c>
      <c r="BF5" s="15">
        <v>5</v>
      </c>
      <c r="BG5" s="3">
        <v>43</v>
      </c>
      <c r="BH5" s="25">
        <v>3</v>
      </c>
      <c r="BI5" s="3">
        <v>59</v>
      </c>
      <c r="BJ5" s="25">
        <v>4</v>
      </c>
      <c r="BK5" s="10">
        <v>71</v>
      </c>
      <c r="BL5" s="15">
        <v>5</v>
      </c>
      <c r="BN5" s="30">
        <v>75</v>
      </c>
      <c r="BO5" s="30">
        <v>54</v>
      </c>
      <c r="BP5" s="30">
        <v>61</v>
      </c>
      <c r="BQ5" s="30">
        <v>76</v>
      </c>
      <c r="BR5" t="s">
        <v>131</v>
      </c>
    </row>
    <row r="6" spans="1:70">
      <c r="A6">
        <v>60</v>
      </c>
      <c r="B6" s="2">
        <v>2</v>
      </c>
      <c r="C6" t="s">
        <v>9</v>
      </c>
      <c r="D6" s="2">
        <v>4</v>
      </c>
      <c r="E6" s="2">
        <v>2</v>
      </c>
      <c r="F6" s="2">
        <v>1</v>
      </c>
      <c r="G6" t="s">
        <v>12</v>
      </c>
      <c r="H6" t="s">
        <v>20</v>
      </c>
      <c r="P6" s="10">
        <v>8</v>
      </c>
      <c r="Q6" s="10" t="s">
        <v>15</v>
      </c>
      <c r="R6" s="10">
        <v>1</v>
      </c>
      <c r="S6" s="10">
        <v>0</v>
      </c>
      <c r="T6" s="9"/>
      <c r="U6" s="9"/>
      <c r="V6" s="9"/>
      <c r="W6" s="9"/>
      <c r="Y6" s="10">
        <v>5</v>
      </c>
      <c r="Z6" s="10" t="s">
        <v>15</v>
      </c>
      <c r="AA6" s="14">
        <v>1</v>
      </c>
      <c r="AB6" s="15">
        <v>4</v>
      </c>
      <c r="AC6" s="11">
        <v>0</v>
      </c>
      <c r="AD6" s="11">
        <v>1</v>
      </c>
      <c r="AE6" s="11">
        <v>2</v>
      </c>
      <c r="AF6" s="11">
        <v>3</v>
      </c>
      <c r="AH6" s="1">
        <v>4</v>
      </c>
      <c r="AI6" s="1">
        <v>4</v>
      </c>
      <c r="AJ6" s="1">
        <v>4</v>
      </c>
      <c r="AK6" s="1">
        <v>4</v>
      </c>
      <c r="AL6" s="1" t="s">
        <v>74</v>
      </c>
      <c r="AM6" s="1">
        <v>1</v>
      </c>
      <c r="AN6" s="13">
        <v>1</v>
      </c>
      <c r="AO6" s="1">
        <v>1</v>
      </c>
      <c r="AP6" s="13">
        <v>1</v>
      </c>
      <c r="AQ6" s="1">
        <v>1</v>
      </c>
      <c r="AR6" s="13">
        <v>1</v>
      </c>
      <c r="AS6" s="1">
        <v>1</v>
      </c>
      <c r="AT6" s="13">
        <v>1</v>
      </c>
      <c r="AV6" s="10">
        <v>75</v>
      </c>
      <c r="AW6" s="13">
        <v>5</v>
      </c>
      <c r="AX6" s="10">
        <v>41</v>
      </c>
      <c r="AY6" s="14">
        <v>3</v>
      </c>
      <c r="AZ6" s="3">
        <v>61</v>
      </c>
      <c r="BA6" s="17">
        <v>4</v>
      </c>
      <c r="BB6" s="10">
        <v>76</v>
      </c>
      <c r="BC6" s="14">
        <v>5</v>
      </c>
      <c r="BD6" t="s">
        <v>118</v>
      </c>
      <c r="BE6" s="10">
        <v>75</v>
      </c>
      <c r="BF6" s="23">
        <v>5</v>
      </c>
      <c r="BG6" s="10">
        <v>41</v>
      </c>
      <c r="BH6" s="15">
        <v>3</v>
      </c>
      <c r="BI6" s="3">
        <v>61</v>
      </c>
      <c r="BJ6" s="25">
        <v>4</v>
      </c>
      <c r="BK6" s="10">
        <v>76</v>
      </c>
      <c r="BL6" s="15">
        <v>5</v>
      </c>
      <c r="BN6" s="31">
        <v>71</v>
      </c>
      <c r="BO6" s="32">
        <v>50</v>
      </c>
      <c r="BP6" s="31">
        <v>59</v>
      </c>
      <c r="BQ6" s="31">
        <v>71</v>
      </c>
    </row>
    <row r="7" spans="1:70">
      <c r="A7">
        <v>60</v>
      </c>
      <c r="B7" s="2">
        <v>2</v>
      </c>
      <c r="C7" t="s">
        <v>15</v>
      </c>
      <c r="D7" s="2">
        <v>4</v>
      </c>
      <c r="E7" s="2">
        <v>2</v>
      </c>
      <c r="F7" s="2">
        <v>1</v>
      </c>
      <c r="G7">
        <v>3</v>
      </c>
      <c r="P7" s="10">
        <v>9</v>
      </c>
      <c r="Q7" s="10" t="s">
        <v>15</v>
      </c>
      <c r="R7" s="10">
        <v>1</v>
      </c>
      <c r="S7" s="10">
        <v>0</v>
      </c>
      <c r="T7" s="9"/>
      <c r="U7" s="9"/>
      <c r="V7" s="9"/>
      <c r="W7" s="9"/>
      <c r="X7" s="1" t="s">
        <v>74</v>
      </c>
      <c r="Y7" s="10">
        <v>68</v>
      </c>
      <c r="Z7" s="10" t="s">
        <v>15</v>
      </c>
      <c r="AA7" s="14">
        <v>4</v>
      </c>
      <c r="AB7" s="15">
        <v>3</v>
      </c>
      <c r="AC7" s="11">
        <v>0</v>
      </c>
      <c r="AD7" s="11">
        <v>1</v>
      </c>
      <c r="AE7" s="11">
        <v>3</v>
      </c>
      <c r="AF7" s="11"/>
      <c r="AH7" s="1">
        <v>5</v>
      </c>
      <c r="AI7" s="1">
        <v>5</v>
      </c>
      <c r="AJ7" s="1">
        <v>5</v>
      </c>
      <c r="AK7" s="3">
        <v>5</v>
      </c>
      <c r="AL7" s="1" t="s">
        <v>75</v>
      </c>
      <c r="AM7" s="1">
        <v>5</v>
      </c>
      <c r="AN7" s="13">
        <v>1</v>
      </c>
      <c r="AO7" s="1">
        <v>5</v>
      </c>
      <c r="AP7" s="13">
        <v>1</v>
      </c>
      <c r="AQ7" s="1">
        <v>5</v>
      </c>
      <c r="AR7" s="13">
        <v>1</v>
      </c>
      <c r="AS7" s="1">
        <v>5</v>
      </c>
      <c r="AT7" s="13">
        <v>1</v>
      </c>
      <c r="AV7" s="10">
        <v>68</v>
      </c>
      <c r="AW7" s="14">
        <v>4</v>
      </c>
      <c r="AX7" s="10">
        <v>50</v>
      </c>
      <c r="AY7" s="14">
        <v>3</v>
      </c>
      <c r="AZ7" s="3">
        <v>43</v>
      </c>
      <c r="BA7" s="17">
        <v>3</v>
      </c>
      <c r="BB7" s="10">
        <v>68</v>
      </c>
      <c r="BC7" s="13">
        <v>4</v>
      </c>
      <c r="BD7" t="s">
        <v>119</v>
      </c>
      <c r="BE7" s="10">
        <v>68</v>
      </c>
      <c r="BF7" s="15">
        <v>4</v>
      </c>
      <c r="BG7" s="10">
        <v>50</v>
      </c>
      <c r="BH7" s="15">
        <v>3</v>
      </c>
      <c r="BI7" s="3">
        <v>43</v>
      </c>
      <c r="BJ7" s="25">
        <v>3</v>
      </c>
      <c r="BK7" s="10">
        <v>68</v>
      </c>
      <c r="BL7" s="23">
        <v>4</v>
      </c>
      <c r="BM7" t="s">
        <v>132</v>
      </c>
      <c r="BN7" s="30">
        <v>69</v>
      </c>
      <c r="BO7" s="32">
        <v>43</v>
      </c>
      <c r="BP7" s="30">
        <v>44</v>
      </c>
      <c r="BQ7" s="30">
        <v>70</v>
      </c>
    </row>
    <row r="8" spans="1:70">
      <c r="A8">
        <v>3</v>
      </c>
      <c r="B8" s="2">
        <v>4</v>
      </c>
      <c r="C8" t="s">
        <v>7</v>
      </c>
      <c r="D8" s="2">
        <v>1</v>
      </c>
      <c r="E8" s="2">
        <v>4</v>
      </c>
      <c r="F8" s="2">
        <v>0</v>
      </c>
      <c r="G8" t="s">
        <v>21</v>
      </c>
      <c r="P8" s="10">
        <v>10</v>
      </c>
      <c r="Q8" s="10" t="s">
        <v>15</v>
      </c>
      <c r="R8" s="10">
        <v>1</v>
      </c>
      <c r="S8" s="10">
        <v>0</v>
      </c>
      <c r="T8" s="9"/>
      <c r="U8" s="9"/>
      <c r="V8" s="9"/>
      <c r="W8" s="9"/>
      <c r="X8" s="1" t="s">
        <v>75</v>
      </c>
      <c r="Y8" s="10">
        <v>41</v>
      </c>
      <c r="Z8" s="10" t="s">
        <v>15</v>
      </c>
      <c r="AA8" s="14">
        <v>3</v>
      </c>
      <c r="AB8" s="15">
        <v>3</v>
      </c>
      <c r="AC8" s="11">
        <v>0</v>
      </c>
      <c r="AD8" s="11">
        <v>1</v>
      </c>
      <c r="AE8" s="11">
        <v>2</v>
      </c>
      <c r="AF8" s="11"/>
      <c r="AH8" s="1">
        <v>6</v>
      </c>
      <c r="AI8" s="1">
        <v>8</v>
      </c>
      <c r="AJ8" s="1">
        <v>8</v>
      </c>
      <c r="AK8" s="1">
        <v>6</v>
      </c>
      <c r="AL8" s="1" t="s">
        <v>76</v>
      </c>
      <c r="AM8" s="10">
        <v>68</v>
      </c>
      <c r="AN8" s="14">
        <v>4</v>
      </c>
      <c r="AO8" s="10">
        <v>68</v>
      </c>
      <c r="AP8" s="14">
        <v>4</v>
      </c>
      <c r="AQ8" s="1">
        <v>41</v>
      </c>
      <c r="AR8" s="13">
        <v>3</v>
      </c>
      <c r="AS8" s="10">
        <v>68</v>
      </c>
      <c r="AT8" s="13">
        <v>4</v>
      </c>
      <c r="AV8" s="10">
        <v>55</v>
      </c>
      <c r="AW8" s="14">
        <v>4</v>
      </c>
      <c r="AX8" s="10">
        <v>54</v>
      </c>
      <c r="AY8" s="17">
        <v>3</v>
      </c>
      <c r="AZ8" s="3">
        <v>41</v>
      </c>
      <c r="BA8" s="17">
        <v>3</v>
      </c>
      <c r="BB8" s="1">
        <v>55</v>
      </c>
      <c r="BC8" s="20">
        <v>4</v>
      </c>
      <c r="BE8" s="10">
        <v>55</v>
      </c>
      <c r="BF8" s="15">
        <v>4</v>
      </c>
      <c r="BG8" s="10">
        <v>54</v>
      </c>
      <c r="BH8" s="25">
        <v>3</v>
      </c>
      <c r="BI8" s="3">
        <v>41</v>
      </c>
      <c r="BJ8" s="25">
        <v>3</v>
      </c>
      <c r="BK8" s="1">
        <v>55</v>
      </c>
      <c r="BL8" s="27">
        <v>4</v>
      </c>
      <c r="BM8" t="s">
        <v>133</v>
      </c>
      <c r="BN8" s="32">
        <v>68</v>
      </c>
      <c r="BO8" s="31">
        <v>41</v>
      </c>
      <c r="BP8" s="32">
        <v>43</v>
      </c>
      <c r="BQ8" s="32">
        <v>68</v>
      </c>
    </row>
    <row r="9" spans="1:70">
      <c r="A9">
        <v>3</v>
      </c>
      <c r="B9" s="2">
        <v>4</v>
      </c>
      <c r="C9" t="s">
        <v>9</v>
      </c>
      <c r="D9" s="2">
        <v>1</v>
      </c>
      <c r="E9" s="2">
        <v>4</v>
      </c>
      <c r="F9" s="2">
        <v>0</v>
      </c>
      <c r="G9" t="s">
        <v>11</v>
      </c>
      <c r="H9" t="s">
        <v>12</v>
      </c>
      <c r="I9" t="s">
        <v>22</v>
      </c>
      <c r="J9" t="s">
        <v>23</v>
      </c>
      <c r="P9" s="10">
        <v>11</v>
      </c>
      <c r="Q9" s="10" t="s">
        <v>15</v>
      </c>
      <c r="R9" s="10">
        <v>1</v>
      </c>
      <c r="S9" s="10">
        <v>2</v>
      </c>
      <c r="T9" s="9">
        <v>1</v>
      </c>
      <c r="U9" s="9">
        <v>3</v>
      </c>
      <c r="V9" s="9"/>
      <c r="W9" s="9"/>
      <c r="X9" s="1" t="s">
        <v>76</v>
      </c>
      <c r="Y9" s="10">
        <v>50</v>
      </c>
      <c r="Z9" s="10" t="s">
        <v>15</v>
      </c>
      <c r="AA9" s="14">
        <v>3</v>
      </c>
      <c r="AB9" s="15">
        <v>3</v>
      </c>
      <c r="AC9" s="11">
        <v>0</v>
      </c>
      <c r="AD9" s="11">
        <v>1</v>
      </c>
      <c r="AE9" s="11">
        <v>3</v>
      </c>
      <c r="AF9" s="11"/>
      <c r="AH9" s="1">
        <v>8</v>
      </c>
      <c r="AI9" s="1">
        <v>9</v>
      </c>
      <c r="AJ9" s="1">
        <v>9</v>
      </c>
      <c r="AK9" s="1">
        <v>7</v>
      </c>
      <c r="AL9" s="1" t="s">
        <v>77</v>
      </c>
      <c r="AM9" s="10">
        <v>41</v>
      </c>
      <c r="AN9" s="14">
        <v>3</v>
      </c>
      <c r="AO9" s="10">
        <v>41</v>
      </c>
      <c r="AP9" s="14">
        <v>3</v>
      </c>
      <c r="AQ9" s="10">
        <v>76</v>
      </c>
      <c r="AR9" s="13">
        <v>5</v>
      </c>
      <c r="AS9" s="10">
        <v>50</v>
      </c>
      <c r="AT9" s="14">
        <v>3</v>
      </c>
      <c r="AV9" s="10">
        <v>67</v>
      </c>
      <c r="AW9" s="14">
        <v>4</v>
      </c>
      <c r="AX9" s="3">
        <v>15</v>
      </c>
      <c r="AY9" s="17">
        <v>2</v>
      </c>
      <c r="AZ9" s="10">
        <v>44</v>
      </c>
      <c r="BA9" s="17">
        <v>3</v>
      </c>
      <c r="BB9" s="1">
        <v>67</v>
      </c>
      <c r="BC9" s="20">
        <v>4</v>
      </c>
      <c r="BE9" s="10">
        <v>67</v>
      </c>
      <c r="BF9" s="15">
        <v>4</v>
      </c>
      <c r="BG9" s="3">
        <v>15</v>
      </c>
      <c r="BH9" s="25">
        <v>2</v>
      </c>
      <c r="BI9" s="10">
        <v>44</v>
      </c>
      <c r="BJ9" s="25">
        <v>3</v>
      </c>
      <c r="BK9" s="1">
        <v>67</v>
      </c>
      <c r="BL9" s="27">
        <v>4</v>
      </c>
      <c r="BN9" s="32">
        <v>67</v>
      </c>
      <c r="BO9" s="30">
        <v>34</v>
      </c>
      <c r="BP9" s="32">
        <v>41</v>
      </c>
      <c r="BQ9" s="32">
        <v>67</v>
      </c>
    </row>
    <row r="10" spans="1:70">
      <c r="A10">
        <v>3</v>
      </c>
      <c r="B10" s="2">
        <v>4</v>
      </c>
      <c r="C10" t="s">
        <v>15</v>
      </c>
      <c r="D10" s="2">
        <v>1</v>
      </c>
      <c r="E10" s="2">
        <v>4</v>
      </c>
      <c r="F10" s="2">
        <v>0</v>
      </c>
      <c r="P10" s="10">
        <v>12</v>
      </c>
      <c r="Q10" s="10" t="s">
        <v>15</v>
      </c>
      <c r="R10" s="10">
        <v>1</v>
      </c>
      <c r="S10" s="10">
        <v>0</v>
      </c>
      <c r="T10" s="9"/>
      <c r="U10" s="9"/>
      <c r="V10" s="9"/>
      <c r="W10" s="9"/>
      <c r="X10" s="1" t="s">
        <v>77</v>
      </c>
      <c r="Y10" s="10">
        <v>25</v>
      </c>
      <c r="Z10" s="10" t="s">
        <v>15</v>
      </c>
      <c r="AA10" s="14">
        <v>2</v>
      </c>
      <c r="AB10" s="15">
        <v>3</v>
      </c>
      <c r="AC10" s="11">
        <v>0</v>
      </c>
      <c r="AD10" s="11">
        <v>1</v>
      </c>
      <c r="AE10" s="11">
        <v>3</v>
      </c>
      <c r="AF10" s="11"/>
      <c r="AH10" s="1">
        <v>9</v>
      </c>
      <c r="AI10" s="1">
        <v>10</v>
      </c>
      <c r="AJ10" s="1">
        <v>10</v>
      </c>
      <c r="AK10" s="1">
        <v>8</v>
      </c>
      <c r="AL10" s="1" t="s">
        <v>78</v>
      </c>
      <c r="AM10" s="10">
        <v>50</v>
      </c>
      <c r="AN10" s="14">
        <v>3</v>
      </c>
      <c r="AO10" s="10">
        <v>50</v>
      </c>
      <c r="AP10" s="14">
        <v>3</v>
      </c>
      <c r="AQ10" s="10">
        <v>44</v>
      </c>
      <c r="AR10" s="13">
        <v>3</v>
      </c>
      <c r="AS10" s="10">
        <v>25</v>
      </c>
      <c r="AT10" s="14">
        <v>2</v>
      </c>
      <c r="AV10" s="10">
        <v>69</v>
      </c>
      <c r="AW10" s="14">
        <v>4</v>
      </c>
      <c r="AX10" s="3">
        <v>18</v>
      </c>
      <c r="AY10" s="17">
        <v>2</v>
      </c>
      <c r="AZ10" s="3">
        <v>36</v>
      </c>
      <c r="BA10" s="17">
        <v>3</v>
      </c>
      <c r="BB10" s="1">
        <v>60</v>
      </c>
      <c r="BC10" s="20">
        <v>4</v>
      </c>
      <c r="BE10" s="10">
        <v>69</v>
      </c>
      <c r="BF10" s="15">
        <v>4</v>
      </c>
      <c r="BG10" s="3">
        <v>18</v>
      </c>
      <c r="BH10" s="25">
        <v>2</v>
      </c>
      <c r="BI10" s="3">
        <v>36</v>
      </c>
      <c r="BJ10" s="25">
        <v>3</v>
      </c>
      <c r="BK10" s="1">
        <v>60</v>
      </c>
      <c r="BL10" s="27">
        <v>4</v>
      </c>
      <c r="BN10" s="32">
        <v>57</v>
      </c>
      <c r="BO10" s="32">
        <v>26</v>
      </c>
      <c r="BP10" s="31">
        <v>36</v>
      </c>
      <c r="BQ10" s="32">
        <v>60</v>
      </c>
    </row>
    <row r="11" spans="1:70">
      <c r="A11">
        <v>4</v>
      </c>
      <c r="B11" s="2">
        <v>3</v>
      </c>
      <c r="C11" t="s">
        <v>7</v>
      </c>
      <c r="D11" s="2">
        <v>1</v>
      </c>
      <c r="E11" s="2">
        <v>3</v>
      </c>
      <c r="F11" s="2">
        <v>0</v>
      </c>
      <c r="G11" t="s">
        <v>24</v>
      </c>
      <c r="P11" s="10">
        <v>13</v>
      </c>
      <c r="Q11" s="10" t="s">
        <v>15</v>
      </c>
      <c r="R11" s="10">
        <v>1</v>
      </c>
      <c r="S11" s="10">
        <v>2</v>
      </c>
      <c r="T11" s="9">
        <v>0</v>
      </c>
      <c r="U11" s="9">
        <v>1</v>
      </c>
      <c r="V11" s="9"/>
      <c r="W11" s="9"/>
      <c r="X11" s="1" t="s">
        <v>78</v>
      </c>
      <c r="Y11" s="10">
        <v>26</v>
      </c>
      <c r="Z11" s="10" t="s">
        <v>15</v>
      </c>
      <c r="AA11" s="14">
        <v>2</v>
      </c>
      <c r="AB11" s="15">
        <v>3</v>
      </c>
      <c r="AC11" s="11">
        <v>0</v>
      </c>
      <c r="AD11" s="11">
        <v>1</v>
      </c>
      <c r="AE11" s="11">
        <v>3</v>
      </c>
      <c r="AF11" s="11"/>
      <c r="AH11" s="1">
        <v>10</v>
      </c>
      <c r="AI11" s="1">
        <v>11</v>
      </c>
      <c r="AJ11" s="1">
        <v>12</v>
      </c>
      <c r="AK11" s="1">
        <v>9</v>
      </c>
      <c r="AL11" s="1" t="s">
        <v>79</v>
      </c>
      <c r="AM11" s="10">
        <v>25</v>
      </c>
      <c r="AN11" s="14">
        <v>2</v>
      </c>
      <c r="AO11" s="10">
        <v>25</v>
      </c>
      <c r="AP11" s="14">
        <v>2</v>
      </c>
      <c r="AQ11" s="1">
        <v>72</v>
      </c>
      <c r="AR11" s="13">
        <v>5</v>
      </c>
      <c r="AS11" s="10">
        <v>26</v>
      </c>
      <c r="AT11" s="14">
        <v>2</v>
      </c>
      <c r="AV11" s="10">
        <v>56</v>
      </c>
      <c r="AW11" s="13">
        <v>4</v>
      </c>
      <c r="AX11" s="10">
        <v>25</v>
      </c>
      <c r="AY11" s="14">
        <v>2</v>
      </c>
      <c r="AZ11" s="3">
        <v>15</v>
      </c>
      <c r="BA11" s="17">
        <v>2</v>
      </c>
      <c r="BB11" s="1">
        <v>70</v>
      </c>
      <c r="BC11" s="20">
        <v>4</v>
      </c>
      <c r="BE11" s="10">
        <v>56</v>
      </c>
      <c r="BF11" s="23">
        <v>4</v>
      </c>
      <c r="BG11" s="10">
        <v>25</v>
      </c>
      <c r="BH11" s="15">
        <v>2</v>
      </c>
      <c r="BI11" s="3">
        <v>15</v>
      </c>
      <c r="BJ11" s="25">
        <v>2</v>
      </c>
      <c r="BK11" s="1">
        <v>70</v>
      </c>
      <c r="BL11" s="27">
        <v>4</v>
      </c>
      <c r="BN11" s="32">
        <v>56</v>
      </c>
      <c r="BO11" s="32">
        <v>25</v>
      </c>
      <c r="BP11" s="30">
        <v>23</v>
      </c>
      <c r="BQ11" s="31">
        <v>55</v>
      </c>
    </row>
    <row r="12" spans="1:70">
      <c r="A12">
        <v>4</v>
      </c>
      <c r="B12" s="2">
        <v>3</v>
      </c>
      <c r="C12" t="s">
        <v>9</v>
      </c>
      <c r="D12" s="2">
        <v>1</v>
      </c>
      <c r="E12" s="2">
        <v>3</v>
      </c>
      <c r="F12" s="2">
        <v>0</v>
      </c>
      <c r="G12" t="s">
        <v>10</v>
      </c>
      <c r="H12" t="s">
        <v>25</v>
      </c>
      <c r="I12" t="s">
        <v>13</v>
      </c>
      <c r="P12" s="10">
        <v>14</v>
      </c>
      <c r="Q12" s="10" t="s">
        <v>15</v>
      </c>
      <c r="R12" s="10">
        <v>2</v>
      </c>
      <c r="S12" s="10">
        <v>0</v>
      </c>
      <c r="T12" s="9"/>
      <c r="U12" s="9"/>
      <c r="V12" s="9"/>
      <c r="W12" s="9"/>
      <c r="X12" s="1" t="s">
        <v>79</v>
      </c>
      <c r="Y12" s="10">
        <v>82</v>
      </c>
      <c r="Z12" s="10" t="s">
        <v>15</v>
      </c>
      <c r="AA12" s="14">
        <v>7</v>
      </c>
      <c r="AB12" s="15">
        <v>2</v>
      </c>
      <c r="AC12" s="11">
        <v>0</v>
      </c>
      <c r="AD12" s="11">
        <v>3</v>
      </c>
      <c r="AE12" s="11"/>
      <c r="AF12" s="11"/>
      <c r="AH12" s="1">
        <v>12</v>
      </c>
      <c r="AI12" s="1">
        <v>12</v>
      </c>
      <c r="AJ12" s="1">
        <v>14</v>
      </c>
      <c r="AK12" s="1">
        <v>10</v>
      </c>
      <c r="AL12" s="1" t="s">
        <v>80</v>
      </c>
      <c r="AM12" s="10">
        <v>26</v>
      </c>
      <c r="AN12" s="14">
        <v>2</v>
      </c>
      <c r="AO12" s="10">
        <v>26</v>
      </c>
      <c r="AP12" s="14">
        <v>2</v>
      </c>
      <c r="AQ12" s="1">
        <v>59</v>
      </c>
      <c r="AR12" s="13">
        <v>4</v>
      </c>
      <c r="AS12" s="10">
        <v>82</v>
      </c>
      <c r="AT12" s="14">
        <v>7</v>
      </c>
      <c r="AV12" s="10">
        <v>57</v>
      </c>
      <c r="AW12" s="13">
        <v>4</v>
      </c>
      <c r="AX12" s="10">
        <v>26</v>
      </c>
      <c r="AY12" s="14">
        <v>2</v>
      </c>
      <c r="AZ12" s="3">
        <v>18</v>
      </c>
      <c r="BA12" s="17">
        <v>2</v>
      </c>
      <c r="BB12" s="1">
        <v>43</v>
      </c>
      <c r="BC12" s="13">
        <v>3</v>
      </c>
      <c r="BE12" s="10">
        <v>57</v>
      </c>
      <c r="BF12" s="23">
        <v>4</v>
      </c>
      <c r="BG12" s="10">
        <v>26</v>
      </c>
      <c r="BH12" s="15">
        <v>2</v>
      </c>
      <c r="BI12" s="3">
        <v>18</v>
      </c>
      <c r="BJ12" s="25">
        <v>2</v>
      </c>
      <c r="BK12" s="1">
        <v>43</v>
      </c>
      <c r="BL12" s="23">
        <v>3</v>
      </c>
      <c r="BN12" s="31">
        <v>55</v>
      </c>
      <c r="BO12" s="32">
        <v>24</v>
      </c>
      <c r="BP12" s="33">
        <v>18</v>
      </c>
      <c r="BQ12" s="30">
        <v>54</v>
      </c>
    </row>
    <row r="13" spans="1:70">
      <c r="A13">
        <v>4</v>
      </c>
      <c r="B13" s="2">
        <v>3</v>
      </c>
      <c r="C13" t="s">
        <v>15</v>
      </c>
      <c r="D13" s="2">
        <v>1</v>
      </c>
      <c r="E13" s="2">
        <v>3</v>
      </c>
      <c r="F13" s="2">
        <v>0</v>
      </c>
      <c r="P13" s="10">
        <v>15</v>
      </c>
      <c r="Q13" s="10" t="s">
        <v>15</v>
      </c>
      <c r="R13" s="10">
        <v>2</v>
      </c>
      <c r="S13" s="10">
        <v>4</v>
      </c>
      <c r="T13" s="9">
        <v>0</v>
      </c>
      <c r="U13" s="9">
        <v>1</v>
      </c>
      <c r="V13" s="9">
        <v>2</v>
      </c>
      <c r="W13" s="9">
        <v>3</v>
      </c>
      <c r="X13" s="1" t="s">
        <v>80</v>
      </c>
      <c r="Y13" s="10">
        <v>71</v>
      </c>
      <c r="Z13" s="10" t="s">
        <v>15</v>
      </c>
      <c r="AA13" s="14">
        <v>5</v>
      </c>
      <c r="AB13" s="15">
        <v>2</v>
      </c>
      <c r="AC13" s="11">
        <v>0</v>
      </c>
      <c r="AD13" s="11">
        <v>3</v>
      </c>
      <c r="AE13" s="11"/>
      <c r="AF13" s="11"/>
      <c r="AH13" s="1">
        <v>13</v>
      </c>
      <c r="AI13" s="1">
        <v>13</v>
      </c>
      <c r="AJ13" s="1">
        <v>15</v>
      </c>
      <c r="AK13" s="1">
        <v>11</v>
      </c>
      <c r="AL13" s="1" t="s">
        <v>87</v>
      </c>
      <c r="AM13" s="10">
        <v>82</v>
      </c>
      <c r="AN13" s="14">
        <v>7</v>
      </c>
      <c r="AO13" s="10">
        <v>69</v>
      </c>
      <c r="AP13" s="13">
        <v>4</v>
      </c>
      <c r="AQ13" s="1">
        <v>61</v>
      </c>
      <c r="AR13" s="13">
        <v>4</v>
      </c>
      <c r="AS13" s="10">
        <v>71</v>
      </c>
      <c r="AT13" s="14">
        <v>5</v>
      </c>
      <c r="AV13" s="1">
        <v>43</v>
      </c>
      <c r="AW13" s="13">
        <v>3</v>
      </c>
      <c r="AX13" s="10">
        <v>21</v>
      </c>
      <c r="AY13" s="17">
        <v>2</v>
      </c>
      <c r="AZ13" s="3">
        <v>23</v>
      </c>
      <c r="BA13" s="17">
        <v>2</v>
      </c>
      <c r="BB13" s="10">
        <v>50</v>
      </c>
      <c r="BC13" s="14">
        <v>3</v>
      </c>
      <c r="BE13" s="1">
        <v>43</v>
      </c>
      <c r="BF13" s="23">
        <v>3</v>
      </c>
      <c r="BG13" s="10">
        <v>21</v>
      </c>
      <c r="BH13" s="25">
        <v>2</v>
      </c>
      <c r="BI13" s="3">
        <v>23</v>
      </c>
      <c r="BJ13" s="25">
        <v>2</v>
      </c>
      <c r="BK13" s="10">
        <v>50</v>
      </c>
      <c r="BL13" s="15">
        <v>3</v>
      </c>
      <c r="BN13" s="30">
        <v>52</v>
      </c>
      <c r="BO13" s="32">
        <v>21</v>
      </c>
      <c r="BP13" s="34">
        <v>15</v>
      </c>
      <c r="BQ13" s="32">
        <v>53</v>
      </c>
    </row>
    <row r="14" spans="1:70">
      <c r="A14">
        <v>8</v>
      </c>
      <c r="B14" s="2">
        <v>4</v>
      </c>
      <c r="C14" t="s">
        <v>7</v>
      </c>
      <c r="D14" s="2">
        <v>1</v>
      </c>
      <c r="E14" s="2">
        <v>5</v>
      </c>
      <c r="F14" s="2">
        <v>0</v>
      </c>
      <c r="G14" t="s">
        <v>17</v>
      </c>
      <c r="P14" s="10">
        <v>16</v>
      </c>
      <c r="Q14" s="10" t="s">
        <v>15</v>
      </c>
      <c r="R14" s="10">
        <v>2</v>
      </c>
      <c r="S14" s="10">
        <v>1</v>
      </c>
      <c r="T14" s="9">
        <v>0</v>
      </c>
      <c r="U14" s="9"/>
      <c r="V14" s="9"/>
      <c r="W14" s="9"/>
      <c r="X14" s="1" t="s">
        <v>87</v>
      </c>
      <c r="Y14" s="10">
        <v>76</v>
      </c>
      <c r="Z14" s="10" t="s">
        <v>15</v>
      </c>
      <c r="AA14" s="14">
        <v>5</v>
      </c>
      <c r="AB14" s="15">
        <v>2</v>
      </c>
      <c r="AC14" s="11">
        <v>2</v>
      </c>
      <c r="AD14" s="11">
        <v>3</v>
      </c>
      <c r="AE14" s="11"/>
      <c r="AF14" s="11"/>
      <c r="AH14" s="1">
        <v>14</v>
      </c>
      <c r="AI14" s="1">
        <v>14</v>
      </c>
      <c r="AJ14" s="1">
        <v>18</v>
      </c>
      <c r="AK14" s="1">
        <v>12</v>
      </c>
      <c r="AL14" s="1" t="s">
        <v>88</v>
      </c>
      <c r="AM14" s="10">
        <v>71</v>
      </c>
      <c r="AN14" s="14">
        <v>5</v>
      </c>
      <c r="AO14" s="10">
        <v>54</v>
      </c>
      <c r="AP14" s="13">
        <v>3</v>
      </c>
      <c r="AQ14" s="1">
        <v>36</v>
      </c>
      <c r="AR14" s="13">
        <v>3</v>
      </c>
      <c r="AS14" s="10">
        <v>76</v>
      </c>
      <c r="AT14" s="14">
        <v>5</v>
      </c>
      <c r="AV14" s="10">
        <v>41</v>
      </c>
      <c r="AW14" s="14">
        <v>3</v>
      </c>
      <c r="AX14" s="10">
        <v>24</v>
      </c>
      <c r="AY14" s="17">
        <v>2</v>
      </c>
      <c r="AZ14" s="3">
        <v>1</v>
      </c>
      <c r="BA14" s="17">
        <v>1</v>
      </c>
      <c r="BB14" s="10">
        <v>35</v>
      </c>
      <c r="BC14" s="20">
        <v>3</v>
      </c>
      <c r="BE14" s="10">
        <v>41</v>
      </c>
      <c r="BF14" s="15">
        <v>3</v>
      </c>
      <c r="BG14" s="10">
        <v>24</v>
      </c>
      <c r="BH14" s="25">
        <v>2</v>
      </c>
      <c r="BI14" s="3">
        <v>1</v>
      </c>
      <c r="BJ14" s="25">
        <v>1</v>
      </c>
      <c r="BK14" s="10">
        <v>35</v>
      </c>
      <c r="BL14" s="27">
        <v>3</v>
      </c>
      <c r="BN14" s="32">
        <v>51</v>
      </c>
      <c r="BO14" s="32">
        <v>18</v>
      </c>
      <c r="BP14" s="35">
        <v>1</v>
      </c>
      <c r="BQ14" s="32">
        <v>52</v>
      </c>
    </row>
    <row r="15" spans="1:70">
      <c r="A15">
        <v>8</v>
      </c>
      <c r="B15" s="2">
        <v>4</v>
      </c>
      <c r="C15" t="s">
        <v>9</v>
      </c>
      <c r="D15" s="2">
        <v>1</v>
      </c>
      <c r="E15" s="2">
        <v>5</v>
      </c>
      <c r="F15" s="2">
        <v>0</v>
      </c>
      <c r="G15" t="s">
        <v>10</v>
      </c>
      <c r="H15" t="s">
        <v>11</v>
      </c>
      <c r="I15" t="s">
        <v>12</v>
      </c>
      <c r="J15" t="s">
        <v>20</v>
      </c>
      <c r="K15" t="s">
        <v>26</v>
      </c>
      <c r="P15" s="10">
        <v>17</v>
      </c>
      <c r="Q15" s="10" t="s">
        <v>15</v>
      </c>
      <c r="R15" s="10">
        <v>2</v>
      </c>
      <c r="S15" s="10">
        <v>1</v>
      </c>
      <c r="T15" s="9">
        <v>0</v>
      </c>
      <c r="U15" s="9"/>
      <c r="V15" s="9"/>
      <c r="W15" s="9"/>
      <c r="X15" s="1" t="s">
        <v>88</v>
      </c>
      <c r="Y15" s="10">
        <v>55</v>
      </c>
      <c r="Z15" s="10" t="s">
        <v>15</v>
      </c>
      <c r="AA15" s="14">
        <v>4</v>
      </c>
      <c r="AB15" s="15">
        <v>2</v>
      </c>
      <c r="AC15" s="11">
        <v>0</v>
      </c>
      <c r="AD15" s="11">
        <v>3</v>
      </c>
      <c r="AE15" s="11"/>
      <c r="AF15" s="11"/>
      <c r="AH15" s="1">
        <v>15</v>
      </c>
      <c r="AI15" s="1">
        <v>15</v>
      </c>
      <c r="AJ15" s="1">
        <v>19</v>
      </c>
      <c r="AK15" s="1">
        <v>14</v>
      </c>
      <c r="AL15" s="1" t="s">
        <v>89</v>
      </c>
      <c r="AM15" s="10">
        <v>55</v>
      </c>
      <c r="AN15" s="14">
        <v>4</v>
      </c>
      <c r="AO15" s="10">
        <v>21</v>
      </c>
      <c r="AP15" s="13">
        <v>2</v>
      </c>
      <c r="AQ15" s="4">
        <v>23</v>
      </c>
      <c r="AR15" s="5">
        <v>2</v>
      </c>
      <c r="AS15" s="1">
        <v>55</v>
      </c>
      <c r="AT15" s="7">
        <v>4</v>
      </c>
      <c r="AV15" s="10">
        <v>50</v>
      </c>
      <c r="AW15" s="14">
        <v>3</v>
      </c>
      <c r="AX15" s="10">
        <v>34</v>
      </c>
      <c r="AY15" s="17">
        <v>2</v>
      </c>
      <c r="AZ15" s="19">
        <v>5</v>
      </c>
      <c r="BA15" s="18">
        <v>1</v>
      </c>
      <c r="BB15" s="10">
        <v>44</v>
      </c>
      <c r="BC15" s="20">
        <v>3</v>
      </c>
      <c r="BE15" s="10">
        <v>50</v>
      </c>
      <c r="BF15" s="15">
        <v>3</v>
      </c>
      <c r="BG15" s="10">
        <v>34</v>
      </c>
      <c r="BH15" s="25">
        <v>2</v>
      </c>
      <c r="BI15" s="19">
        <v>5</v>
      </c>
      <c r="BJ15" s="26">
        <v>1</v>
      </c>
      <c r="BK15" s="10">
        <v>44</v>
      </c>
      <c r="BL15" s="27">
        <v>3</v>
      </c>
      <c r="BN15" s="32">
        <v>50</v>
      </c>
      <c r="BO15" s="31">
        <v>15</v>
      </c>
      <c r="BP15" s="34">
        <v>5</v>
      </c>
      <c r="BQ15" s="32">
        <v>51</v>
      </c>
    </row>
    <row r="16" spans="1:70">
      <c r="A16">
        <v>8</v>
      </c>
      <c r="B16" s="2">
        <v>4</v>
      </c>
      <c r="C16" t="s">
        <v>15</v>
      </c>
      <c r="D16" s="2">
        <v>1</v>
      </c>
      <c r="E16" s="2">
        <v>5</v>
      </c>
      <c r="F16" s="2">
        <v>0</v>
      </c>
      <c r="P16" s="10">
        <v>19</v>
      </c>
      <c r="Q16" s="10" t="s">
        <v>15</v>
      </c>
      <c r="R16" s="10">
        <v>2</v>
      </c>
      <c r="S16" s="10">
        <v>0</v>
      </c>
      <c r="T16" s="9"/>
      <c r="U16" s="9"/>
      <c r="V16" s="9"/>
      <c r="W16" s="9"/>
      <c r="X16" s="1" t="s">
        <v>89</v>
      </c>
      <c r="Y16" s="10">
        <v>67</v>
      </c>
      <c r="Z16" s="10" t="s">
        <v>15</v>
      </c>
      <c r="AA16" s="14">
        <v>4</v>
      </c>
      <c r="AB16" s="15">
        <v>2</v>
      </c>
      <c r="AC16" s="11">
        <v>0</v>
      </c>
      <c r="AD16" s="11">
        <v>3</v>
      </c>
      <c r="AE16" s="11"/>
      <c r="AF16" s="11"/>
      <c r="AH16" s="1">
        <v>16</v>
      </c>
      <c r="AI16" s="1">
        <v>18</v>
      </c>
      <c r="AJ16" s="1">
        <v>20</v>
      </c>
      <c r="AK16" s="1">
        <v>15</v>
      </c>
      <c r="AL16" s="1" t="s">
        <v>90</v>
      </c>
      <c r="AM16" s="10">
        <v>67</v>
      </c>
      <c r="AN16" s="14">
        <v>4</v>
      </c>
      <c r="AO16" s="10">
        <v>24</v>
      </c>
      <c r="AP16" s="13">
        <v>2</v>
      </c>
      <c r="AQ16" s="10">
        <v>83</v>
      </c>
      <c r="AR16" s="14">
        <v>8</v>
      </c>
      <c r="AS16" s="1">
        <v>67</v>
      </c>
      <c r="AT16" s="7">
        <v>4</v>
      </c>
      <c r="AV16" s="10">
        <v>35</v>
      </c>
      <c r="AW16" s="14">
        <v>3</v>
      </c>
      <c r="AX16" s="3">
        <v>1</v>
      </c>
      <c r="AY16" s="17">
        <v>1</v>
      </c>
      <c r="AZ16" s="10">
        <v>83</v>
      </c>
      <c r="BA16" s="14">
        <v>8</v>
      </c>
      <c r="BB16" s="10">
        <v>51</v>
      </c>
      <c r="BC16" s="20">
        <v>3</v>
      </c>
      <c r="BE16" s="10">
        <v>35</v>
      </c>
      <c r="BF16" s="15">
        <v>3</v>
      </c>
      <c r="BG16" s="3">
        <v>1</v>
      </c>
      <c r="BH16" s="25">
        <v>1</v>
      </c>
      <c r="BI16" s="10">
        <v>83</v>
      </c>
      <c r="BJ16" s="15">
        <v>8</v>
      </c>
      <c r="BK16" s="10">
        <v>51</v>
      </c>
      <c r="BL16" s="27">
        <v>3</v>
      </c>
      <c r="BN16" s="32">
        <v>43</v>
      </c>
      <c r="BO16" s="30">
        <v>13</v>
      </c>
      <c r="BP16" s="2">
        <v>83</v>
      </c>
      <c r="BQ16" s="32">
        <v>50</v>
      </c>
    </row>
    <row r="17" spans="1:69">
      <c r="A17">
        <v>9</v>
      </c>
      <c r="B17" s="2">
        <v>4</v>
      </c>
      <c r="C17" t="s">
        <v>7</v>
      </c>
      <c r="D17" s="2">
        <v>1</v>
      </c>
      <c r="E17" s="2">
        <v>4</v>
      </c>
      <c r="F17" s="2">
        <v>0</v>
      </c>
      <c r="G17" t="s">
        <v>27</v>
      </c>
      <c r="P17" s="10">
        <v>20</v>
      </c>
      <c r="Q17" s="10" t="s">
        <v>15</v>
      </c>
      <c r="R17" s="10">
        <v>2</v>
      </c>
      <c r="S17" s="10">
        <v>0</v>
      </c>
      <c r="T17" s="9"/>
      <c r="U17" s="9"/>
      <c r="V17" s="9"/>
      <c r="W17" s="9"/>
      <c r="X17" s="1" t="s">
        <v>90</v>
      </c>
      <c r="Y17" s="10">
        <v>69</v>
      </c>
      <c r="Z17" s="10" t="s">
        <v>15</v>
      </c>
      <c r="AA17" s="14">
        <v>4</v>
      </c>
      <c r="AB17" s="15">
        <v>2</v>
      </c>
      <c r="AC17" s="11">
        <v>0</v>
      </c>
      <c r="AD17" s="11">
        <v>1</v>
      </c>
      <c r="AE17" s="11"/>
      <c r="AF17" s="11"/>
      <c r="AH17" s="1">
        <v>17</v>
      </c>
      <c r="AI17" s="1">
        <v>19</v>
      </c>
      <c r="AJ17" s="1">
        <v>23</v>
      </c>
      <c r="AK17" s="1">
        <v>18</v>
      </c>
      <c r="AL17" s="1" t="s">
        <v>91</v>
      </c>
      <c r="AM17" s="10">
        <v>69</v>
      </c>
      <c r="AN17" s="14">
        <v>4</v>
      </c>
      <c r="AO17" s="10">
        <v>34</v>
      </c>
      <c r="AP17" s="13">
        <v>2</v>
      </c>
      <c r="AQ17" s="10">
        <v>79</v>
      </c>
      <c r="AR17" s="14">
        <v>7</v>
      </c>
      <c r="AS17" s="10">
        <v>35</v>
      </c>
      <c r="AT17" s="7">
        <v>3</v>
      </c>
      <c r="AV17" s="10">
        <v>51</v>
      </c>
      <c r="AW17" s="13">
        <v>3</v>
      </c>
      <c r="AX17" s="3">
        <v>5</v>
      </c>
      <c r="AY17" s="17">
        <v>1</v>
      </c>
      <c r="AZ17" s="10">
        <v>79</v>
      </c>
      <c r="BA17" s="14">
        <v>7</v>
      </c>
      <c r="BB17" s="10">
        <v>52</v>
      </c>
      <c r="BC17" s="20">
        <v>3</v>
      </c>
      <c r="BE17" s="10">
        <v>51</v>
      </c>
      <c r="BF17" s="23">
        <v>3</v>
      </c>
      <c r="BG17" s="3">
        <v>5</v>
      </c>
      <c r="BH17" s="25">
        <v>1</v>
      </c>
      <c r="BI17" s="10">
        <v>79</v>
      </c>
      <c r="BJ17" s="15">
        <v>7</v>
      </c>
      <c r="BK17" s="10">
        <v>52</v>
      </c>
      <c r="BL17" s="27">
        <v>3</v>
      </c>
      <c r="BN17" s="32">
        <v>42</v>
      </c>
      <c r="BO17" s="32">
        <v>11</v>
      </c>
      <c r="BP17" s="2">
        <v>81</v>
      </c>
      <c r="BQ17" s="32">
        <v>44</v>
      </c>
    </row>
    <row r="18" spans="1:69">
      <c r="A18">
        <v>9</v>
      </c>
      <c r="B18" s="2">
        <v>4</v>
      </c>
      <c r="C18" t="s">
        <v>9</v>
      </c>
      <c r="D18" s="2">
        <v>1</v>
      </c>
      <c r="E18" s="2">
        <v>4</v>
      </c>
      <c r="F18" s="2">
        <v>0</v>
      </c>
      <c r="G18" t="s">
        <v>10</v>
      </c>
      <c r="H18" t="s">
        <v>11</v>
      </c>
      <c r="I18" t="s">
        <v>13</v>
      </c>
      <c r="J18" t="s">
        <v>26</v>
      </c>
      <c r="P18" s="10">
        <v>21</v>
      </c>
      <c r="Q18" s="10" t="s">
        <v>15</v>
      </c>
      <c r="R18" s="10">
        <v>2</v>
      </c>
      <c r="S18" s="10">
        <v>2</v>
      </c>
      <c r="T18" s="9">
        <v>1</v>
      </c>
      <c r="U18" s="9">
        <v>3</v>
      </c>
      <c r="V18" s="9"/>
      <c r="W18" s="9"/>
      <c r="X18" s="1" t="s">
        <v>91</v>
      </c>
      <c r="Y18" s="10">
        <v>35</v>
      </c>
      <c r="Z18" s="10" t="s">
        <v>15</v>
      </c>
      <c r="AA18" s="14">
        <v>3</v>
      </c>
      <c r="AB18" s="15">
        <v>2</v>
      </c>
      <c r="AC18" s="11">
        <v>0</v>
      </c>
      <c r="AD18" s="11">
        <v>3</v>
      </c>
      <c r="AE18" s="11"/>
      <c r="AF18" s="11"/>
      <c r="AH18" s="1">
        <v>18</v>
      </c>
      <c r="AI18" s="1">
        <v>20</v>
      </c>
      <c r="AJ18" s="1">
        <v>31</v>
      </c>
      <c r="AK18" s="1">
        <v>19</v>
      </c>
      <c r="AM18" s="10">
        <v>35</v>
      </c>
      <c r="AN18" s="14">
        <v>3</v>
      </c>
      <c r="AO18" s="10">
        <v>11</v>
      </c>
      <c r="AP18" s="13">
        <v>1</v>
      </c>
      <c r="AQ18" s="10">
        <v>80</v>
      </c>
      <c r="AR18" s="14">
        <v>7</v>
      </c>
      <c r="AS18" s="10">
        <v>44</v>
      </c>
      <c r="AT18" s="7">
        <v>3</v>
      </c>
      <c r="AV18" s="10">
        <v>52</v>
      </c>
      <c r="AW18" s="13">
        <v>3</v>
      </c>
      <c r="AX18" s="10">
        <v>11</v>
      </c>
      <c r="AY18" s="17">
        <v>1</v>
      </c>
      <c r="AZ18" s="10">
        <v>80</v>
      </c>
      <c r="BA18" s="14">
        <v>7</v>
      </c>
      <c r="BB18" s="10">
        <v>54</v>
      </c>
      <c r="BC18" s="20">
        <v>3</v>
      </c>
      <c r="BE18" s="10">
        <v>52</v>
      </c>
      <c r="BF18" s="23">
        <v>3</v>
      </c>
      <c r="BG18" s="10">
        <v>11</v>
      </c>
      <c r="BH18" s="25">
        <v>1</v>
      </c>
      <c r="BI18" s="10">
        <v>80</v>
      </c>
      <c r="BJ18" s="15">
        <v>7</v>
      </c>
      <c r="BK18" s="10">
        <v>54</v>
      </c>
      <c r="BL18" s="27">
        <v>3</v>
      </c>
      <c r="BN18" s="32">
        <v>41</v>
      </c>
      <c r="BO18" s="32">
        <v>1</v>
      </c>
      <c r="BP18" s="2">
        <v>80</v>
      </c>
      <c r="BQ18" s="32">
        <v>43</v>
      </c>
    </row>
    <row r="19" spans="1:69">
      <c r="A19">
        <v>9</v>
      </c>
      <c r="B19" s="2">
        <v>4</v>
      </c>
      <c r="C19" t="s">
        <v>15</v>
      </c>
      <c r="D19" s="2">
        <v>1</v>
      </c>
      <c r="E19" s="2">
        <v>4</v>
      </c>
      <c r="F19" s="2">
        <v>0</v>
      </c>
      <c r="P19" s="10">
        <v>84</v>
      </c>
      <c r="Q19" s="10" t="s">
        <v>15</v>
      </c>
      <c r="R19" s="10">
        <v>8</v>
      </c>
      <c r="S19" s="10">
        <v>1</v>
      </c>
      <c r="T19" s="9">
        <v>3</v>
      </c>
      <c r="U19" s="9"/>
      <c r="V19" s="9"/>
      <c r="W19" s="9"/>
      <c r="X19" s="1"/>
      <c r="Y19" s="10">
        <v>44</v>
      </c>
      <c r="Z19" s="10" t="s">
        <v>15</v>
      </c>
      <c r="AA19" s="14">
        <v>3</v>
      </c>
      <c r="AB19" s="15">
        <v>2</v>
      </c>
      <c r="AC19" s="11">
        <v>2</v>
      </c>
      <c r="AD19" s="11">
        <v>3</v>
      </c>
      <c r="AE19" s="11"/>
      <c r="AF19" s="11"/>
      <c r="AH19" s="1">
        <v>19</v>
      </c>
      <c r="AI19" s="1">
        <v>21</v>
      </c>
      <c r="AJ19" s="1">
        <v>32</v>
      </c>
      <c r="AK19" s="1">
        <v>20</v>
      </c>
      <c r="AM19" s="10">
        <v>51</v>
      </c>
      <c r="AN19" s="13">
        <v>3</v>
      </c>
      <c r="AO19" s="11">
        <v>13</v>
      </c>
      <c r="AP19" s="5">
        <v>1</v>
      </c>
      <c r="AQ19" s="10">
        <v>81</v>
      </c>
      <c r="AR19" s="14">
        <v>7</v>
      </c>
      <c r="AS19" s="10">
        <v>51</v>
      </c>
      <c r="AT19" s="7">
        <v>3</v>
      </c>
      <c r="AV19" s="10">
        <v>37</v>
      </c>
      <c r="AW19" s="13">
        <v>3</v>
      </c>
      <c r="AX19" s="11">
        <v>13</v>
      </c>
      <c r="AY19" s="18">
        <v>1</v>
      </c>
      <c r="AZ19" s="10">
        <v>81</v>
      </c>
      <c r="BA19" s="14">
        <v>7</v>
      </c>
      <c r="BB19" s="1">
        <v>53</v>
      </c>
      <c r="BC19" s="20">
        <v>3</v>
      </c>
      <c r="BE19" s="10">
        <v>37</v>
      </c>
      <c r="BF19" s="23">
        <v>3</v>
      </c>
      <c r="BG19" s="11">
        <v>13</v>
      </c>
      <c r="BH19" s="26">
        <v>1</v>
      </c>
      <c r="BI19" s="10">
        <v>81</v>
      </c>
      <c r="BJ19" s="15">
        <v>7</v>
      </c>
      <c r="BK19" s="1">
        <v>53</v>
      </c>
      <c r="BL19" s="27">
        <v>3</v>
      </c>
      <c r="BN19" s="32">
        <v>40</v>
      </c>
      <c r="BO19" s="31">
        <v>5</v>
      </c>
      <c r="BP19" s="2">
        <v>79</v>
      </c>
      <c r="BQ19" s="31">
        <v>35</v>
      </c>
    </row>
    <row r="20" spans="1:69">
      <c r="A20">
        <v>10</v>
      </c>
      <c r="B20" s="2">
        <v>5</v>
      </c>
      <c r="C20" t="s">
        <v>7</v>
      </c>
      <c r="D20" s="2">
        <v>1</v>
      </c>
      <c r="E20" s="2">
        <v>5</v>
      </c>
      <c r="F20" s="2">
        <v>0</v>
      </c>
      <c r="G20" t="s">
        <v>28</v>
      </c>
      <c r="P20" s="10">
        <v>22</v>
      </c>
      <c r="Q20" s="10" t="s">
        <v>15</v>
      </c>
      <c r="R20" s="10">
        <v>2</v>
      </c>
      <c r="S20" s="10">
        <v>2</v>
      </c>
      <c r="T20" s="9">
        <v>0</v>
      </c>
      <c r="U20" s="9">
        <v>3</v>
      </c>
      <c r="V20" s="9"/>
      <c r="W20" s="9"/>
      <c r="X20" s="1"/>
      <c r="Y20" s="10">
        <v>51</v>
      </c>
      <c r="Z20" s="10" t="s">
        <v>15</v>
      </c>
      <c r="AA20" s="14">
        <v>3</v>
      </c>
      <c r="AB20" s="15">
        <v>2</v>
      </c>
      <c r="AC20" s="11">
        <v>0</v>
      </c>
      <c r="AD20" s="11">
        <v>3</v>
      </c>
      <c r="AE20" s="11"/>
      <c r="AF20" s="11"/>
      <c r="AH20" s="1">
        <v>20</v>
      </c>
      <c r="AI20" s="1">
        <v>24</v>
      </c>
      <c r="AJ20" s="1">
        <v>33</v>
      </c>
      <c r="AK20" s="1">
        <v>21</v>
      </c>
      <c r="AL20" s="1" t="s">
        <v>81</v>
      </c>
      <c r="AM20" s="10">
        <v>52</v>
      </c>
      <c r="AN20" s="13">
        <v>3</v>
      </c>
      <c r="AO20" s="10">
        <v>83</v>
      </c>
      <c r="AP20" s="14">
        <v>8</v>
      </c>
      <c r="AQ20" s="10">
        <v>77</v>
      </c>
      <c r="AR20" s="14">
        <v>6</v>
      </c>
      <c r="AS20" s="10">
        <v>52</v>
      </c>
      <c r="AT20" s="7">
        <v>3</v>
      </c>
      <c r="AV20" s="10">
        <v>39</v>
      </c>
      <c r="AW20" s="13">
        <v>3</v>
      </c>
      <c r="AX20" s="10">
        <v>83</v>
      </c>
      <c r="AY20" s="14">
        <v>8</v>
      </c>
      <c r="AZ20" s="10">
        <v>77</v>
      </c>
      <c r="BA20" s="14">
        <v>6</v>
      </c>
      <c r="BB20" s="1">
        <v>15</v>
      </c>
      <c r="BC20" s="13">
        <v>2</v>
      </c>
      <c r="BE20" s="10">
        <v>39</v>
      </c>
      <c r="BF20" s="23">
        <v>3</v>
      </c>
      <c r="BG20" s="10">
        <v>83</v>
      </c>
      <c r="BH20" s="15">
        <v>8</v>
      </c>
      <c r="BI20" s="10">
        <v>77</v>
      </c>
      <c r="BJ20" s="15">
        <v>6</v>
      </c>
      <c r="BK20" s="1">
        <v>15</v>
      </c>
      <c r="BL20" s="23">
        <v>2</v>
      </c>
      <c r="BN20" s="32">
        <v>39</v>
      </c>
      <c r="BO20" s="2">
        <v>83</v>
      </c>
      <c r="BP20" s="2">
        <v>77</v>
      </c>
      <c r="BQ20" s="30">
        <v>34</v>
      </c>
    </row>
    <row r="21" spans="1:69">
      <c r="A21">
        <v>10</v>
      </c>
      <c r="B21" s="2">
        <v>5</v>
      </c>
      <c r="C21" t="s">
        <v>9</v>
      </c>
      <c r="D21" s="2">
        <v>1</v>
      </c>
      <c r="E21" s="2">
        <v>5</v>
      </c>
      <c r="F21" s="2">
        <v>0</v>
      </c>
      <c r="G21" t="s">
        <v>10</v>
      </c>
      <c r="H21" t="s">
        <v>11</v>
      </c>
      <c r="I21" t="s">
        <v>25</v>
      </c>
      <c r="J21" t="s">
        <v>12</v>
      </c>
      <c r="K21" t="s">
        <v>14</v>
      </c>
      <c r="P21" s="10">
        <v>23</v>
      </c>
      <c r="Q21" s="10" t="s">
        <v>15</v>
      </c>
      <c r="R21" s="10">
        <v>2</v>
      </c>
      <c r="S21" s="10">
        <v>1</v>
      </c>
      <c r="T21" s="9">
        <v>2</v>
      </c>
      <c r="U21" s="9"/>
      <c r="V21" s="9"/>
      <c r="W21" s="9"/>
      <c r="X21" s="1" t="s">
        <v>81</v>
      </c>
      <c r="Y21" s="10">
        <v>52</v>
      </c>
      <c r="Z21" s="10" t="s">
        <v>15</v>
      </c>
      <c r="AA21" s="14">
        <v>3</v>
      </c>
      <c r="AB21" s="15">
        <v>2</v>
      </c>
      <c r="AC21" s="11">
        <v>0</v>
      </c>
      <c r="AD21" s="11">
        <v>3</v>
      </c>
      <c r="AE21" s="11"/>
      <c r="AF21" s="11"/>
      <c r="AH21" s="1">
        <v>22</v>
      </c>
      <c r="AI21" s="1">
        <v>25</v>
      </c>
      <c r="AJ21" s="1">
        <v>36</v>
      </c>
      <c r="AK21" s="1">
        <v>22</v>
      </c>
      <c r="AL21" s="1" t="s">
        <v>82</v>
      </c>
      <c r="AM21" s="10">
        <v>22</v>
      </c>
      <c r="AN21" s="13">
        <v>2</v>
      </c>
      <c r="AO21" s="10">
        <v>79</v>
      </c>
      <c r="AP21" s="14">
        <v>7</v>
      </c>
      <c r="AQ21" s="10">
        <v>73</v>
      </c>
      <c r="AR21" s="14">
        <v>5</v>
      </c>
      <c r="AS21" s="10">
        <v>54</v>
      </c>
      <c r="AT21" s="7">
        <v>3</v>
      </c>
      <c r="AV21" s="10">
        <v>40</v>
      </c>
      <c r="AW21" s="13">
        <v>3</v>
      </c>
      <c r="AX21" s="10">
        <v>79</v>
      </c>
      <c r="AY21" s="14">
        <v>7</v>
      </c>
      <c r="AZ21" s="10">
        <v>73</v>
      </c>
      <c r="BA21" s="14">
        <v>5</v>
      </c>
      <c r="BB21" s="1">
        <v>18</v>
      </c>
      <c r="BC21" s="13">
        <v>2</v>
      </c>
      <c r="BE21" s="10">
        <v>40</v>
      </c>
      <c r="BF21" s="23">
        <v>3</v>
      </c>
      <c r="BG21" s="10">
        <v>79</v>
      </c>
      <c r="BH21" s="15">
        <v>7</v>
      </c>
      <c r="BI21" s="10">
        <v>73</v>
      </c>
      <c r="BJ21" s="15">
        <v>5</v>
      </c>
      <c r="BK21" s="1">
        <v>18</v>
      </c>
      <c r="BL21" s="23">
        <v>2</v>
      </c>
      <c r="BN21" s="32">
        <v>37</v>
      </c>
      <c r="BO21" s="2">
        <v>81</v>
      </c>
      <c r="BP21" s="2">
        <v>74</v>
      </c>
      <c r="BQ21" s="32">
        <v>30</v>
      </c>
    </row>
    <row r="22" spans="1:69">
      <c r="A22">
        <v>10</v>
      </c>
      <c r="B22" s="2">
        <v>5</v>
      </c>
      <c r="C22" t="s">
        <v>15</v>
      </c>
      <c r="D22" s="2">
        <v>1</v>
      </c>
      <c r="E22" s="2">
        <v>5</v>
      </c>
      <c r="F22" s="2">
        <v>0</v>
      </c>
      <c r="P22" s="10">
        <v>24</v>
      </c>
      <c r="Q22" s="10" t="s">
        <v>15</v>
      </c>
      <c r="R22" s="10">
        <v>2</v>
      </c>
      <c r="S22" s="10">
        <v>2</v>
      </c>
      <c r="T22" s="9">
        <v>0</v>
      </c>
      <c r="U22" s="9">
        <v>1</v>
      </c>
      <c r="V22" s="9"/>
      <c r="W22" s="9"/>
      <c r="X22" s="1" t="s">
        <v>82</v>
      </c>
      <c r="Y22" s="10">
        <v>54</v>
      </c>
      <c r="Z22" s="10" t="s">
        <v>15</v>
      </c>
      <c r="AA22" s="14">
        <v>3</v>
      </c>
      <c r="AB22" s="15">
        <v>2</v>
      </c>
      <c r="AC22" s="11">
        <v>1</v>
      </c>
      <c r="AD22" s="11">
        <v>3</v>
      </c>
      <c r="AE22" s="11"/>
      <c r="AF22" s="11"/>
      <c r="AH22" s="1">
        <v>24</v>
      </c>
      <c r="AI22" s="1">
        <v>26</v>
      </c>
      <c r="AJ22" s="1">
        <v>38</v>
      </c>
      <c r="AK22" s="1">
        <v>25</v>
      </c>
      <c r="AL22" s="1" t="s">
        <v>83</v>
      </c>
      <c r="AM22" s="10">
        <v>24</v>
      </c>
      <c r="AN22" s="13">
        <v>2</v>
      </c>
      <c r="AO22" s="10">
        <v>80</v>
      </c>
      <c r="AP22" s="14">
        <v>7</v>
      </c>
      <c r="AQ22" s="10">
        <v>74</v>
      </c>
      <c r="AR22" s="14">
        <v>5</v>
      </c>
      <c r="AS22" s="10">
        <v>21</v>
      </c>
      <c r="AT22" s="7">
        <v>2</v>
      </c>
      <c r="AV22" s="10">
        <v>42</v>
      </c>
      <c r="AW22" s="13">
        <v>3</v>
      </c>
      <c r="AX22" s="10">
        <v>80</v>
      </c>
      <c r="AY22" s="14">
        <v>7</v>
      </c>
      <c r="AZ22" s="10">
        <v>74</v>
      </c>
      <c r="BA22" s="14">
        <v>5</v>
      </c>
      <c r="BB22" s="10">
        <v>25</v>
      </c>
      <c r="BC22" s="14">
        <v>2</v>
      </c>
      <c r="BE22" s="10">
        <v>42</v>
      </c>
      <c r="BF22" s="23">
        <v>3</v>
      </c>
      <c r="BG22" s="10">
        <v>80</v>
      </c>
      <c r="BH22" s="15">
        <v>7</v>
      </c>
      <c r="BI22" s="10">
        <v>74</v>
      </c>
      <c r="BJ22" s="15">
        <v>5</v>
      </c>
      <c r="BK22" s="10">
        <v>25</v>
      </c>
      <c r="BL22" s="15">
        <v>2</v>
      </c>
      <c r="BN22" s="31">
        <v>35</v>
      </c>
      <c r="BO22" s="2">
        <v>80</v>
      </c>
      <c r="BP22" s="2">
        <v>73</v>
      </c>
      <c r="BQ22" s="32">
        <v>28</v>
      </c>
    </row>
    <row r="23" spans="1:69">
      <c r="A23">
        <v>11</v>
      </c>
      <c r="B23" s="2">
        <v>4</v>
      </c>
      <c r="C23" t="s">
        <v>7</v>
      </c>
      <c r="D23" s="2">
        <v>1</v>
      </c>
      <c r="E23" s="2">
        <v>4</v>
      </c>
      <c r="F23" s="2">
        <v>2</v>
      </c>
      <c r="G23" t="s">
        <v>29</v>
      </c>
      <c r="P23" s="10">
        <v>25</v>
      </c>
      <c r="Q23" s="10" t="s">
        <v>15</v>
      </c>
      <c r="R23" s="10">
        <v>2</v>
      </c>
      <c r="S23" s="10">
        <v>3</v>
      </c>
      <c r="T23" s="9">
        <v>0</v>
      </c>
      <c r="U23" s="9">
        <v>1</v>
      </c>
      <c r="V23" s="9">
        <v>3</v>
      </c>
      <c r="W23" s="9"/>
      <c r="X23" s="1" t="s">
        <v>83</v>
      </c>
      <c r="Y23" s="10">
        <v>21</v>
      </c>
      <c r="Z23" s="10" t="s">
        <v>15</v>
      </c>
      <c r="AA23" s="14">
        <v>2</v>
      </c>
      <c r="AB23" s="15">
        <v>2</v>
      </c>
      <c r="AC23" s="11">
        <v>1</v>
      </c>
      <c r="AD23" s="11">
        <v>3</v>
      </c>
      <c r="AE23" s="11"/>
      <c r="AF23" s="11"/>
      <c r="AH23" s="1">
        <v>25</v>
      </c>
      <c r="AI23" s="1">
        <v>31</v>
      </c>
      <c r="AJ23" s="1">
        <v>41</v>
      </c>
      <c r="AK23" s="1">
        <v>26</v>
      </c>
      <c r="AL23" s="1" t="s">
        <v>84</v>
      </c>
      <c r="AM23" s="10">
        <v>28</v>
      </c>
      <c r="AN23" s="13">
        <v>2</v>
      </c>
      <c r="AO23" s="10">
        <v>81</v>
      </c>
      <c r="AP23" s="14">
        <v>7</v>
      </c>
      <c r="AQ23" s="10">
        <v>58</v>
      </c>
      <c r="AR23" s="14">
        <v>4</v>
      </c>
      <c r="AS23" s="10">
        <v>22</v>
      </c>
      <c r="AT23" s="7">
        <v>2</v>
      </c>
      <c r="AV23" s="1">
        <v>15</v>
      </c>
      <c r="AW23" s="13">
        <v>2</v>
      </c>
      <c r="AX23" s="10">
        <v>81</v>
      </c>
      <c r="AY23" s="14">
        <v>7</v>
      </c>
      <c r="AZ23" s="10">
        <v>58</v>
      </c>
      <c r="BA23" s="14">
        <v>4</v>
      </c>
      <c r="BB23" s="10">
        <v>26</v>
      </c>
      <c r="BC23" s="14">
        <v>2</v>
      </c>
      <c r="BE23" s="1">
        <v>15</v>
      </c>
      <c r="BF23" s="23">
        <v>2</v>
      </c>
      <c r="BG23" s="10">
        <v>81</v>
      </c>
      <c r="BH23" s="15">
        <v>7</v>
      </c>
      <c r="BI23" s="10">
        <v>58</v>
      </c>
      <c r="BJ23" s="15">
        <v>4</v>
      </c>
      <c r="BK23" s="10">
        <v>26</v>
      </c>
      <c r="BL23" s="15">
        <v>2</v>
      </c>
      <c r="BN23" s="30">
        <v>29</v>
      </c>
      <c r="BO23" s="2">
        <v>79</v>
      </c>
      <c r="BP23" s="2">
        <v>66</v>
      </c>
      <c r="BQ23" s="32">
        <v>27</v>
      </c>
    </row>
    <row r="24" spans="1:69">
      <c r="A24">
        <v>11</v>
      </c>
      <c r="B24" s="2">
        <v>4</v>
      </c>
      <c r="C24" t="s">
        <v>9</v>
      </c>
      <c r="D24" s="2">
        <v>1</v>
      </c>
      <c r="E24" s="2">
        <v>4</v>
      </c>
      <c r="F24" s="2">
        <v>2</v>
      </c>
      <c r="G24" t="s">
        <v>10</v>
      </c>
      <c r="H24" t="s">
        <v>11</v>
      </c>
      <c r="I24" t="s">
        <v>13</v>
      </c>
      <c r="J24" t="s">
        <v>22</v>
      </c>
      <c r="P24" s="10">
        <v>26</v>
      </c>
      <c r="Q24" s="10" t="s">
        <v>15</v>
      </c>
      <c r="R24" s="10">
        <v>2</v>
      </c>
      <c r="S24" s="10">
        <v>3</v>
      </c>
      <c r="T24" s="9">
        <v>0</v>
      </c>
      <c r="U24" s="9">
        <v>1</v>
      </c>
      <c r="V24" s="9">
        <v>3</v>
      </c>
      <c r="W24" s="9"/>
      <c r="X24" s="1" t="s">
        <v>84</v>
      </c>
      <c r="Y24" s="10">
        <v>22</v>
      </c>
      <c r="Z24" s="10" t="s">
        <v>15</v>
      </c>
      <c r="AA24" s="14">
        <v>2</v>
      </c>
      <c r="AB24" s="15">
        <v>2</v>
      </c>
      <c r="AC24" s="11">
        <v>0</v>
      </c>
      <c r="AD24" s="11">
        <v>3</v>
      </c>
      <c r="AE24" s="11"/>
      <c r="AF24" s="11"/>
      <c r="AH24" s="1">
        <v>26</v>
      </c>
      <c r="AI24" s="1">
        <v>32</v>
      </c>
      <c r="AJ24" s="1">
        <v>43</v>
      </c>
      <c r="AK24" s="1">
        <v>27</v>
      </c>
      <c r="AL24" s="1" t="s">
        <v>85</v>
      </c>
      <c r="AM24" s="10">
        <v>13</v>
      </c>
      <c r="AN24" s="13">
        <v>1</v>
      </c>
      <c r="AO24" s="10">
        <v>77</v>
      </c>
      <c r="AP24" s="14">
        <v>6</v>
      </c>
      <c r="AQ24" s="10">
        <v>62</v>
      </c>
      <c r="AR24" s="14">
        <v>4</v>
      </c>
      <c r="AS24" s="10">
        <v>28</v>
      </c>
      <c r="AT24" s="7">
        <v>2</v>
      </c>
      <c r="AV24" s="1">
        <v>18</v>
      </c>
      <c r="AW24" s="13">
        <v>2</v>
      </c>
      <c r="AX24" s="10">
        <v>77</v>
      </c>
      <c r="AY24" s="14">
        <v>6</v>
      </c>
      <c r="AZ24" s="10">
        <v>62</v>
      </c>
      <c r="BA24" s="14">
        <v>4</v>
      </c>
      <c r="BB24" s="10">
        <v>21</v>
      </c>
      <c r="BC24" s="20">
        <v>2</v>
      </c>
      <c r="BE24" s="1">
        <v>18</v>
      </c>
      <c r="BF24" s="23">
        <v>2</v>
      </c>
      <c r="BG24" s="10">
        <v>77</v>
      </c>
      <c r="BH24" s="15">
        <v>6</v>
      </c>
      <c r="BI24" s="10">
        <v>62</v>
      </c>
      <c r="BJ24" s="15">
        <v>4</v>
      </c>
      <c r="BK24" s="10">
        <v>21</v>
      </c>
      <c r="BL24" s="27">
        <v>2</v>
      </c>
      <c r="BN24" s="32">
        <v>28</v>
      </c>
      <c r="BO24" s="2">
        <v>77</v>
      </c>
      <c r="BP24" s="2">
        <v>65</v>
      </c>
      <c r="BQ24" s="32">
        <v>26</v>
      </c>
    </row>
    <row r="25" spans="1:69">
      <c r="A25">
        <v>11</v>
      </c>
      <c r="B25" s="2">
        <v>4</v>
      </c>
      <c r="C25" t="s">
        <v>15</v>
      </c>
      <c r="D25" s="2">
        <v>1</v>
      </c>
      <c r="E25" s="2">
        <v>4</v>
      </c>
      <c r="F25" s="2">
        <v>2</v>
      </c>
      <c r="G25">
        <v>1</v>
      </c>
      <c r="H25">
        <v>3</v>
      </c>
      <c r="P25" s="10">
        <v>27</v>
      </c>
      <c r="Q25" s="10" t="s">
        <v>15</v>
      </c>
      <c r="R25" s="10">
        <v>2</v>
      </c>
      <c r="S25" s="10">
        <v>1</v>
      </c>
      <c r="T25" s="9">
        <v>3</v>
      </c>
      <c r="U25" s="9"/>
      <c r="V25" s="9"/>
      <c r="W25" s="9"/>
      <c r="X25" s="1" t="s">
        <v>85</v>
      </c>
      <c r="Y25" s="10">
        <v>24</v>
      </c>
      <c r="Z25" s="10" t="s">
        <v>15</v>
      </c>
      <c r="AA25" s="14">
        <v>2</v>
      </c>
      <c r="AB25" s="15">
        <v>2</v>
      </c>
      <c r="AC25" s="11">
        <v>0</v>
      </c>
      <c r="AD25" s="11">
        <v>1</v>
      </c>
      <c r="AE25" s="11"/>
      <c r="AF25" s="11"/>
      <c r="AH25" s="1">
        <v>28</v>
      </c>
      <c r="AI25" s="1">
        <v>33</v>
      </c>
      <c r="AJ25" s="1">
        <v>44</v>
      </c>
      <c r="AK25" s="1">
        <v>28</v>
      </c>
      <c r="AL25" s="1" t="s">
        <v>86</v>
      </c>
      <c r="AM25" s="10">
        <v>6</v>
      </c>
      <c r="AN25" s="13">
        <v>1</v>
      </c>
      <c r="AO25" s="10">
        <v>73</v>
      </c>
      <c r="AP25" s="14">
        <v>5</v>
      </c>
      <c r="AQ25" s="10">
        <v>63</v>
      </c>
      <c r="AR25" s="14">
        <v>4</v>
      </c>
      <c r="AS25" s="10">
        <v>34</v>
      </c>
      <c r="AT25" s="7">
        <v>2</v>
      </c>
      <c r="AV25" s="10">
        <v>25</v>
      </c>
      <c r="AW25" s="14">
        <v>2</v>
      </c>
      <c r="AX25" s="10">
        <v>73</v>
      </c>
      <c r="AY25" s="14">
        <v>5</v>
      </c>
      <c r="AZ25" s="10">
        <v>63</v>
      </c>
      <c r="BA25" s="14">
        <v>4</v>
      </c>
      <c r="BB25" s="10">
        <v>22</v>
      </c>
      <c r="BC25" s="20">
        <v>2</v>
      </c>
      <c r="BE25" s="10">
        <v>25</v>
      </c>
      <c r="BF25" s="15">
        <v>2</v>
      </c>
      <c r="BG25" s="10">
        <v>73</v>
      </c>
      <c r="BH25" s="15">
        <v>5</v>
      </c>
      <c r="BI25" s="10">
        <v>63</v>
      </c>
      <c r="BJ25" s="15">
        <v>4</v>
      </c>
      <c r="BK25" s="10">
        <v>22</v>
      </c>
      <c r="BL25" s="27">
        <v>2</v>
      </c>
      <c r="BN25" s="32">
        <v>26</v>
      </c>
      <c r="BO25" s="2">
        <v>74</v>
      </c>
      <c r="BP25" s="2">
        <v>64</v>
      </c>
      <c r="BQ25" s="32">
        <v>25</v>
      </c>
    </row>
    <row r="26" spans="1:69">
      <c r="A26">
        <v>12</v>
      </c>
      <c r="B26" s="2">
        <v>4</v>
      </c>
      <c r="C26" t="s">
        <v>7</v>
      </c>
      <c r="D26" s="2">
        <v>1</v>
      </c>
      <c r="E26" s="2">
        <v>4</v>
      </c>
      <c r="F26" s="2">
        <v>0</v>
      </c>
      <c r="G26" t="s">
        <v>30</v>
      </c>
      <c r="P26" s="10">
        <v>28</v>
      </c>
      <c r="Q26" s="10" t="s">
        <v>15</v>
      </c>
      <c r="R26" s="10">
        <v>2</v>
      </c>
      <c r="S26" s="10">
        <v>2</v>
      </c>
      <c r="T26" s="9">
        <v>0</v>
      </c>
      <c r="U26" s="9">
        <v>3</v>
      </c>
      <c r="V26" s="9"/>
      <c r="W26" s="9"/>
      <c r="X26" s="1" t="s">
        <v>86</v>
      </c>
      <c r="Y26" s="10">
        <v>28</v>
      </c>
      <c r="Z26" s="10" t="s">
        <v>15</v>
      </c>
      <c r="AA26" s="14">
        <v>2</v>
      </c>
      <c r="AB26" s="15">
        <v>2</v>
      </c>
      <c r="AC26" s="11">
        <v>0</v>
      </c>
      <c r="AD26" s="11">
        <v>3</v>
      </c>
      <c r="AE26" s="11"/>
      <c r="AF26" s="11"/>
      <c r="AH26" s="1">
        <v>29</v>
      </c>
      <c r="AI26" s="1">
        <v>34</v>
      </c>
      <c r="AJ26" s="1">
        <v>45</v>
      </c>
      <c r="AK26" s="1">
        <v>30</v>
      </c>
      <c r="AL26" s="1" t="s">
        <v>92</v>
      </c>
      <c r="AM26" s="10">
        <v>78</v>
      </c>
      <c r="AN26" s="13">
        <v>6</v>
      </c>
      <c r="AO26" s="10">
        <v>74</v>
      </c>
      <c r="AP26" s="14">
        <v>5</v>
      </c>
      <c r="AQ26" s="10">
        <v>64</v>
      </c>
      <c r="AR26" s="14">
        <v>4</v>
      </c>
      <c r="AS26" s="10">
        <v>11</v>
      </c>
      <c r="AT26" s="7">
        <v>1</v>
      </c>
      <c r="AV26" s="10">
        <v>26</v>
      </c>
      <c r="AW26" s="14">
        <v>2</v>
      </c>
      <c r="AX26" s="10">
        <v>74</v>
      </c>
      <c r="AY26" s="14">
        <v>5</v>
      </c>
      <c r="AZ26" s="10">
        <v>64</v>
      </c>
      <c r="BA26" s="14">
        <v>4</v>
      </c>
      <c r="BB26" s="10">
        <v>28</v>
      </c>
      <c r="BC26" s="20">
        <v>2</v>
      </c>
      <c r="BE26" s="10">
        <v>26</v>
      </c>
      <c r="BF26" s="15">
        <v>2</v>
      </c>
      <c r="BG26" s="10">
        <v>74</v>
      </c>
      <c r="BH26" s="15">
        <v>5</v>
      </c>
      <c r="BI26" s="10">
        <v>64</v>
      </c>
      <c r="BJ26" s="15">
        <v>4</v>
      </c>
      <c r="BK26" s="10">
        <v>28</v>
      </c>
      <c r="BL26" s="27">
        <v>2</v>
      </c>
      <c r="BN26" s="32">
        <v>25</v>
      </c>
      <c r="BO26" s="2">
        <v>73</v>
      </c>
      <c r="BP26" s="2">
        <v>63</v>
      </c>
      <c r="BQ26" s="32">
        <v>22</v>
      </c>
    </row>
    <row r="27" spans="1:69">
      <c r="A27">
        <v>12</v>
      </c>
      <c r="B27" s="2">
        <v>4</v>
      </c>
      <c r="C27" t="s">
        <v>9</v>
      </c>
      <c r="D27" s="2">
        <v>1</v>
      </c>
      <c r="E27" s="2">
        <v>4</v>
      </c>
      <c r="F27" s="2">
        <v>0</v>
      </c>
      <c r="G27" t="s">
        <v>10</v>
      </c>
      <c r="H27" t="s">
        <v>12</v>
      </c>
      <c r="I27" t="s">
        <v>14</v>
      </c>
      <c r="J27" t="s">
        <v>22</v>
      </c>
      <c r="P27" s="10">
        <v>1</v>
      </c>
      <c r="Q27" s="10" t="s">
        <v>15</v>
      </c>
      <c r="R27" s="10">
        <v>1</v>
      </c>
      <c r="S27" s="10">
        <v>4</v>
      </c>
      <c r="T27" s="9">
        <v>0</v>
      </c>
      <c r="U27" s="9">
        <v>1</v>
      </c>
      <c r="V27" s="9">
        <v>2</v>
      </c>
      <c r="W27" s="9">
        <v>3</v>
      </c>
      <c r="X27" s="1" t="s">
        <v>92</v>
      </c>
      <c r="Y27" s="10">
        <v>34</v>
      </c>
      <c r="Z27" s="10" t="s">
        <v>15</v>
      </c>
      <c r="AA27" s="14">
        <v>2</v>
      </c>
      <c r="AB27" s="15">
        <v>2</v>
      </c>
      <c r="AC27" s="11">
        <v>1</v>
      </c>
      <c r="AD27" s="11">
        <v>3</v>
      </c>
      <c r="AE27" s="11"/>
      <c r="AF27" s="11"/>
      <c r="AH27" s="1">
        <v>31</v>
      </c>
      <c r="AI27" s="1">
        <v>38</v>
      </c>
      <c r="AJ27" s="1">
        <v>46</v>
      </c>
      <c r="AK27" s="1">
        <v>31</v>
      </c>
      <c r="AL27" s="1" t="s">
        <v>93</v>
      </c>
      <c r="AM27" s="10">
        <v>75</v>
      </c>
      <c r="AN27" s="13">
        <v>5</v>
      </c>
      <c r="AO27" s="10">
        <v>58</v>
      </c>
      <c r="AP27" s="14">
        <v>4</v>
      </c>
      <c r="AQ27" s="10">
        <v>65</v>
      </c>
      <c r="AR27" s="14">
        <v>4</v>
      </c>
      <c r="AS27" s="1">
        <v>6</v>
      </c>
      <c r="AT27" s="7">
        <v>1</v>
      </c>
      <c r="AV27" s="10">
        <v>22</v>
      </c>
      <c r="AW27" s="13">
        <v>2</v>
      </c>
      <c r="AX27" s="10">
        <v>58</v>
      </c>
      <c r="AY27" s="14">
        <v>4</v>
      </c>
      <c r="AZ27" s="10">
        <v>65</v>
      </c>
      <c r="BA27" s="14">
        <v>4</v>
      </c>
      <c r="BB27" s="10">
        <v>34</v>
      </c>
      <c r="BC27" s="20">
        <v>2</v>
      </c>
      <c r="BE27" s="10">
        <v>22</v>
      </c>
      <c r="BF27" s="23">
        <v>2</v>
      </c>
      <c r="BG27" s="10">
        <v>58</v>
      </c>
      <c r="BH27" s="15">
        <v>4</v>
      </c>
      <c r="BI27" s="10">
        <v>65</v>
      </c>
      <c r="BJ27" s="15">
        <v>4</v>
      </c>
      <c r="BK27" s="10">
        <v>34</v>
      </c>
      <c r="BL27" s="27">
        <v>2</v>
      </c>
      <c r="BN27" s="32">
        <v>24</v>
      </c>
      <c r="BO27" s="2">
        <v>66</v>
      </c>
      <c r="BP27" s="2">
        <v>62</v>
      </c>
      <c r="BQ27" s="32">
        <v>21</v>
      </c>
    </row>
    <row r="28" spans="1:69">
      <c r="A28">
        <v>12</v>
      </c>
      <c r="B28" s="2">
        <v>4</v>
      </c>
      <c r="C28" t="s">
        <v>15</v>
      </c>
      <c r="D28" s="2">
        <v>1</v>
      </c>
      <c r="E28" s="2">
        <v>4</v>
      </c>
      <c r="F28" s="2">
        <v>0</v>
      </c>
      <c r="P28" s="10">
        <v>29</v>
      </c>
      <c r="Q28" s="10" t="s">
        <v>15</v>
      </c>
      <c r="R28" s="10">
        <v>2</v>
      </c>
      <c r="S28" s="10">
        <v>1</v>
      </c>
      <c r="T28" s="9">
        <v>0</v>
      </c>
      <c r="U28" s="9"/>
      <c r="V28" s="9"/>
      <c r="W28" s="9"/>
      <c r="X28" s="1" t="s">
        <v>93</v>
      </c>
      <c r="Y28" s="10">
        <v>11</v>
      </c>
      <c r="Z28" s="10" t="s">
        <v>15</v>
      </c>
      <c r="AA28" s="14">
        <v>1</v>
      </c>
      <c r="AB28" s="15">
        <v>2</v>
      </c>
      <c r="AC28" s="11">
        <v>1</v>
      </c>
      <c r="AD28" s="11">
        <v>3</v>
      </c>
      <c r="AE28" s="11"/>
      <c r="AF28" s="11"/>
      <c r="AH28" s="1">
        <v>32</v>
      </c>
      <c r="AI28" s="1">
        <v>41</v>
      </c>
      <c r="AJ28" s="1">
        <v>47</v>
      </c>
      <c r="AK28" s="1">
        <v>32</v>
      </c>
      <c r="AL28" s="1" t="s">
        <v>94</v>
      </c>
      <c r="AM28" s="10">
        <v>56</v>
      </c>
      <c r="AN28" s="13">
        <v>4</v>
      </c>
      <c r="AO28" s="10">
        <v>62</v>
      </c>
      <c r="AP28" s="14">
        <v>4</v>
      </c>
      <c r="AQ28" s="10">
        <v>66</v>
      </c>
      <c r="AR28" s="14">
        <v>4</v>
      </c>
      <c r="AS28" s="1">
        <v>84</v>
      </c>
      <c r="AT28" s="7">
        <v>8</v>
      </c>
      <c r="AV28" s="10">
        <v>24</v>
      </c>
      <c r="AW28" s="13">
        <v>2</v>
      </c>
      <c r="AX28" s="10">
        <v>62</v>
      </c>
      <c r="AY28" s="14">
        <v>4</v>
      </c>
      <c r="AZ28" s="10">
        <v>66</v>
      </c>
      <c r="BA28" s="14">
        <v>4</v>
      </c>
      <c r="BB28" s="1">
        <v>27</v>
      </c>
      <c r="BC28" s="20">
        <v>2</v>
      </c>
      <c r="BE28" s="10">
        <v>24</v>
      </c>
      <c r="BF28" s="23">
        <v>2</v>
      </c>
      <c r="BG28" s="10">
        <v>62</v>
      </c>
      <c r="BH28" s="15">
        <v>4</v>
      </c>
      <c r="BI28" s="10">
        <v>66</v>
      </c>
      <c r="BJ28" s="15">
        <v>4</v>
      </c>
      <c r="BK28" s="1">
        <v>27</v>
      </c>
      <c r="BL28" s="27">
        <v>2</v>
      </c>
      <c r="BN28" s="32">
        <v>22</v>
      </c>
      <c r="BO28" s="2">
        <v>65</v>
      </c>
      <c r="BP28" s="2">
        <v>58</v>
      </c>
      <c r="BQ28" s="32">
        <v>18</v>
      </c>
    </row>
    <row r="29" spans="1:69">
      <c r="A29">
        <v>13</v>
      </c>
      <c r="B29" s="2">
        <v>5</v>
      </c>
      <c r="C29" t="s">
        <v>7</v>
      </c>
      <c r="D29" s="2">
        <v>1</v>
      </c>
      <c r="E29" s="2">
        <v>6</v>
      </c>
      <c r="F29" s="2">
        <v>2</v>
      </c>
      <c r="G29" t="s">
        <v>31</v>
      </c>
      <c r="P29" s="10">
        <v>30</v>
      </c>
      <c r="Q29" s="10" t="s">
        <v>15</v>
      </c>
      <c r="R29" s="10">
        <v>2</v>
      </c>
      <c r="S29" s="10">
        <v>1</v>
      </c>
      <c r="T29" s="9">
        <v>3</v>
      </c>
      <c r="U29" s="9"/>
      <c r="V29" s="9"/>
      <c r="W29" s="9"/>
      <c r="X29" s="1" t="s">
        <v>94</v>
      </c>
      <c r="Y29" s="10">
        <v>13</v>
      </c>
      <c r="Z29" s="10" t="s">
        <v>15</v>
      </c>
      <c r="AA29" s="14">
        <v>1</v>
      </c>
      <c r="AB29" s="15">
        <v>2</v>
      </c>
      <c r="AC29" s="11">
        <v>0</v>
      </c>
      <c r="AD29" s="11">
        <v>1</v>
      </c>
      <c r="AE29" s="11"/>
      <c r="AF29" s="11"/>
      <c r="AH29" s="1">
        <v>33</v>
      </c>
      <c r="AI29" s="1">
        <v>43</v>
      </c>
      <c r="AJ29" s="1">
        <v>48</v>
      </c>
      <c r="AK29" s="1">
        <v>33</v>
      </c>
      <c r="AL29" s="1" t="s">
        <v>95</v>
      </c>
      <c r="AM29" s="10">
        <v>57</v>
      </c>
      <c r="AN29" s="13">
        <v>4</v>
      </c>
      <c r="AO29" s="10">
        <v>63</v>
      </c>
      <c r="AP29" s="14">
        <v>4</v>
      </c>
      <c r="AQ29" s="10">
        <v>38</v>
      </c>
      <c r="AR29" s="14">
        <v>3</v>
      </c>
      <c r="AS29" s="1">
        <v>60</v>
      </c>
      <c r="AT29" s="7">
        <v>4</v>
      </c>
      <c r="AV29" s="10">
        <v>28</v>
      </c>
      <c r="AW29" s="13">
        <v>2</v>
      </c>
      <c r="AX29" s="10">
        <v>63</v>
      </c>
      <c r="AY29" s="14">
        <v>4</v>
      </c>
      <c r="AZ29" s="10">
        <v>38</v>
      </c>
      <c r="BA29" s="14">
        <v>3</v>
      </c>
      <c r="BB29" s="1">
        <v>30</v>
      </c>
      <c r="BC29" s="20">
        <v>2</v>
      </c>
      <c r="BE29" s="10">
        <v>28</v>
      </c>
      <c r="BF29" s="23">
        <v>2</v>
      </c>
      <c r="BG29" s="10">
        <v>63</v>
      </c>
      <c r="BH29" s="15">
        <v>4</v>
      </c>
      <c r="BI29" s="10">
        <v>38</v>
      </c>
      <c r="BJ29" s="15">
        <v>3</v>
      </c>
      <c r="BK29" s="1">
        <v>30</v>
      </c>
      <c r="BL29" s="27">
        <v>2</v>
      </c>
      <c r="BN29" s="32">
        <v>18</v>
      </c>
      <c r="BO29" s="2">
        <v>64</v>
      </c>
      <c r="BP29" s="2">
        <v>49</v>
      </c>
      <c r="BQ29" s="31">
        <v>15</v>
      </c>
    </row>
    <row r="30" spans="1:69">
      <c r="A30">
        <v>13</v>
      </c>
      <c r="B30" s="2">
        <v>5</v>
      </c>
      <c r="C30" t="s">
        <v>9</v>
      </c>
      <c r="D30" s="2">
        <v>1</v>
      </c>
      <c r="E30" s="2">
        <v>6</v>
      </c>
      <c r="F30" s="2">
        <v>2</v>
      </c>
      <c r="G30" t="s">
        <v>11</v>
      </c>
      <c r="H30" t="s">
        <v>25</v>
      </c>
      <c r="I30" t="s">
        <v>20</v>
      </c>
      <c r="J30" t="s">
        <v>13</v>
      </c>
      <c r="K30" t="s">
        <v>14</v>
      </c>
      <c r="L30" t="s">
        <v>23</v>
      </c>
      <c r="P30" s="10">
        <v>31</v>
      </c>
      <c r="Q30" s="10" t="s">
        <v>15</v>
      </c>
      <c r="R30" s="10">
        <v>2</v>
      </c>
      <c r="S30" s="10">
        <v>0</v>
      </c>
      <c r="T30" s="9"/>
      <c r="U30" s="9"/>
      <c r="V30" s="9"/>
      <c r="W30" s="9"/>
      <c r="X30" s="1" t="s">
        <v>95</v>
      </c>
      <c r="Y30" s="10">
        <v>6</v>
      </c>
      <c r="Z30" s="10" t="s">
        <v>15</v>
      </c>
      <c r="AA30" s="14">
        <v>1</v>
      </c>
      <c r="AB30" s="15">
        <v>2</v>
      </c>
      <c r="AC30" s="11">
        <v>0</v>
      </c>
      <c r="AD30" s="11">
        <v>3</v>
      </c>
      <c r="AE30" s="11"/>
      <c r="AF30" s="11"/>
      <c r="AH30" s="1">
        <v>35</v>
      </c>
      <c r="AI30" s="1">
        <v>45</v>
      </c>
      <c r="AJ30" s="1">
        <v>49</v>
      </c>
      <c r="AK30" s="1">
        <v>34</v>
      </c>
      <c r="AL30" s="1" t="s">
        <v>96</v>
      </c>
      <c r="AM30" s="10">
        <v>37</v>
      </c>
      <c r="AN30" s="13">
        <v>3</v>
      </c>
      <c r="AO30" s="10">
        <v>64</v>
      </c>
      <c r="AP30" s="14">
        <v>4</v>
      </c>
      <c r="AQ30" s="10">
        <v>45</v>
      </c>
      <c r="AR30" s="14">
        <v>3</v>
      </c>
      <c r="AS30" s="1">
        <v>70</v>
      </c>
      <c r="AT30" s="7">
        <v>4</v>
      </c>
      <c r="AV30" s="10">
        <v>16</v>
      </c>
      <c r="AW30" s="13">
        <v>2</v>
      </c>
      <c r="AX30" s="10">
        <v>64</v>
      </c>
      <c r="AY30" s="14">
        <v>4</v>
      </c>
      <c r="AZ30" s="10">
        <v>45</v>
      </c>
      <c r="BA30" s="14">
        <v>3</v>
      </c>
      <c r="BB30" s="1">
        <v>1</v>
      </c>
      <c r="BC30" s="13">
        <v>1</v>
      </c>
      <c r="BE30" s="10">
        <v>16</v>
      </c>
      <c r="BF30" s="23">
        <v>2</v>
      </c>
      <c r="BG30" s="10">
        <v>64</v>
      </c>
      <c r="BH30" s="15">
        <v>4</v>
      </c>
      <c r="BI30" s="10">
        <v>45</v>
      </c>
      <c r="BJ30" s="15">
        <v>3</v>
      </c>
      <c r="BK30" s="1">
        <v>1</v>
      </c>
      <c r="BL30" s="23">
        <v>1</v>
      </c>
      <c r="BN30" s="32">
        <v>17</v>
      </c>
      <c r="BO30" s="2">
        <v>63</v>
      </c>
      <c r="BP30" s="2">
        <v>48</v>
      </c>
      <c r="BQ30" s="30">
        <v>11</v>
      </c>
    </row>
    <row r="31" spans="1:69">
      <c r="A31">
        <v>13</v>
      </c>
      <c r="B31" s="2">
        <v>5</v>
      </c>
      <c r="C31" t="s">
        <v>15</v>
      </c>
      <c r="D31" s="2">
        <v>1</v>
      </c>
      <c r="E31" s="2">
        <v>6</v>
      </c>
      <c r="F31" s="2">
        <v>2</v>
      </c>
      <c r="G31">
        <v>0</v>
      </c>
      <c r="H31">
        <v>1</v>
      </c>
      <c r="P31" s="10">
        <v>32</v>
      </c>
      <c r="Q31" s="10" t="s">
        <v>15</v>
      </c>
      <c r="R31" s="10">
        <v>2</v>
      </c>
      <c r="S31" s="10">
        <v>0</v>
      </c>
      <c r="T31" s="9"/>
      <c r="U31" s="9"/>
      <c r="V31" s="9"/>
      <c r="W31" s="9"/>
      <c r="X31" s="1" t="s">
        <v>96</v>
      </c>
      <c r="Y31" s="10">
        <v>84</v>
      </c>
      <c r="Z31" s="10" t="s">
        <v>15</v>
      </c>
      <c r="AA31" s="14">
        <v>8</v>
      </c>
      <c r="AB31" s="15">
        <v>1</v>
      </c>
      <c r="AC31" s="11">
        <v>3</v>
      </c>
      <c r="AD31" s="11"/>
      <c r="AE31" s="11"/>
      <c r="AF31" s="11"/>
      <c r="AH31" s="1">
        <v>37</v>
      </c>
      <c r="AI31" s="1">
        <v>46</v>
      </c>
      <c r="AJ31" s="1">
        <v>58</v>
      </c>
      <c r="AK31" s="1">
        <v>35</v>
      </c>
      <c r="AM31" s="10">
        <v>39</v>
      </c>
      <c r="AN31" s="13">
        <v>3</v>
      </c>
      <c r="AO31" s="10">
        <v>65</v>
      </c>
      <c r="AP31" s="14">
        <v>4</v>
      </c>
      <c r="AQ31" s="10">
        <v>46</v>
      </c>
      <c r="AR31" s="14">
        <v>3</v>
      </c>
      <c r="AS31" s="1">
        <v>53</v>
      </c>
      <c r="AT31" s="7">
        <v>3</v>
      </c>
      <c r="AV31" s="10">
        <v>17</v>
      </c>
      <c r="AW31" s="13">
        <v>2</v>
      </c>
      <c r="AX31" s="10">
        <v>65</v>
      </c>
      <c r="AY31" s="14">
        <v>4</v>
      </c>
      <c r="AZ31" s="10">
        <v>46</v>
      </c>
      <c r="BA31" s="14">
        <v>3</v>
      </c>
      <c r="BB31" s="1">
        <v>5</v>
      </c>
      <c r="BC31" s="13">
        <v>1</v>
      </c>
      <c r="BE31" s="10">
        <v>17</v>
      </c>
      <c r="BF31" s="23">
        <v>2</v>
      </c>
      <c r="BG31" s="10">
        <v>65</v>
      </c>
      <c r="BH31" s="15">
        <v>4</v>
      </c>
      <c r="BI31" s="10">
        <v>46</v>
      </c>
      <c r="BJ31" s="15">
        <v>3</v>
      </c>
      <c r="BK31" s="1">
        <v>5</v>
      </c>
      <c r="BL31" s="23">
        <v>1</v>
      </c>
      <c r="BN31" s="32">
        <v>16</v>
      </c>
      <c r="BO31" s="2">
        <v>62</v>
      </c>
      <c r="BP31" s="2">
        <v>47</v>
      </c>
      <c r="BQ31" s="32">
        <v>7</v>
      </c>
    </row>
    <row r="32" spans="1:69">
      <c r="A32">
        <v>14</v>
      </c>
      <c r="B32" s="2">
        <v>3</v>
      </c>
      <c r="C32" t="s">
        <v>7</v>
      </c>
      <c r="D32" s="2">
        <v>2</v>
      </c>
      <c r="E32" s="2">
        <v>3</v>
      </c>
      <c r="F32" s="2">
        <v>0</v>
      </c>
      <c r="G32" t="s">
        <v>32</v>
      </c>
      <c r="H32" t="s">
        <v>17</v>
      </c>
      <c r="P32" s="10">
        <v>33</v>
      </c>
      <c r="Q32" s="10" t="s">
        <v>15</v>
      </c>
      <c r="R32" s="10">
        <v>2</v>
      </c>
      <c r="S32" s="10">
        <v>0</v>
      </c>
      <c r="T32" s="9"/>
      <c r="U32" s="9"/>
      <c r="V32" s="9"/>
      <c r="W32" s="9"/>
      <c r="Y32" s="10">
        <v>78</v>
      </c>
      <c r="Z32" s="10" t="s">
        <v>15</v>
      </c>
      <c r="AA32" s="14">
        <v>6</v>
      </c>
      <c r="AB32" s="15">
        <v>1</v>
      </c>
      <c r="AC32" s="11">
        <v>0</v>
      </c>
      <c r="AD32" s="11"/>
      <c r="AE32" s="11"/>
      <c r="AF32" s="11"/>
      <c r="AH32" s="1">
        <v>38</v>
      </c>
      <c r="AI32" s="1">
        <v>47</v>
      </c>
      <c r="AJ32" s="1">
        <v>59</v>
      </c>
      <c r="AK32" s="1">
        <v>38</v>
      </c>
      <c r="AL32" s="1" t="s">
        <v>113</v>
      </c>
      <c r="AM32" s="10">
        <v>40</v>
      </c>
      <c r="AN32" s="13">
        <v>3</v>
      </c>
      <c r="AO32" s="10">
        <v>66</v>
      </c>
      <c r="AP32" s="14">
        <v>4</v>
      </c>
      <c r="AQ32" s="10">
        <v>47</v>
      </c>
      <c r="AR32" s="14">
        <v>3</v>
      </c>
      <c r="AS32" s="1">
        <v>27</v>
      </c>
      <c r="AT32" s="7">
        <v>2</v>
      </c>
      <c r="AV32" s="10">
        <v>29</v>
      </c>
      <c r="AW32" s="13">
        <v>2</v>
      </c>
      <c r="AX32" s="10">
        <v>66</v>
      </c>
      <c r="AY32" s="14">
        <v>4</v>
      </c>
      <c r="AZ32" s="10">
        <v>47</v>
      </c>
      <c r="BA32" s="14">
        <v>3</v>
      </c>
      <c r="BB32" s="10">
        <v>11</v>
      </c>
      <c r="BC32" s="20">
        <v>1</v>
      </c>
      <c r="BE32" s="10">
        <v>29</v>
      </c>
      <c r="BF32" s="23">
        <v>2</v>
      </c>
      <c r="BG32" s="10">
        <v>66</v>
      </c>
      <c r="BH32" s="15">
        <v>4</v>
      </c>
      <c r="BI32" s="10">
        <v>47</v>
      </c>
      <c r="BJ32" s="15">
        <v>3</v>
      </c>
      <c r="BK32" s="10">
        <v>11</v>
      </c>
      <c r="BL32" s="27">
        <v>1</v>
      </c>
      <c r="BN32" s="31">
        <v>15</v>
      </c>
      <c r="BO32" s="2">
        <v>58</v>
      </c>
      <c r="BP32" s="2">
        <v>46</v>
      </c>
      <c r="BQ32" s="32">
        <v>6</v>
      </c>
    </row>
    <row r="33" spans="1:69">
      <c r="A33">
        <v>14</v>
      </c>
      <c r="B33" s="2">
        <v>3</v>
      </c>
      <c r="C33" t="s">
        <v>9</v>
      </c>
      <c r="D33" s="2">
        <v>2</v>
      </c>
      <c r="E33" s="2">
        <v>3</v>
      </c>
      <c r="F33" s="2">
        <v>0</v>
      </c>
      <c r="G33" t="s">
        <v>10</v>
      </c>
      <c r="H33" t="s">
        <v>12</v>
      </c>
      <c r="I33" t="s">
        <v>26</v>
      </c>
      <c r="P33" s="10">
        <v>34</v>
      </c>
      <c r="Q33" s="10" t="s">
        <v>15</v>
      </c>
      <c r="R33" s="10">
        <v>2</v>
      </c>
      <c r="S33" s="10">
        <v>2</v>
      </c>
      <c r="T33" s="9">
        <v>1</v>
      </c>
      <c r="U33" s="9">
        <v>3</v>
      </c>
      <c r="V33" s="9"/>
      <c r="W33" s="9"/>
      <c r="Y33" s="10">
        <v>72</v>
      </c>
      <c r="Z33" s="10" t="s">
        <v>15</v>
      </c>
      <c r="AA33" s="14">
        <v>5</v>
      </c>
      <c r="AB33" s="15">
        <v>1</v>
      </c>
      <c r="AC33" s="11">
        <v>2</v>
      </c>
      <c r="AD33" s="11"/>
      <c r="AE33" s="11"/>
      <c r="AF33" s="11"/>
      <c r="AH33" s="1">
        <v>39</v>
      </c>
      <c r="AI33" s="1">
        <v>48</v>
      </c>
      <c r="AJ33" s="1">
        <v>61</v>
      </c>
      <c r="AK33" s="1">
        <v>43</v>
      </c>
      <c r="AM33" s="10">
        <v>42</v>
      </c>
      <c r="AN33" s="13">
        <v>3</v>
      </c>
      <c r="AO33" s="10">
        <v>38</v>
      </c>
      <c r="AP33" s="14">
        <v>3</v>
      </c>
      <c r="AQ33" s="10">
        <v>48</v>
      </c>
      <c r="AR33" s="14">
        <v>3</v>
      </c>
      <c r="AS33" s="1">
        <v>30</v>
      </c>
      <c r="AT33" s="7">
        <v>2</v>
      </c>
      <c r="AV33" s="1">
        <v>1</v>
      </c>
      <c r="AW33" s="13">
        <v>1</v>
      </c>
      <c r="AX33" s="10">
        <v>38</v>
      </c>
      <c r="AY33" s="14">
        <v>3</v>
      </c>
      <c r="AZ33" s="10">
        <v>48</v>
      </c>
      <c r="BA33" s="14">
        <v>3</v>
      </c>
      <c r="BB33" s="1">
        <v>6</v>
      </c>
      <c r="BC33" s="20">
        <v>1</v>
      </c>
      <c r="BE33" s="1">
        <v>1</v>
      </c>
      <c r="BF33" s="23">
        <v>1</v>
      </c>
      <c r="BG33" s="10">
        <v>38</v>
      </c>
      <c r="BH33" s="15">
        <v>3</v>
      </c>
      <c r="BI33" s="10">
        <v>48</v>
      </c>
      <c r="BJ33" s="15">
        <v>3</v>
      </c>
      <c r="BK33" s="1">
        <v>6</v>
      </c>
      <c r="BL33" s="27">
        <v>1</v>
      </c>
      <c r="BN33" s="30">
        <v>13</v>
      </c>
      <c r="BO33" s="2">
        <v>49</v>
      </c>
      <c r="BP33" s="2">
        <v>45</v>
      </c>
      <c r="BQ33" s="32">
        <v>1</v>
      </c>
    </row>
    <row r="34" spans="1:69">
      <c r="A34">
        <v>14</v>
      </c>
      <c r="B34" s="2">
        <v>3</v>
      </c>
      <c r="C34" t="s">
        <v>15</v>
      </c>
      <c r="D34" s="2">
        <v>2</v>
      </c>
      <c r="E34" s="2">
        <v>3</v>
      </c>
      <c r="F34" s="2">
        <v>0</v>
      </c>
      <c r="P34" s="10">
        <v>35</v>
      </c>
      <c r="Q34" s="10" t="s">
        <v>15</v>
      </c>
      <c r="R34" s="10">
        <v>3</v>
      </c>
      <c r="S34" s="10">
        <v>2</v>
      </c>
      <c r="T34" s="9">
        <v>0</v>
      </c>
      <c r="U34" s="9">
        <v>3</v>
      </c>
      <c r="V34" s="9"/>
      <c r="W34" s="9"/>
      <c r="Y34" s="10">
        <v>75</v>
      </c>
      <c r="Z34" s="10" t="s">
        <v>15</v>
      </c>
      <c r="AA34" s="14">
        <v>5</v>
      </c>
      <c r="AB34" s="15">
        <v>1</v>
      </c>
      <c r="AC34" s="11">
        <v>0</v>
      </c>
      <c r="AD34" s="11"/>
      <c r="AE34" s="11"/>
      <c r="AF34" s="11"/>
      <c r="AH34" s="1">
        <v>40</v>
      </c>
      <c r="AI34" s="1">
        <v>49</v>
      </c>
      <c r="AJ34" s="1">
        <v>62</v>
      </c>
      <c r="AK34" s="1">
        <v>44</v>
      </c>
      <c r="AM34" s="10">
        <v>16</v>
      </c>
      <c r="AN34" s="13">
        <v>2</v>
      </c>
      <c r="AO34" s="10">
        <v>45</v>
      </c>
      <c r="AP34" s="14">
        <v>3</v>
      </c>
      <c r="AQ34" s="10">
        <v>49</v>
      </c>
      <c r="AR34" s="14">
        <v>3</v>
      </c>
      <c r="AS34" s="4">
        <v>7</v>
      </c>
      <c r="AT34" s="8">
        <v>1</v>
      </c>
      <c r="AV34" s="1">
        <v>5</v>
      </c>
      <c r="AW34" s="13">
        <v>1</v>
      </c>
      <c r="AX34" s="10">
        <v>45</v>
      </c>
      <c r="AY34" s="14">
        <v>3</v>
      </c>
      <c r="AZ34" s="10">
        <v>49</v>
      </c>
      <c r="BA34" s="14">
        <v>3</v>
      </c>
      <c r="BB34" s="4">
        <v>7</v>
      </c>
      <c r="BC34" s="21">
        <v>1</v>
      </c>
      <c r="BE34" s="1">
        <v>5</v>
      </c>
      <c r="BF34" s="23">
        <v>1</v>
      </c>
      <c r="BG34" s="10">
        <v>45</v>
      </c>
      <c r="BH34" s="15">
        <v>3</v>
      </c>
      <c r="BI34" s="10">
        <v>49</v>
      </c>
      <c r="BJ34" s="15">
        <v>3</v>
      </c>
      <c r="BK34" s="4">
        <v>7</v>
      </c>
      <c r="BL34" s="28">
        <v>1</v>
      </c>
      <c r="BN34" s="32">
        <v>6</v>
      </c>
      <c r="BO34" s="2">
        <v>48</v>
      </c>
      <c r="BP34" s="2">
        <v>38</v>
      </c>
      <c r="BQ34" s="31">
        <v>5</v>
      </c>
    </row>
    <row r="35" spans="1:69">
      <c r="A35">
        <v>15</v>
      </c>
      <c r="B35" s="2">
        <v>5</v>
      </c>
      <c r="C35" t="s">
        <v>7</v>
      </c>
      <c r="D35" s="2">
        <v>2</v>
      </c>
      <c r="E35" s="2">
        <v>6</v>
      </c>
      <c r="F35" s="2">
        <v>4</v>
      </c>
      <c r="G35" t="s">
        <v>16</v>
      </c>
      <c r="H35" t="s">
        <v>33</v>
      </c>
      <c r="P35" s="10">
        <v>36</v>
      </c>
      <c r="Q35" s="10" t="s">
        <v>15</v>
      </c>
      <c r="R35" s="10">
        <v>3</v>
      </c>
      <c r="S35" s="10">
        <v>1</v>
      </c>
      <c r="T35" s="9">
        <v>2</v>
      </c>
      <c r="U35" s="9"/>
      <c r="V35" s="9"/>
      <c r="W35" s="9"/>
      <c r="Y35" s="10">
        <v>60</v>
      </c>
      <c r="Z35" s="10" t="s">
        <v>15</v>
      </c>
      <c r="AA35" s="14">
        <v>4</v>
      </c>
      <c r="AB35" s="15">
        <v>1</v>
      </c>
      <c r="AC35" s="11">
        <v>3</v>
      </c>
      <c r="AD35" s="11"/>
      <c r="AE35" s="11"/>
      <c r="AF35" s="11"/>
      <c r="AH35" s="1">
        <v>41</v>
      </c>
      <c r="AI35" s="1">
        <v>50</v>
      </c>
      <c r="AJ35" s="1">
        <v>63</v>
      </c>
      <c r="AK35" s="1">
        <v>45</v>
      </c>
      <c r="AM35" s="10">
        <v>17</v>
      </c>
      <c r="AN35" s="13">
        <v>2</v>
      </c>
      <c r="AO35" s="10">
        <v>46</v>
      </c>
      <c r="AP35" s="14">
        <v>3</v>
      </c>
      <c r="AQ35" s="10">
        <v>14</v>
      </c>
      <c r="AR35" s="14">
        <v>2</v>
      </c>
      <c r="AS35" s="10">
        <v>83</v>
      </c>
      <c r="AT35" s="14">
        <v>8</v>
      </c>
      <c r="AV35" s="10">
        <v>13</v>
      </c>
      <c r="AW35" s="13">
        <v>1</v>
      </c>
      <c r="AX35" s="10">
        <v>46</v>
      </c>
      <c r="AY35" s="14">
        <v>3</v>
      </c>
      <c r="AZ35" s="10">
        <v>14</v>
      </c>
      <c r="BA35" s="14">
        <v>2</v>
      </c>
      <c r="BB35" s="10">
        <v>83</v>
      </c>
      <c r="BC35" s="14">
        <v>8</v>
      </c>
      <c r="BE35" s="10">
        <v>13</v>
      </c>
      <c r="BF35" s="23">
        <v>1</v>
      </c>
      <c r="BG35" s="10">
        <v>46</v>
      </c>
      <c r="BH35" s="15">
        <v>3</v>
      </c>
      <c r="BI35" s="10">
        <v>14</v>
      </c>
      <c r="BJ35" s="15">
        <v>2</v>
      </c>
      <c r="BK35" s="10">
        <v>83</v>
      </c>
      <c r="BL35" s="15">
        <v>8</v>
      </c>
      <c r="BN35" s="32">
        <v>1</v>
      </c>
      <c r="BO35" s="2">
        <v>47</v>
      </c>
      <c r="BP35" s="2">
        <v>33</v>
      </c>
      <c r="BQ35" s="2">
        <v>83</v>
      </c>
    </row>
    <row r="36" spans="1:69">
      <c r="A36">
        <v>15</v>
      </c>
      <c r="B36" s="2">
        <v>5</v>
      </c>
      <c r="C36" t="s">
        <v>9</v>
      </c>
      <c r="D36" s="2">
        <v>2</v>
      </c>
      <c r="E36" s="2">
        <v>6</v>
      </c>
      <c r="F36" s="2">
        <v>4</v>
      </c>
      <c r="G36" t="s">
        <v>25</v>
      </c>
      <c r="H36" t="s">
        <v>12</v>
      </c>
      <c r="I36" t="s">
        <v>13</v>
      </c>
      <c r="J36" t="s">
        <v>26</v>
      </c>
      <c r="K36" t="s">
        <v>22</v>
      </c>
      <c r="L36" t="s">
        <v>23</v>
      </c>
      <c r="P36" s="10">
        <v>37</v>
      </c>
      <c r="Q36" s="10" t="s">
        <v>15</v>
      </c>
      <c r="R36" s="10">
        <v>3</v>
      </c>
      <c r="S36" s="10">
        <v>1</v>
      </c>
      <c r="T36" s="9">
        <v>0</v>
      </c>
      <c r="U36" s="9"/>
      <c r="V36" s="9"/>
      <c r="W36" s="9"/>
      <c r="Y36" s="10">
        <v>56</v>
      </c>
      <c r="Z36" s="10" t="s">
        <v>15</v>
      </c>
      <c r="AA36" s="14">
        <v>4</v>
      </c>
      <c r="AB36" s="15">
        <v>1</v>
      </c>
      <c r="AC36" s="11">
        <v>0</v>
      </c>
      <c r="AD36" s="11"/>
      <c r="AE36" s="11"/>
      <c r="AF36" s="11"/>
      <c r="AH36" s="1">
        <v>42</v>
      </c>
      <c r="AI36" s="1">
        <v>54</v>
      </c>
      <c r="AJ36" s="1">
        <v>64</v>
      </c>
      <c r="AK36" s="1">
        <v>46</v>
      </c>
      <c r="AM36" s="11">
        <v>29</v>
      </c>
      <c r="AN36" s="5">
        <v>2</v>
      </c>
      <c r="AO36" s="10">
        <v>47</v>
      </c>
      <c r="AP36" s="14">
        <v>3</v>
      </c>
      <c r="AQ36" s="10">
        <v>19</v>
      </c>
      <c r="AR36" s="14">
        <v>2</v>
      </c>
      <c r="AS36" s="10">
        <v>79</v>
      </c>
      <c r="AT36" s="14">
        <v>7</v>
      </c>
      <c r="AV36" s="11">
        <v>6</v>
      </c>
      <c r="AW36" s="5">
        <v>1</v>
      </c>
      <c r="AX36" s="10">
        <v>47</v>
      </c>
      <c r="AY36" s="14">
        <v>3</v>
      </c>
      <c r="AZ36" s="10">
        <v>19</v>
      </c>
      <c r="BA36" s="14">
        <v>2</v>
      </c>
      <c r="BB36" s="10">
        <v>79</v>
      </c>
      <c r="BC36" s="14">
        <v>7</v>
      </c>
      <c r="BE36" s="11">
        <v>6</v>
      </c>
      <c r="BF36" s="24">
        <v>1</v>
      </c>
      <c r="BG36" s="10">
        <v>47</v>
      </c>
      <c r="BH36" s="15">
        <v>3</v>
      </c>
      <c r="BI36" s="10">
        <v>19</v>
      </c>
      <c r="BJ36" s="15">
        <v>2</v>
      </c>
      <c r="BK36" s="10">
        <v>79</v>
      </c>
      <c r="BL36" s="15">
        <v>7</v>
      </c>
      <c r="BN36" s="31">
        <v>5</v>
      </c>
      <c r="BO36" s="2">
        <v>46</v>
      </c>
      <c r="BP36" s="2">
        <v>32</v>
      </c>
      <c r="BQ36" s="2">
        <v>81</v>
      </c>
    </row>
    <row r="37" spans="1:69">
      <c r="A37">
        <v>15</v>
      </c>
      <c r="B37" s="2">
        <v>5</v>
      </c>
      <c r="C37" t="s">
        <v>15</v>
      </c>
      <c r="D37" s="2">
        <v>2</v>
      </c>
      <c r="E37" s="2">
        <v>6</v>
      </c>
      <c r="F37" s="2">
        <v>4</v>
      </c>
      <c r="G37">
        <v>0</v>
      </c>
      <c r="H37">
        <v>1</v>
      </c>
      <c r="I37">
        <v>2</v>
      </c>
      <c r="J37">
        <v>3</v>
      </c>
      <c r="P37" s="10">
        <v>38</v>
      </c>
      <c r="Q37" s="10" t="s">
        <v>15</v>
      </c>
      <c r="R37" s="10">
        <v>3</v>
      </c>
      <c r="S37" s="10">
        <v>0</v>
      </c>
      <c r="T37" s="9"/>
      <c r="U37" s="9"/>
      <c r="V37" s="9"/>
      <c r="W37" s="9"/>
      <c r="Y37" s="10">
        <v>57</v>
      </c>
      <c r="Z37" s="10" t="s">
        <v>15</v>
      </c>
      <c r="AA37" s="14">
        <v>4</v>
      </c>
      <c r="AB37" s="15">
        <v>1</v>
      </c>
      <c r="AC37" s="11">
        <v>0</v>
      </c>
      <c r="AD37" s="11"/>
      <c r="AE37" s="11"/>
      <c r="AF37" s="11"/>
      <c r="AH37" s="1">
        <v>43</v>
      </c>
      <c r="AI37" s="1">
        <v>58</v>
      </c>
      <c r="AJ37" s="1">
        <v>65</v>
      </c>
      <c r="AK37" s="1">
        <v>47</v>
      </c>
      <c r="AM37" s="10">
        <v>83</v>
      </c>
      <c r="AN37" s="14">
        <v>8</v>
      </c>
      <c r="AO37" s="10">
        <v>48</v>
      </c>
      <c r="AP37" s="14">
        <v>3</v>
      </c>
      <c r="AQ37" s="10">
        <v>20</v>
      </c>
      <c r="AR37" s="14">
        <v>2</v>
      </c>
      <c r="AS37" s="10">
        <v>80</v>
      </c>
      <c r="AT37" s="14">
        <v>7</v>
      </c>
      <c r="AV37" s="10">
        <v>83</v>
      </c>
      <c r="AW37" s="14">
        <v>8</v>
      </c>
      <c r="AX37" s="10">
        <v>48</v>
      </c>
      <c r="AY37" s="14">
        <v>3</v>
      </c>
      <c r="AZ37" s="10">
        <v>20</v>
      </c>
      <c r="BA37" s="14">
        <v>2</v>
      </c>
      <c r="BB37" s="10">
        <v>80</v>
      </c>
      <c r="BC37" s="14">
        <v>7</v>
      </c>
      <c r="BE37" s="10">
        <v>83</v>
      </c>
      <c r="BF37" s="15">
        <v>8</v>
      </c>
      <c r="BG37" s="10">
        <v>48</v>
      </c>
      <c r="BH37" s="15">
        <v>3</v>
      </c>
      <c r="BI37" s="10">
        <v>20</v>
      </c>
      <c r="BJ37" s="15">
        <v>2</v>
      </c>
      <c r="BK37" s="10">
        <v>80</v>
      </c>
      <c r="BL37" s="15">
        <v>7</v>
      </c>
      <c r="BN37" s="29">
        <v>83</v>
      </c>
      <c r="BO37" s="2">
        <v>45</v>
      </c>
      <c r="BP37" s="2">
        <v>31</v>
      </c>
      <c r="BQ37" s="2">
        <v>80</v>
      </c>
    </row>
    <row r="38" spans="1:69">
      <c r="A38">
        <v>16</v>
      </c>
      <c r="B38" s="2">
        <v>3</v>
      </c>
      <c r="C38" t="s">
        <v>7</v>
      </c>
      <c r="D38" s="2">
        <v>2</v>
      </c>
      <c r="E38" s="2">
        <v>3</v>
      </c>
      <c r="F38" s="2">
        <v>1</v>
      </c>
      <c r="G38" t="s">
        <v>16</v>
      </c>
      <c r="H38" t="s">
        <v>34</v>
      </c>
      <c r="P38" s="10">
        <v>39</v>
      </c>
      <c r="Q38" s="10" t="s">
        <v>15</v>
      </c>
      <c r="R38" s="10">
        <v>3</v>
      </c>
      <c r="S38" s="10">
        <v>1</v>
      </c>
      <c r="T38" s="9">
        <v>0</v>
      </c>
      <c r="U38" s="9"/>
      <c r="V38" s="9"/>
      <c r="W38" s="9"/>
      <c r="Y38" s="10">
        <v>59</v>
      </c>
      <c r="Z38" s="10" t="s">
        <v>15</v>
      </c>
      <c r="AA38" s="14">
        <v>4</v>
      </c>
      <c r="AB38" s="15">
        <v>1</v>
      </c>
      <c r="AC38" s="11">
        <v>2</v>
      </c>
      <c r="AD38" s="11"/>
      <c r="AE38" s="11"/>
      <c r="AF38" s="11"/>
      <c r="AH38" s="1">
        <v>45</v>
      </c>
      <c r="AI38" s="1">
        <v>62</v>
      </c>
      <c r="AJ38" s="1">
        <v>66</v>
      </c>
      <c r="AK38" s="1">
        <v>48</v>
      </c>
      <c r="AM38" s="10">
        <v>79</v>
      </c>
      <c r="AN38" s="14">
        <v>7</v>
      </c>
      <c r="AO38" s="10">
        <v>49</v>
      </c>
      <c r="AP38" s="14">
        <v>3</v>
      </c>
      <c r="AQ38" s="10">
        <v>31</v>
      </c>
      <c r="AR38" s="14">
        <v>2</v>
      </c>
      <c r="AS38" s="10">
        <v>81</v>
      </c>
      <c r="AT38" s="14">
        <v>7</v>
      </c>
      <c r="AV38" s="10">
        <v>79</v>
      </c>
      <c r="AW38" s="14">
        <v>7</v>
      </c>
      <c r="AX38" s="10">
        <v>49</v>
      </c>
      <c r="AY38" s="14">
        <v>3</v>
      </c>
      <c r="AZ38" s="10">
        <v>31</v>
      </c>
      <c r="BA38" s="14">
        <v>2</v>
      </c>
      <c r="BB38" s="10">
        <v>81</v>
      </c>
      <c r="BC38" s="14">
        <v>7</v>
      </c>
      <c r="BE38" s="10">
        <v>79</v>
      </c>
      <c r="BF38" s="15">
        <v>7</v>
      </c>
      <c r="BG38" s="10">
        <v>49</v>
      </c>
      <c r="BH38" s="15">
        <v>3</v>
      </c>
      <c r="BI38" s="10">
        <v>31</v>
      </c>
      <c r="BJ38" s="15">
        <v>2</v>
      </c>
      <c r="BK38" s="10">
        <v>81</v>
      </c>
      <c r="BL38" s="15">
        <v>7</v>
      </c>
      <c r="BN38" s="30">
        <v>81</v>
      </c>
      <c r="BO38" s="2">
        <v>38</v>
      </c>
      <c r="BP38" s="2">
        <v>20</v>
      </c>
      <c r="BQ38" s="2">
        <v>79</v>
      </c>
    </row>
    <row r="39" spans="1:69">
      <c r="A39">
        <v>16</v>
      </c>
      <c r="B39" s="2">
        <v>3</v>
      </c>
      <c r="C39" t="s">
        <v>9</v>
      </c>
      <c r="D39" s="2">
        <v>2</v>
      </c>
      <c r="E39" s="2">
        <v>3</v>
      </c>
      <c r="F39" s="2">
        <v>1</v>
      </c>
      <c r="G39" t="s">
        <v>20</v>
      </c>
      <c r="H39" t="s">
        <v>26</v>
      </c>
      <c r="I39" t="s">
        <v>23</v>
      </c>
      <c r="P39" s="10">
        <v>40</v>
      </c>
      <c r="Q39" s="10" t="s">
        <v>15</v>
      </c>
      <c r="R39" s="10">
        <v>3</v>
      </c>
      <c r="S39" s="10">
        <v>1</v>
      </c>
      <c r="T39" s="9">
        <v>0</v>
      </c>
      <c r="U39" s="9"/>
      <c r="V39" s="9"/>
      <c r="W39" s="9"/>
      <c r="Y39" s="10">
        <v>61</v>
      </c>
      <c r="Z39" s="10" t="s">
        <v>15</v>
      </c>
      <c r="AA39" s="14">
        <v>4</v>
      </c>
      <c r="AB39" s="15">
        <v>1</v>
      </c>
      <c r="AC39" s="11">
        <v>2</v>
      </c>
      <c r="AD39" s="11"/>
      <c r="AE39" s="11"/>
      <c r="AF39" s="11"/>
      <c r="AH39" s="1">
        <v>46</v>
      </c>
      <c r="AI39" s="1">
        <v>63</v>
      </c>
      <c r="AJ39" s="1">
        <v>72</v>
      </c>
      <c r="AK39" s="1">
        <v>49</v>
      </c>
      <c r="AM39" s="10">
        <v>80</v>
      </c>
      <c r="AN39" s="14">
        <v>7</v>
      </c>
      <c r="AO39" s="10">
        <v>14</v>
      </c>
      <c r="AP39" s="14">
        <v>2</v>
      </c>
      <c r="AQ39" s="10">
        <v>32</v>
      </c>
      <c r="AR39" s="14">
        <v>2</v>
      </c>
      <c r="AS39" s="10">
        <v>77</v>
      </c>
      <c r="AT39" s="14">
        <v>6</v>
      </c>
      <c r="AV39" s="10">
        <v>80</v>
      </c>
      <c r="AW39" s="14">
        <v>7</v>
      </c>
      <c r="AX39" s="10">
        <v>14</v>
      </c>
      <c r="AY39" s="14">
        <v>2</v>
      </c>
      <c r="AZ39" s="10">
        <v>32</v>
      </c>
      <c r="BA39" s="14">
        <v>2</v>
      </c>
      <c r="BB39" s="10">
        <v>77</v>
      </c>
      <c r="BC39" s="14">
        <v>6</v>
      </c>
      <c r="BE39" s="10">
        <v>80</v>
      </c>
      <c r="BF39" s="15">
        <v>7</v>
      </c>
      <c r="BG39" s="10">
        <v>14</v>
      </c>
      <c r="BH39" s="15">
        <v>2</v>
      </c>
      <c r="BI39" s="10">
        <v>32</v>
      </c>
      <c r="BJ39" s="15">
        <v>2</v>
      </c>
      <c r="BK39" s="10">
        <v>77</v>
      </c>
      <c r="BL39" s="15">
        <v>6</v>
      </c>
      <c r="BN39" s="32">
        <v>80</v>
      </c>
      <c r="BO39" s="2">
        <v>33</v>
      </c>
      <c r="BP39" s="2">
        <v>19</v>
      </c>
      <c r="BQ39" s="2">
        <v>77</v>
      </c>
    </row>
    <row r="40" spans="1:69">
      <c r="A40">
        <v>16</v>
      </c>
      <c r="B40" s="2">
        <v>3</v>
      </c>
      <c r="C40" t="s">
        <v>15</v>
      </c>
      <c r="D40" s="2">
        <v>2</v>
      </c>
      <c r="E40" s="2">
        <v>3</v>
      </c>
      <c r="F40" s="2">
        <v>1</v>
      </c>
      <c r="G40">
        <v>0</v>
      </c>
      <c r="P40" s="10">
        <v>41</v>
      </c>
      <c r="Q40" s="10" t="s">
        <v>15</v>
      </c>
      <c r="R40" s="10">
        <v>3</v>
      </c>
      <c r="S40" s="10">
        <v>3</v>
      </c>
      <c r="T40" s="9">
        <v>0</v>
      </c>
      <c r="U40" s="9">
        <v>1</v>
      </c>
      <c r="V40" s="9">
        <v>2</v>
      </c>
      <c r="W40" s="9"/>
      <c r="Y40" s="10">
        <v>70</v>
      </c>
      <c r="Z40" s="10" t="s">
        <v>15</v>
      </c>
      <c r="AA40" s="14">
        <v>4</v>
      </c>
      <c r="AB40" s="15">
        <v>1</v>
      </c>
      <c r="AC40" s="11">
        <v>3</v>
      </c>
      <c r="AD40" s="11"/>
      <c r="AE40" s="11"/>
      <c r="AF40" s="11"/>
      <c r="AH40" s="1">
        <v>47</v>
      </c>
      <c r="AI40" s="1">
        <v>64</v>
      </c>
      <c r="AJ40" s="1">
        <v>73</v>
      </c>
      <c r="AK40" s="1">
        <v>50</v>
      </c>
      <c r="AM40" s="10">
        <v>81</v>
      </c>
      <c r="AN40" s="14">
        <v>7</v>
      </c>
      <c r="AO40" s="10">
        <v>19</v>
      </c>
      <c r="AP40" s="14">
        <v>2</v>
      </c>
      <c r="AQ40" s="10">
        <v>33</v>
      </c>
      <c r="AR40" s="14">
        <v>2</v>
      </c>
      <c r="AS40" s="10">
        <v>73</v>
      </c>
      <c r="AT40" s="14">
        <v>5</v>
      </c>
      <c r="AV40" s="10">
        <v>81</v>
      </c>
      <c r="AW40" s="14">
        <v>7</v>
      </c>
      <c r="AX40" s="10">
        <v>19</v>
      </c>
      <c r="AY40" s="14">
        <v>2</v>
      </c>
      <c r="AZ40" s="10">
        <v>33</v>
      </c>
      <c r="BA40" s="14">
        <v>2</v>
      </c>
      <c r="BB40" s="10">
        <v>73</v>
      </c>
      <c r="BC40" s="14">
        <v>5</v>
      </c>
      <c r="BE40" s="10">
        <v>81</v>
      </c>
      <c r="BF40" s="15">
        <v>7</v>
      </c>
      <c r="BG40" s="10">
        <v>19</v>
      </c>
      <c r="BH40" s="15">
        <v>2</v>
      </c>
      <c r="BI40" s="10">
        <v>33</v>
      </c>
      <c r="BJ40" s="15">
        <v>2</v>
      </c>
      <c r="BK40" s="10">
        <v>73</v>
      </c>
      <c r="BL40" s="15">
        <v>5</v>
      </c>
      <c r="BN40" s="31">
        <v>79</v>
      </c>
      <c r="BO40" s="2">
        <v>32</v>
      </c>
      <c r="BP40" s="2">
        <v>14</v>
      </c>
      <c r="BQ40" s="2">
        <v>74</v>
      </c>
    </row>
    <row r="41" spans="1:69">
      <c r="A41">
        <v>17</v>
      </c>
      <c r="B41" s="2">
        <v>4</v>
      </c>
      <c r="C41" t="s">
        <v>7</v>
      </c>
      <c r="D41" s="2">
        <v>2</v>
      </c>
      <c r="E41" s="2">
        <v>4</v>
      </c>
      <c r="F41" s="2">
        <v>1</v>
      </c>
      <c r="G41" t="s">
        <v>16</v>
      </c>
      <c r="H41" t="s">
        <v>31</v>
      </c>
      <c r="P41" s="10">
        <v>42</v>
      </c>
      <c r="Q41" s="10" t="s">
        <v>15</v>
      </c>
      <c r="R41" s="10">
        <v>3</v>
      </c>
      <c r="S41" s="10">
        <v>1</v>
      </c>
      <c r="T41" s="9">
        <v>0</v>
      </c>
      <c r="U41" s="9"/>
      <c r="V41" s="9"/>
      <c r="W41" s="9"/>
      <c r="Y41" s="10">
        <v>36</v>
      </c>
      <c r="Z41" s="10" t="s">
        <v>15</v>
      </c>
      <c r="AA41" s="14">
        <v>3</v>
      </c>
      <c r="AB41" s="15">
        <v>1</v>
      </c>
      <c r="AC41" s="11">
        <v>2</v>
      </c>
      <c r="AD41" s="11"/>
      <c r="AE41" s="11"/>
      <c r="AF41" s="11"/>
      <c r="AH41" s="1">
        <v>48</v>
      </c>
      <c r="AI41" s="1">
        <v>65</v>
      </c>
      <c r="AJ41" s="1">
        <v>74</v>
      </c>
      <c r="AK41" s="1">
        <v>51</v>
      </c>
      <c r="AM41" s="10">
        <v>77</v>
      </c>
      <c r="AN41" s="14">
        <v>6</v>
      </c>
      <c r="AO41" s="10">
        <v>20</v>
      </c>
      <c r="AP41" s="14">
        <v>2</v>
      </c>
      <c r="AQ41" s="10">
        <v>2</v>
      </c>
      <c r="AR41" s="14">
        <v>1</v>
      </c>
      <c r="AS41" s="10">
        <v>74</v>
      </c>
      <c r="AT41" s="14">
        <v>5</v>
      </c>
      <c r="AV41" s="10">
        <v>77</v>
      </c>
      <c r="AW41" s="14">
        <v>6</v>
      </c>
      <c r="AX41" s="10">
        <v>20</v>
      </c>
      <c r="AY41" s="14">
        <v>2</v>
      </c>
      <c r="AZ41" s="10">
        <v>2</v>
      </c>
      <c r="BA41" s="14">
        <v>1</v>
      </c>
      <c r="BB41" s="10">
        <v>74</v>
      </c>
      <c r="BC41" s="14">
        <v>5</v>
      </c>
      <c r="BE41" s="10">
        <v>77</v>
      </c>
      <c r="BF41" s="15">
        <v>6</v>
      </c>
      <c r="BG41" s="10">
        <v>20</v>
      </c>
      <c r="BH41" s="15">
        <v>2</v>
      </c>
      <c r="BI41" s="10">
        <v>2</v>
      </c>
      <c r="BJ41" s="15">
        <v>1</v>
      </c>
      <c r="BK41" s="10">
        <v>74</v>
      </c>
      <c r="BL41" s="15">
        <v>5</v>
      </c>
      <c r="BN41" s="29">
        <v>77</v>
      </c>
      <c r="BO41" s="2">
        <v>31</v>
      </c>
      <c r="BP41" s="2">
        <v>12</v>
      </c>
      <c r="BQ41" s="2">
        <v>73</v>
      </c>
    </row>
    <row r="42" spans="1:69">
      <c r="A42">
        <v>17</v>
      </c>
      <c r="B42" s="2">
        <v>4</v>
      </c>
      <c r="C42" t="s">
        <v>9</v>
      </c>
      <c r="D42" s="2">
        <v>2</v>
      </c>
      <c r="E42" s="2">
        <v>4</v>
      </c>
      <c r="F42" s="2">
        <v>1</v>
      </c>
      <c r="G42" t="s">
        <v>25</v>
      </c>
      <c r="H42" t="s">
        <v>20</v>
      </c>
      <c r="I42" t="s">
        <v>13</v>
      </c>
      <c r="J42" t="s">
        <v>23</v>
      </c>
      <c r="P42" s="10">
        <v>43</v>
      </c>
      <c r="Q42" s="10" t="s">
        <v>15</v>
      </c>
      <c r="R42" s="10">
        <v>3</v>
      </c>
      <c r="S42" s="10">
        <v>4</v>
      </c>
      <c r="T42" s="9">
        <v>0</v>
      </c>
      <c r="U42" s="9">
        <v>1</v>
      </c>
      <c r="V42" s="9">
        <v>2</v>
      </c>
      <c r="W42" s="9">
        <v>3</v>
      </c>
      <c r="Y42" s="10">
        <v>37</v>
      </c>
      <c r="Z42" s="10" t="s">
        <v>15</v>
      </c>
      <c r="AA42" s="14">
        <v>3</v>
      </c>
      <c r="AB42" s="15">
        <v>1</v>
      </c>
      <c r="AC42" s="11">
        <v>0</v>
      </c>
      <c r="AD42" s="11"/>
      <c r="AE42" s="11"/>
      <c r="AF42" s="11"/>
      <c r="AH42" s="1">
        <v>49</v>
      </c>
      <c r="AI42" s="1">
        <v>66</v>
      </c>
      <c r="AJ42" s="1">
        <v>76</v>
      </c>
      <c r="AK42" s="1">
        <v>52</v>
      </c>
      <c r="AM42" s="10">
        <v>73</v>
      </c>
      <c r="AN42" s="14">
        <v>5</v>
      </c>
      <c r="AO42" s="10">
        <v>31</v>
      </c>
      <c r="AP42" s="14">
        <v>2</v>
      </c>
      <c r="AQ42" s="10">
        <v>3</v>
      </c>
      <c r="AR42" s="14">
        <v>1</v>
      </c>
      <c r="AS42" s="10">
        <v>58</v>
      </c>
      <c r="AT42" s="14">
        <v>4</v>
      </c>
      <c r="AV42" s="10">
        <v>73</v>
      </c>
      <c r="AW42" s="14">
        <v>5</v>
      </c>
      <c r="AX42" s="10">
        <v>31</v>
      </c>
      <c r="AY42" s="14">
        <v>2</v>
      </c>
      <c r="AZ42" s="10">
        <v>3</v>
      </c>
      <c r="BA42" s="14">
        <v>1</v>
      </c>
      <c r="BB42" s="10">
        <v>58</v>
      </c>
      <c r="BC42" s="14">
        <v>4</v>
      </c>
      <c r="BE42" s="10">
        <v>73</v>
      </c>
      <c r="BF42" s="15">
        <v>5</v>
      </c>
      <c r="BG42" s="10">
        <v>31</v>
      </c>
      <c r="BH42" s="15">
        <v>2</v>
      </c>
      <c r="BI42" s="10">
        <v>3</v>
      </c>
      <c r="BJ42" s="15">
        <v>1</v>
      </c>
      <c r="BK42" s="10">
        <v>58</v>
      </c>
      <c r="BL42" s="15">
        <v>4</v>
      </c>
      <c r="BN42" s="30">
        <v>74</v>
      </c>
      <c r="BO42" s="2">
        <v>20</v>
      </c>
      <c r="BP42" s="2">
        <v>10</v>
      </c>
      <c r="BQ42" s="2">
        <v>66</v>
      </c>
    </row>
    <row r="43" spans="1:69">
      <c r="A43">
        <v>17</v>
      </c>
      <c r="B43" s="2">
        <v>4</v>
      </c>
      <c r="C43" t="s">
        <v>15</v>
      </c>
      <c r="D43" s="2">
        <v>2</v>
      </c>
      <c r="E43" s="2">
        <v>4</v>
      </c>
      <c r="F43" s="2">
        <v>1</v>
      </c>
      <c r="G43">
        <v>0</v>
      </c>
      <c r="P43" s="10">
        <v>44</v>
      </c>
      <c r="Q43" s="10" t="s">
        <v>15</v>
      </c>
      <c r="R43" s="10">
        <v>3</v>
      </c>
      <c r="S43" s="10">
        <v>2</v>
      </c>
      <c r="T43" s="9">
        <v>2</v>
      </c>
      <c r="U43" s="9">
        <v>3</v>
      </c>
      <c r="V43" s="9"/>
      <c r="W43" s="9"/>
      <c r="Y43" s="10">
        <v>39</v>
      </c>
      <c r="Z43" s="10" t="s">
        <v>15</v>
      </c>
      <c r="AA43" s="14">
        <v>3</v>
      </c>
      <c r="AB43" s="15">
        <v>1</v>
      </c>
      <c r="AC43" s="11">
        <v>0</v>
      </c>
      <c r="AD43" s="11"/>
      <c r="AE43" s="11"/>
      <c r="AF43" s="11"/>
      <c r="AH43" s="1">
        <v>50</v>
      </c>
      <c r="AI43" s="1">
        <v>68</v>
      </c>
      <c r="AJ43" s="1">
        <v>77</v>
      </c>
      <c r="AK43" s="1">
        <v>53</v>
      </c>
      <c r="AM43" s="10">
        <v>74</v>
      </c>
      <c r="AN43" s="14">
        <v>5</v>
      </c>
      <c r="AO43" s="10">
        <v>32</v>
      </c>
      <c r="AP43" s="14">
        <v>2</v>
      </c>
      <c r="AQ43" s="10">
        <v>4</v>
      </c>
      <c r="AR43" s="14">
        <v>1</v>
      </c>
      <c r="AS43" s="10">
        <v>62</v>
      </c>
      <c r="AT43" s="14">
        <v>4</v>
      </c>
      <c r="AV43" s="10">
        <v>74</v>
      </c>
      <c r="AW43" s="14">
        <v>5</v>
      </c>
      <c r="AX43" s="10">
        <v>32</v>
      </c>
      <c r="AY43" s="14">
        <v>2</v>
      </c>
      <c r="AZ43" s="10">
        <v>4</v>
      </c>
      <c r="BA43" s="14">
        <v>1</v>
      </c>
      <c r="BB43" s="10">
        <v>62</v>
      </c>
      <c r="BC43" s="14">
        <v>4</v>
      </c>
      <c r="BE43" s="10">
        <v>74</v>
      </c>
      <c r="BF43" s="15">
        <v>5</v>
      </c>
      <c r="BG43" s="10">
        <v>32</v>
      </c>
      <c r="BH43" s="15">
        <v>2</v>
      </c>
      <c r="BI43" s="10">
        <v>4</v>
      </c>
      <c r="BJ43" s="15">
        <v>1</v>
      </c>
      <c r="BK43" s="10">
        <v>62</v>
      </c>
      <c r="BL43" s="15">
        <v>4</v>
      </c>
      <c r="BN43" s="31">
        <v>73</v>
      </c>
      <c r="BO43" s="2">
        <v>19</v>
      </c>
      <c r="BP43" s="2">
        <v>9</v>
      </c>
      <c r="BQ43" s="2">
        <v>65</v>
      </c>
    </row>
    <row r="44" spans="1:69">
      <c r="A44">
        <v>19</v>
      </c>
      <c r="B44" s="2">
        <v>4</v>
      </c>
      <c r="C44" t="s">
        <v>7</v>
      </c>
      <c r="D44" s="2">
        <v>2</v>
      </c>
      <c r="E44" s="2">
        <v>4</v>
      </c>
      <c r="F44" s="2">
        <v>0</v>
      </c>
      <c r="G44" t="s">
        <v>8</v>
      </c>
      <c r="H44" t="s">
        <v>28</v>
      </c>
      <c r="P44" s="10">
        <v>5</v>
      </c>
      <c r="Q44" s="10" t="s">
        <v>15</v>
      </c>
      <c r="R44" s="10">
        <v>1</v>
      </c>
      <c r="S44" s="10">
        <v>4</v>
      </c>
      <c r="T44" s="9">
        <v>0</v>
      </c>
      <c r="U44" s="9">
        <v>1</v>
      </c>
      <c r="V44" s="9">
        <v>2</v>
      </c>
      <c r="W44" s="9">
        <v>3</v>
      </c>
      <c r="Y44" s="10">
        <v>40</v>
      </c>
      <c r="Z44" s="10" t="s">
        <v>15</v>
      </c>
      <c r="AA44" s="14">
        <v>3</v>
      </c>
      <c r="AB44" s="15">
        <v>1</v>
      </c>
      <c r="AC44" s="11">
        <v>0</v>
      </c>
      <c r="AD44" s="11"/>
      <c r="AE44" s="11"/>
      <c r="AF44" s="11"/>
      <c r="AH44" s="1">
        <v>51</v>
      </c>
      <c r="AI44" s="1">
        <v>69</v>
      </c>
      <c r="AJ44" s="1">
        <v>79</v>
      </c>
      <c r="AK44" s="1">
        <v>54</v>
      </c>
      <c r="AM44" s="10">
        <v>58</v>
      </c>
      <c r="AN44" s="14">
        <v>4</v>
      </c>
      <c r="AO44" s="10">
        <v>33</v>
      </c>
      <c r="AP44" s="14">
        <v>2</v>
      </c>
      <c r="AQ44" s="10">
        <v>8</v>
      </c>
      <c r="AR44" s="14">
        <v>1</v>
      </c>
      <c r="AS44" s="10">
        <v>63</v>
      </c>
      <c r="AT44" s="14">
        <v>4</v>
      </c>
      <c r="AV44" s="10">
        <v>58</v>
      </c>
      <c r="AW44" s="14">
        <v>4</v>
      </c>
      <c r="AX44" s="10">
        <v>33</v>
      </c>
      <c r="AY44" s="14">
        <v>2</v>
      </c>
      <c r="AZ44" s="10">
        <v>8</v>
      </c>
      <c r="BA44" s="14">
        <v>1</v>
      </c>
      <c r="BB44" s="10">
        <v>63</v>
      </c>
      <c r="BC44" s="14">
        <v>4</v>
      </c>
      <c r="BE44" s="10">
        <v>58</v>
      </c>
      <c r="BF44" s="15">
        <v>4</v>
      </c>
      <c r="BG44" s="10">
        <v>33</v>
      </c>
      <c r="BH44" s="15">
        <v>2</v>
      </c>
      <c r="BI44" s="10">
        <v>8</v>
      </c>
      <c r="BJ44" s="15">
        <v>1</v>
      </c>
      <c r="BK44" s="10">
        <v>63</v>
      </c>
      <c r="BL44" s="15">
        <v>4</v>
      </c>
      <c r="BN44" s="30">
        <v>66</v>
      </c>
      <c r="BO44" s="2">
        <v>14</v>
      </c>
      <c r="BP44" s="2">
        <v>8</v>
      </c>
      <c r="BQ44" s="2">
        <v>64</v>
      </c>
    </row>
    <row r="45" spans="1:69">
      <c r="A45">
        <v>19</v>
      </c>
      <c r="B45" s="2">
        <v>4</v>
      </c>
      <c r="C45" t="s">
        <v>9</v>
      </c>
      <c r="D45" s="2">
        <v>2</v>
      </c>
      <c r="E45" s="2">
        <v>4</v>
      </c>
      <c r="F45" s="2">
        <v>0</v>
      </c>
      <c r="G45" t="s">
        <v>10</v>
      </c>
      <c r="H45" t="s">
        <v>11</v>
      </c>
      <c r="I45" t="s">
        <v>12</v>
      </c>
      <c r="J45" t="s">
        <v>14</v>
      </c>
      <c r="P45" s="10">
        <v>45</v>
      </c>
      <c r="Q45" s="10" t="s">
        <v>15</v>
      </c>
      <c r="R45" s="10">
        <v>3</v>
      </c>
      <c r="S45" s="10">
        <v>0</v>
      </c>
      <c r="T45" s="9"/>
      <c r="U45" s="9"/>
      <c r="V45" s="9"/>
      <c r="W45" s="9"/>
      <c r="Y45" s="10">
        <v>42</v>
      </c>
      <c r="Z45" s="10" t="s">
        <v>15</v>
      </c>
      <c r="AA45" s="14">
        <v>3</v>
      </c>
      <c r="AB45" s="15">
        <v>1</v>
      </c>
      <c r="AC45" s="11">
        <v>0</v>
      </c>
      <c r="AD45" s="11"/>
      <c r="AE45" s="11"/>
      <c r="AF45" s="11"/>
      <c r="AH45" s="1">
        <v>52</v>
      </c>
      <c r="AI45" s="1">
        <v>73</v>
      </c>
      <c r="AJ45" s="1">
        <v>80</v>
      </c>
      <c r="AK45" s="1">
        <v>55</v>
      </c>
      <c r="AM45" s="10">
        <v>62</v>
      </c>
      <c r="AN45" s="14">
        <v>4</v>
      </c>
      <c r="AO45" s="10">
        <v>2</v>
      </c>
      <c r="AP45" s="14">
        <v>1</v>
      </c>
      <c r="AQ45" s="10">
        <v>9</v>
      </c>
      <c r="AR45" s="14">
        <v>1</v>
      </c>
      <c r="AS45" s="10">
        <v>64</v>
      </c>
      <c r="AT45" s="14">
        <v>4</v>
      </c>
      <c r="AV45" s="10">
        <v>62</v>
      </c>
      <c r="AW45" s="14">
        <v>4</v>
      </c>
      <c r="AX45" s="10">
        <v>2</v>
      </c>
      <c r="AY45" s="14">
        <v>1</v>
      </c>
      <c r="AZ45" s="10">
        <v>9</v>
      </c>
      <c r="BA45" s="14">
        <v>1</v>
      </c>
      <c r="BB45" s="10">
        <v>64</v>
      </c>
      <c r="BC45" s="14">
        <v>4</v>
      </c>
      <c r="BE45" s="10">
        <v>62</v>
      </c>
      <c r="BF45" s="15">
        <v>4</v>
      </c>
      <c r="BG45" s="10">
        <v>2</v>
      </c>
      <c r="BH45" s="15">
        <v>1</v>
      </c>
      <c r="BI45" s="10">
        <v>9</v>
      </c>
      <c r="BJ45" s="15">
        <v>1</v>
      </c>
      <c r="BK45" s="10">
        <v>64</v>
      </c>
      <c r="BL45" s="15">
        <v>4</v>
      </c>
      <c r="BN45" s="32">
        <v>65</v>
      </c>
      <c r="BO45" s="2">
        <v>12</v>
      </c>
      <c r="BP45" s="2">
        <v>4</v>
      </c>
      <c r="BQ45" s="2">
        <v>63</v>
      </c>
    </row>
    <row r="46" spans="1:69">
      <c r="A46">
        <v>19</v>
      </c>
      <c r="B46" s="2">
        <v>4</v>
      </c>
      <c r="C46" t="s">
        <v>15</v>
      </c>
      <c r="D46" s="2">
        <v>2</v>
      </c>
      <c r="E46" s="2">
        <v>4</v>
      </c>
      <c r="F46" s="2">
        <v>0</v>
      </c>
      <c r="P46" s="10">
        <v>46</v>
      </c>
      <c r="Q46" s="10" t="s">
        <v>15</v>
      </c>
      <c r="R46" s="10">
        <v>3</v>
      </c>
      <c r="S46" s="10">
        <v>0</v>
      </c>
      <c r="T46" s="9"/>
      <c r="U46" s="9"/>
      <c r="V46" s="9"/>
      <c r="W46" s="9"/>
      <c r="Y46" s="10">
        <v>53</v>
      </c>
      <c r="Z46" s="10" t="s">
        <v>15</v>
      </c>
      <c r="AA46" s="14">
        <v>3</v>
      </c>
      <c r="AB46" s="15">
        <v>1</v>
      </c>
      <c r="AC46" s="11">
        <v>3</v>
      </c>
      <c r="AD46" s="11"/>
      <c r="AE46" s="11"/>
      <c r="AF46" s="11"/>
      <c r="AH46" s="1">
        <v>55</v>
      </c>
      <c r="AI46" s="1">
        <v>74</v>
      </c>
      <c r="AJ46" s="1">
        <v>81</v>
      </c>
      <c r="AK46" s="1">
        <v>58</v>
      </c>
      <c r="AM46" s="10">
        <v>63</v>
      </c>
      <c r="AN46" s="14">
        <v>4</v>
      </c>
      <c r="AO46" s="10">
        <v>3</v>
      </c>
      <c r="AP46" s="14">
        <v>1</v>
      </c>
      <c r="AQ46" s="10">
        <v>10</v>
      </c>
      <c r="AR46" s="14">
        <v>1</v>
      </c>
      <c r="AS46" s="10">
        <v>65</v>
      </c>
      <c r="AT46" s="14">
        <v>4</v>
      </c>
      <c r="AV46" s="10">
        <v>63</v>
      </c>
      <c r="AW46" s="14">
        <v>4</v>
      </c>
      <c r="AX46" s="10">
        <v>3</v>
      </c>
      <c r="AY46" s="14">
        <v>1</v>
      </c>
      <c r="AZ46" s="10">
        <v>10</v>
      </c>
      <c r="BA46" s="14">
        <v>1</v>
      </c>
      <c r="BB46" s="10">
        <v>65</v>
      </c>
      <c r="BC46" s="14">
        <v>4</v>
      </c>
      <c r="BE46" s="10">
        <v>63</v>
      </c>
      <c r="BF46" s="15">
        <v>4</v>
      </c>
      <c r="BG46" s="10">
        <v>3</v>
      </c>
      <c r="BH46" s="15">
        <v>1</v>
      </c>
      <c r="BI46" s="10">
        <v>10</v>
      </c>
      <c r="BJ46" s="15">
        <v>1</v>
      </c>
      <c r="BK46" s="10">
        <v>65</v>
      </c>
      <c r="BL46" s="15">
        <v>4</v>
      </c>
      <c r="BN46" s="32">
        <v>64</v>
      </c>
      <c r="BO46" s="2">
        <v>10</v>
      </c>
      <c r="BP46" s="2">
        <v>2</v>
      </c>
      <c r="BQ46" s="2">
        <v>62</v>
      </c>
    </row>
    <row r="47" spans="1:69">
      <c r="A47">
        <v>20</v>
      </c>
      <c r="B47" s="2">
        <v>3</v>
      </c>
      <c r="C47" t="s">
        <v>7</v>
      </c>
      <c r="D47" s="2">
        <v>2</v>
      </c>
      <c r="E47" s="2">
        <v>3</v>
      </c>
      <c r="F47" s="2">
        <v>0</v>
      </c>
      <c r="G47" t="s">
        <v>8</v>
      </c>
      <c r="H47" t="s">
        <v>31</v>
      </c>
      <c r="P47" s="10">
        <v>47</v>
      </c>
      <c r="Q47" s="10" t="s">
        <v>15</v>
      </c>
      <c r="R47" s="10">
        <v>3</v>
      </c>
      <c r="S47" s="10">
        <v>0</v>
      </c>
      <c r="T47" s="9"/>
      <c r="U47" s="9"/>
      <c r="V47" s="9"/>
      <c r="W47" s="9"/>
      <c r="Y47" s="10">
        <v>16</v>
      </c>
      <c r="Z47" s="10" t="s">
        <v>15</v>
      </c>
      <c r="AA47" s="14">
        <v>2</v>
      </c>
      <c r="AB47" s="15">
        <v>1</v>
      </c>
      <c r="AC47" s="11">
        <v>0</v>
      </c>
      <c r="AD47" s="11"/>
      <c r="AE47" s="11"/>
      <c r="AF47" s="11"/>
      <c r="AH47" s="1">
        <v>56</v>
      </c>
      <c r="AI47" s="1">
        <v>77</v>
      </c>
      <c r="AJ47" s="1">
        <v>83</v>
      </c>
      <c r="AK47" s="1">
        <v>60</v>
      </c>
      <c r="AM47" s="10">
        <v>64</v>
      </c>
      <c r="AN47" s="14">
        <v>4</v>
      </c>
      <c r="AO47" s="10">
        <v>4</v>
      </c>
      <c r="AP47" s="14">
        <v>1</v>
      </c>
      <c r="AQ47" s="10">
        <v>12</v>
      </c>
      <c r="AR47" s="14">
        <v>1</v>
      </c>
      <c r="AS47" s="10">
        <v>66</v>
      </c>
      <c r="AT47" s="14">
        <v>4</v>
      </c>
      <c r="AV47" s="10">
        <v>64</v>
      </c>
      <c r="AW47" s="14">
        <v>4</v>
      </c>
      <c r="AX47" s="10">
        <v>4</v>
      </c>
      <c r="AY47" s="14">
        <v>1</v>
      </c>
      <c r="AZ47" s="10">
        <v>12</v>
      </c>
      <c r="BA47" s="14">
        <v>1</v>
      </c>
      <c r="BB47" s="10">
        <v>66</v>
      </c>
      <c r="BC47" s="14">
        <v>4</v>
      </c>
      <c r="BE47" s="10">
        <v>64</v>
      </c>
      <c r="BF47" s="15">
        <v>4</v>
      </c>
      <c r="BG47" s="10">
        <v>4</v>
      </c>
      <c r="BH47" s="15">
        <v>1</v>
      </c>
      <c r="BI47" s="10">
        <v>12</v>
      </c>
      <c r="BJ47" s="15">
        <v>1</v>
      </c>
      <c r="BK47" s="10">
        <v>66</v>
      </c>
      <c r="BL47" s="15">
        <v>4</v>
      </c>
      <c r="BN47" s="32">
        <v>63</v>
      </c>
      <c r="BO47" s="2">
        <v>9</v>
      </c>
      <c r="BP47" s="2">
        <v>3</v>
      </c>
      <c r="BQ47" s="2">
        <v>58</v>
      </c>
    </row>
    <row r="48" spans="1:69">
      <c r="A48">
        <v>20</v>
      </c>
      <c r="B48" s="2">
        <v>3</v>
      </c>
      <c r="C48" t="s">
        <v>9</v>
      </c>
      <c r="D48" s="2">
        <v>2</v>
      </c>
      <c r="E48" s="2">
        <v>3</v>
      </c>
      <c r="F48" s="2">
        <v>0</v>
      </c>
      <c r="G48" t="s">
        <v>11</v>
      </c>
      <c r="H48" t="s">
        <v>13</v>
      </c>
      <c r="I48" t="s">
        <v>14</v>
      </c>
      <c r="P48" s="10">
        <v>48</v>
      </c>
      <c r="Q48" s="10" t="s">
        <v>15</v>
      </c>
      <c r="R48" s="10">
        <v>3</v>
      </c>
      <c r="S48" s="10">
        <v>0</v>
      </c>
      <c r="T48" s="9"/>
      <c r="U48" s="9"/>
      <c r="V48" s="9"/>
      <c r="W48" s="9"/>
      <c r="Y48" s="10">
        <v>17</v>
      </c>
      <c r="Z48" s="10" t="s">
        <v>15</v>
      </c>
      <c r="AA48" s="14">
        <v>2</v>
      </c>
      <c r="AB48" s="15">
        <v>1</v>
      </c>
      <c r="AC48" s="11">
        <v>0</v>
      </c>
      <c r="AD48" s="11"/>
      <c r="AE48" s="11"/>
      <c r="AF48" s="11"/>
      <c r="AH48" s="1">
        <v>57</v>
      </c>
      <c r="AI48" s="1">
        <v>79</v>
      </c>
      <c r="AK48" s="1">
        <v>62</v>
      </c>
      <c r="AM48" s="10">
        <v>65</v>
      </c>
      <c r="AN48" s="14">
        <v>4</v>
      </c>
      <c r="AO48" s="10">
        <v>8</v>
      </c>
      <c r="AP48" s="14">
        <v>1</v>
      </c>
      <c r="AS48" s="10">
        <v>38</v>
      </c>
      <c r="AT48" s="14">
        <v>3</v>
      </c>
      <c r="AV48" s="10">
        <v>65</v>
      </c>
      <c r="AW48" s="14">
        <v>4</v>
      </c>
      <c r="AX48" s="10">
        <v>8</v>
      </c>
      <c r="AY48" s="14">
        <v>1</v>
      </c>
      <c r="BB48" s="10">
        <v>38</v>
      </c>
      <c r="BC48" s="14">
        <v>3</v>
      </c>
      <c r="BE48" s="10">
        <v>65</v>
      </c>
      <c r="BF48" s="15">
        <v>4</v>
      </c>
      <c r="BG48" s="10">
        <v>8</v>
      </c>
      <c r="BH48" s="15">
        <v>1</v>
      </c>
      <c r="BK48" s="10">
        <v>38</v>
      </c>
      <c r="BL48" s="15">
        <v>3</v>
      </c>
      <c r="BN48" s="32">
        <v>62</v>
      </c>
      <c r="BO48" s="2">
        <v>8</v>
      </c>
      <c r="BQ48" s="2">
        <v>49</v>
      </c>
    </row>
    <row r="49" spans="1:69">
      <c r="A49">
        <v>20</v>
      </c>
      <c r="B49" s="2">
        <v>3</v>
      </c>
      <c r="C49" t="s">
        <v>15</v>
      </c>
      <c r="D49" s="2">
        <v>2</v>
      </c>
      <c r="E49" s="2">
        <v>3</v>
      </c>
      <c r="F49" s="2">
        <v>0</v>
      </c>
      <c r="P49" s="10">
        <v>49</v>
      </c>
      <c r="Q49" s="10" t="s">
        <v>15</v>
      </c>
      <c r="R49" s="10">
        <v>3</v>
      </c>
      <c r="S49" s="10">
        <v>0</v>
      </c>
      <c r="T49" s="9"/>
      <c r="U49" s="9"/>
      <c r="V49" s="9"/>
      <c r="W49" s="9"/>
      <c r="Y49" s="10">
        <v>23</v>
      </c>
      <c r="Z49" s="10" t="s">
        <v>15</v>
      </c>
      <c r="AA49" s="14">
        <v>2</v>
      </c>
      <c r="AB49" s="15">
        <v>1</v>
      </c>
      <c r="AC49" s="11">
        <v>2</v>
      </c>
      <c r="AD49" s="11"/>
      <c r="AE49" s="11"/>
      <c r="AF49" s="11"/>
      <c r="AH49" s="1">
        <v>58</v>
      </c>
      <c r="AI49" s="1">
        <v>80</v>
      </c>
      <c r="AK49" s="1">
        <v>63</v>
      </c>
      <c r="AM49" s="10">
        <v>66</v>
      </c>
      <c r="AN49" s="14">
        <v>4</v>
      </c>
      <c r="AO49" s="10">
        <v>9</v>
      </c>
      <c r="AP49" s="14">
        <v>1</v>
      </c>
      <c r="AS49" s="10">
        <v>45</v>
      </c>
      <c r="AT49" s="14">
        <v>3</v>
      </c>
      <c r="AV49" s="10">
        <v>66</v>
      </c>
      <c r="AW49" s="14">
        <v>4</v>
      </c>
      <c r="AX49" s="10">
        <v>9</v>
      </c>
      <c r="AY49" s="14">
        <v>1</v>
      </c>
      <c r="BB49" s="10">
        <v>45</v>
      </c>
      <c r="BC49" s="14">
        <v>3</v>
      </c>
      <c r="BE49" s="10">
        <v>66</v>
      </c>
      <c r="BF49" s="15">
        <v>4</v>
      </c>
      <c r="BG49" s="10">
        <v>9</v>
      </c>
      <c r="BH49" s="15">
        <v>1</v>
      </c>
      <c r="BK49" s="10">
        <v>45</v>
      </c>
      <c r="BL49" s="15">
        <v>3</v>
      </c>
      <c r="BN49" s="31">
        <v>58</v>
      </c>
      <c r="BO49" s="2">
        <v>4</v>
      </c>
      <c r="BQ49" s="2">
        <v>48</v>
      </c>
    </row>
    <row r="50" spans="1:69">
      <c r="A50">
        <v>21</v>
      </c>
      <c r="B50" s="2">
        <v>2</v>
      </c>
      <c r="C50" t="s">
        <v>7</v>
      </c>
      <c r="D50" s="2">
        <v>2</v>
      </c>
      <c r="E50" s="2">
        <v>2</v>
      </c>
      <c r="F50" s="2">
        <v>2</v>
      </c>
      <c r="G50" t="s">
        <v>21</v>
      </c>
      <c r="H50" t="s">
        <v>29</v>
      </c>
      <c r="P50" s="10">
        <v>50</v>
      </c>
      <c r="Q50" s="10" t="s">
        <v>15</v>
      </c>
      <c r="R50" s="10">
        <v>3</v>
      </c>
      <c r="S50" s="10">
        <v>3</v>
      </c>
      <c r="T50" s="9">
        <v>0</v>
      </c>
      <c r="U50" s="9">
        <v>1</v>
      </c>
      <c r="V50" s="9">
        <v>3</v>
      </c>
      <c r="W50" s="9"/>
      <c r="Y50" s="10">
        <v>27</v>
      </c>
      <c r="Z50" s="10" t="s">
        <v>15</v>
      </c>
      <c r="AA50" s="14">
        <v>2</v>
      </c>
      <c r="AB50" s="15">
        <v>1</v>
      </c>
      <c r="AC50" s="11">
        <v>3</v>
      </c>
      <c r="AD50" s="11"/>
      <c r="AE50" s="11"/>
      <c r="AF50" s="11"/>
      <c r="AH50" s="1">
        <v>62</v>
      </c>
      <c r="AI50" s="1">
        <v>81</v>
      </c>
      <c r="AK50" s="1">
        <v>64</v>
      </c>
      <c r="AM50" s="10">
        <v>38</v>
      </c>
      <c r="AN50" s="14">
        <v>3</v>
      </c>
      <c r="AO50" s="10">
        <v>10</v>
      </c>
      <c r="AP50" s="14">
        <v>1</v>
      </c>
      <c r="AS50" s="10">
        <v>46</v>
      </c>
      <c r="AT50" s="14">
        <v>3</v>
      </c>
      <c r="AV50" s="10">
        <v>38</v>
      </c>
      <c r="AW50" s="14">
        <v>3</v>
      </c>
      <c r="AX50" s="10">
        <v>10</v>
      </c>
      <c r="AY50" s="14">
        <v>1</v>
      </c>
      <c r="BB50" s="10">
        <v>46</v>
      </c>
      <c r="BC50" s="14">
        <v>3</v>
      </c>
      <c r="BE50" s="10">
        <v>38</v>
      </c>
      <c r="BF50" s="15">
        <v>3</v>
      </c>
      <c r="BG50" s="10">
        <v>10</v>
      </c>
      <c r="BH50" s="15">
        <v>1</v>
      </c>
      <c r="BK50" s="10">
        <v>46</v>
      </c>
      <c r="BL50" s="15">
        <v>3</v>
      </c>
      <c r="BN50" s="30">
        <v>49</v>
      </c>
      <c r="BO50" s="2">
        <v>2</v>
      </c>
      <c r="BQ50" s="2">
        <v>47</v>
      </c>
    </row>
    <row r="51" spans="1:69">
      <c r="A51">
        <v>21</v>
      </c>
      <c r="B51" s="2">
        <v>2</v>
      </c>
      <c r="C51" t="s">
        <v>9</v>
      </c>
      <c r="D51" s="2">
        <v>2</v>
      </c>
      <c r="E51" s="2">
        <v>2</v>
      </c>
      <c r="F51" s="2">
        <v>2</v>
      </c>
      <c r="G51" t="s">
        <v>11</v>
      </c>
      <c r="H51" t="s">
        <v>22</v>
      </c>
      <c r="P51" s="10">
        <v>51</v>
      </c>
      <c r="Q51" s="10" t="s">
        <v>15</v>
      </c>
      <c r="R51" s="10">
        <v>3</v>
      </c>
      <c r="S51" s="10">
        <v>2</v>
      </c>
      <c r="T51" s="9">
        <v>0</v>
      </c>
      <c r="U51" s="9">
        <v>3</v>
      </c>
      <c r="V51" s="9"/>
      <c r="W51" s="9"/>
      <c r="Y51" s="10">
        <v>29</v>
      </c>
      <c r="Z51" s="10" t="s">
        <v>15</v>
      </c>
      <c r="AA51" s="14">
        <v>2</v>
      </c>
      <c r="AB51" s="15">
        <v>1</v>
      </c>
      <c r="AC51" s="11">
        <v>0</v>
      </c>
      <c r="AD51" s="11"/>
      <c r="AE51" s="11"/>
      <c r="AF51" s="11"/>
      <c r="AH51" s="1">
        <v>63</v>
      </c>
      <c r="AI51" s="1">
        <v>83</v>
      </c>
      <c r="AK51" s="1">
        <v>65</v>
      </c>
      <c r="AM51" s="10">
        <v>45</v>
      </c>
      <c r="AN51" s="14">
        <v>3</v>
      </c>
      <c r="AO51" s="10">
        <v>12</v>
      </c>
      <c r="AP51" s="14">
        <v>1</v>
      </c>
      <c r="AS51" s="10">
        <v>47</v>
      </c>
      <c r="AT51" s="14">
        <v>3</v>
      </c>
      <c r="AV51" s="10">
        <v>45</v>
      </c>
      <c r="AW51" s="14">
        <v>3</v>
      </c>
      <c r="AX51" s="10">
        <v>12</v>
      </c>
      <c r="AY51" s="14">
        <v>1</v>
      </c>
      <c r="BB51" s="10">
        <v>47</v>
      </c>
      <c r="BC51" s="14">
        <v>3</v>
      </c>
      <c r="BE51" s="10">
        <v>45</v>
      </c>
      <c r="BF51" s="15">
        <v>3</v>
      </c>
      <c r="BG51" s="10">
        <v>12</v>
      </c>
      <c r="BH51" s="15">
        <v>1</v>
      </c>
      <c r="BK51" s="10">
        <v>47</v>
      </c>
      <c r="BL51" s="15">
        <v>3</v>
      </c>
      <c r="BN51" s="32">
        <v>48</v>
      </c>
      <c r="BO51" s="2">
        <v>3</v>
      </c>
      <c r="BQ51" s="2">
        <v>46</v>
      </c>
    </row>
    <row r="52" spans="1:69">
      <c r="A52">
        <v>21</v>
      </c>
      <c r="B52" s="2">
        <v>2</v>
      </c>
      <c r="C52" t="s">
        <v>15</v>
      </c>
      <c r="D52" s="2">
        <v>2</v>
      </c>
      <c r="E52" s="2">
        <v>2</v>
      </c>
      <c r="F52" s="2">
        <v>2</v>
      </c>
      <c r="G52">
        <v>1</v>
      </c>
      <c r="H52">
        <v>3</v>
      </c>
      <c r="P52" s="10">
        <v>52</v>
      </c>
      <c r="Q52" s="10" t="s">
        <v>15</v>
      </c>
      <c r="R52" s="10">
        <v>3</v>
      </c>
      <c r="S52" s="10">
        <v>2</v>
      </c>
      <c r="T52" s="9">
        <v>0</v>
      </c>
      <c r="U52" s="9">
        <v>3</v>
      </c>
      <c r="V52" s="9"/>
      <c r="W52" s="9"/>
      <c r="Y52" s="10">
        <v>30</v>
      </c>
      <c r="Z52" s="10" t="s">
        <v>15</v>
      </c>
      <c r="AA52" s="14">
        <v>2</v>
      </c>
      <c r="AB52" s="15">
        <v>1</v>
      </c>
      <c r="AC52" s="11">
        <v>3</v>
      </c>
      <c r="AD52" s="11"/>
      <c r="AE52" s="11"/>
      <c r="AF52" s="11"/>
      <c r="AH52" s="1">
        <v>64</v>
      </c>
      <c r="AK52" s="1">
        <v>66</v>
      </c>
      <c r="AM52" s="10">
        <v>46</v>
      </c>
      <c r="AN52" s="14">
        <v>3</v>
      </c>
      <c r="AS52" s="10">
        <v>48</v>
      </c>
      <c r="AT52" s="14">
        <v>3</v>
      </c>
      <c r="AV52" s="10">
        <v>46</v>
      </c>
      <c r="AW52" s="14">
        <v>3</v>
      </c>
      <c r="BB52" s="10">
        <v>48</v>
      </c>
      <c r="BC52" s="14">
        <v>3</v>
      </c>
      <c r="BE52" s="10">
        <v>46</v>
      </c>
      <c r="BF52" s="15">
        <v>3</v>
      </c>
      <c r="BK52" s="10">
        <v>48</v>
      </c>
      <c r="BL52" s="15">
        <v>3</v>
      </c>
      <c r="BN52" s="32">
        <v>47</v>
      </c>
      <c r="BQ52" s="2">
        <v>45</v>
      </c>
    </row>
    <row r="53" spans="1:69">
      <c r="A53">
        <v>84</v>
      </c>
      <c r="B53" s="2">
        <v>2</v>
      </c>
      <c r="C53" t="s">
        <v>7</v>
      </c>
      <c r="D53" s="2">
        <v>8</v>
      </c>
      <c r="E53" s="2">
        <v>2</v>
      </c>
      <c r="F53" s="2">
        <v>1</v>
      </c>
      <c r="G53" t="s">
        <v>8</v>
      </c>
      <c r="H53" t="s">
        <v>34</v>
      </c>
      <c r="I53" t="s">
        <v>35</v>
      </c>
      <c r="J53" t="s">
        <v>17</v>
      </c>
      <c r="K53" t="s">
        <v>36</v>
      </c>
      <c r="L53" t="s">
        <v>27</v>
      </c>
      <c r="M53" t="s">
        <v>28</v>
      </c>
      <c r="N53" t="s">
        <v>29</v>
      </c>
      <c r="P53" s="10">
        <v>53</v>
      </c>
      <c r="Q53" s="10" t="s">
        <v>15</v>
      </c>
      <c r="R53" s="10">
        <v>3</v>
      </c>
      <c r="S53" s="10">
        <v>1</v>
      </c>
      <c r="T53" s="9">
        <v>3</v>
      </c>
      <c r="U53" s="9"/>
      <c r="V53" s="9"/>
      <c r="W53" s="9"/>
      <c r="Y53" s="10">
        <v>7</v>
      </c>
      <c r="Z53" s="10" t="s">
        <v>15</v>
      </c>
      <c r="AA53" s="14">
        <v>1</v>
      </c>
      <c r="AB53" s="15">
        <v>1</v>
      </c>
      <c r="AC53" s="11">
        <v>3</v>
      </c>
      <c r="AD53" s="11"/>
      <c r="AE53" s="11"/>
      <c r="AF53" s="11"/>
      <c r="AH53" s="1">
        <v>65</v>
      </c>
      <c r="AK53" s="1">
        <v>67</v>
      </c>
      <c r="AM53" s="10">
        <v>47</v>
      </c>
      <c r="AN53" s="14">
        <v>3</v>
      </c>
      <c r="AS53" s="10">
        <v>49</v>
      </c>
      <c r="AT53" s="14">
        <v>3</v>
      </c>
      <c r="AV53" s="10">
        <v>47</v>
      </c>
      <c r="AW53" s="14">
        <v>3</v>
      </c>
      <c r="BB53" s="10">
        <v>49</v>
      </c>
      <c r="BC53" s="14">
        <v>3</v>
      </c>
      <c r="BE53" s="10">
        <v>47</v>
      </c>
      <c r="BF53" s="15">
        <v>3</v>
      </c>
      <c r="BK53" s="10">
        <v>49</v>
      </c>
      <c r="BL53" s="15">
        <v>3</v>
      </c>
      <c r="BN53" s="32">
        <v>46</v>
      </c>
      <c r="BQ53" s="2">
        <v>38</v>
      </c>
    </row>
    <row r="54" spans="1:69">
      <c r="A54">
        <v>84</v>
      </c>
      <c r="B54" s="2">
        <v>2</v>
      </c>
      <c r="C54" t="s">
        <v>9</v>
      </c>
      <c r="D54" s="2">
        <v>8</v>
      </c>
      <c r="E54" s="2">
        <v>2</v>
      </c>
      <c r="F54" s="2">
        <v>1</v>
      </c>
      <c r="G54" t="s">
        <v>10</v>
      </c>
      <c r="H54" t="s">
        <v>11</v>
      </c>
      <c r="P54" s="10">
        <v>54</v>
      </c>
      <c r="Q54" s="10" t="s">
        <v>15</v>
      </c>
      <c r="R54" s="10">
        <v>3</v>
      </c>
      <c r="S54" s="10">
        <v>2</v>
      </c>
      <c r="T54" s="9">
        <v>1</v>
      </c>
      <c r="U54" s="9">
        <v>3</v>
      </c>
      <c r="V54" s="9"/>
      <c r="W54" s="9"/>
      <c r="Y54" s="10">
        <v>83</v>
      </c>
      <c r="Z54" s="10" t="s">
        <v>15</v>
      </c>
      <c r="AA54" s="14">
        <v>8</v>
      </c>
      <c r="AB54" s="15">
        <v>0</v>
      </c>
      <c r="AC54" s="11"/>
      <c r="AD54" s="11"/>
      <c r="AE54" s="11"/>
      <c r="AF54" s="11"/>
      <c r="AH54" s="1">
        <v>66</v>
      </c>
      <c r="AK54" s="1">
        <v>68</v>
      </c>
      <c r="AM54" s="10">
        <v>48</v>
      </c>
      <c r="AN54" s="14">
        <v>3</v>
      </c>
      <c r="AS54" s="10">
        <v>14</v>
      </c>
      <c r="AT54" s="14">
        <v>2</v>
      </c>
      <c r="AV54" s="10">
        <v>48</v>
      </c>
      <c r="AW54" s="14">
        <v>3</v>
      </c>
      <c r="BB54" s="10">
        <v>14</v>
      </c>
      <c r="BC54" s="14">
        <v>2</v>
      </c>
      <c r="BE54" s="10">
        <v>48</v>
      </c>
      <c r="BF54" s="15">
        <v>3</v>
      </c>
      <c r="BK54" s="10">
        <v>14</v>
      </c>
      <c r="BL54" s="15">
        <v>2</v>
      </c>
      <c r="BN54" s="32">
        <v>45</v>
      </c>
      <c r="BQ54" s="2">
        <v>33</v>
      </c>
    </row>
    <row r="55" spans="1:69">
      <c r="A55">
        <v>84</v>
      </c>
      <c r="B55" s="2">
        <v>2</v>
      </c>
      <c r="C55" t="s">
        <v>15</v>
      </c>
      <c r="D55" s="2">
        <v>8</v>
      </c>
      <c r="E55" s="2">
        <v>2</v>
      </c>
      <c r="F55" s="2">
        <v>1</v>
      </c>
      <c r="G55">
        <v>3</v>
      </c>
      <c r="P55" s="10">
        <v>55</v>
      </c>
      <c r="Q55" s="10" t="s">
        <v>15</v>
      </c>
      <c r="R55" s="10">
        <v>4</v>
      </c>
      <c r="S55" s="10">
        <v>2</v>
      </c>
      <c r="T55" s="9">
        <v>0</v>
      </c>
      <c r="U55" s="9">
        <v>3</v>
      </c>
      <c r="V55" s="9"/>
      <c r="W55" s="9"/>
      <c r="Y55" s="10">
        <v>79</v>
      </c>
      <c r="Z55" s="10" t="s">
        <v>15</v>
      </c>
      <c r="AA55" s="14">
        <v>7</v>
      </c>
      <c r="AB55" s="15">
        <v>0</v>
      </c>
      <c r="AC55" s="11"/>
      <c r="AD55" s="11"/>
      <c r="AE55" s="11"/>
      <c r="AF55" s="11"/>
      <c r="AH55" s="1">
        <v>67</v>
      </c>
      <c r="AK55" s="1">
        <v>70</v>
      </c>
      <c r="AM55" s="10">
        <v>49</v>
      </c>
      <c r="AN55" s="14">
        <v>3</v>
      </c>
      <c r="AS55" s="10">
        <v>19</v>
      </c>
      <c r="AT55" s="14">
        <v>2</v>
      </c>
      <c r="AV55" s="10">
        <v>49</v>
      </c>
      <c r="AW55" s="14">
        <v>3</v>
      </c>
      <c r="BB55" s="10">
        <v>19</v>
      </c>
      <c r="BC55" s="14">
        <v>2</v>
      </c>
      <c r="BE55" s="10">
        <v>49</v>
      </c>
      <c r="BF55" s="15">
        <v>3</v>
      </c>
      <c r="BK55" s="10">
        <v>19</v>
      </c>
      <c r="BL55" s="15">
        <v>2</v>
      </c>
      <c r="BN55" s="31">
        <v>38</v>
      </c>
      <c r="BQ55" s="2">
        <v>32</v>
      </c>
    </row>
    <row r="56" spans="1:69">
      <c r="A56">
        <v>22</v>
      </c>
      <c r="B56" s="2">
        <v>3</v>
      </c>
      <c r="C56" t="s">
        <v>7</v>
      </c>
      <c r="D56" s="2">
        <v>2</v>
      </c>
      <c r="E56" s="2">
        <v>3</v>
      </c>
      <c r="F56" s="2">
        <v>2</v>
      </c>
      <c r="G56" t="s">
        <v>33</v>
      </c>
      <c r="H56" t="s">
        <v>28</v>
      </c>
      <c r="P56" s="10">
        <v>56</v>
      </c>
      <c r="Q56" s="10" t="s">
        <v>15</v>
      </c>
      <c r="R56" s="10">
        <v>4</v>
      </c>
      <c r="S56" s="10">
        <v>1</v>
      </c>
      <c r="T56" s="9">
        <v>0</v>
      </c>
      <c r="U56" s="9"/>
      <c r="V56" s="9"/>
      <c r="W56" s="9"/>
      <c r="Y56" s="10">
        <v>80</v>
      </c>
      <c r="Z56" s="10" t="s">
        <v>15</v>
      </c>
      <c r="AA56" s="14">
        <v>7</v>
      </c>
      <c r="AB56" s="15">
        <v>0</v>
      </c>
      <c r="AC56" s="11"/>
      <c r="AD56" s="11"/>
      <c r="AE56" s="11"/>
      <c r="AF56" s="11"/>
      <c r="AH56" s="1">
        <v>68</v>
      </c>
      <c r="AK56" s="1">
        <v>71</v>
      </c>
      <c r="AM56" s="10">
        <v>14</v>
      </c>
      <c r="AN56" s="14">
        <v>2</v>
      </c>
      <c r="AS56" s="10">
        <v>20</v>
      </c>
      <c r="AT56" s="14">
        <v>2</v>
      </c>
      <c r="AV56" s="10">
        <v>14</v>
      </c>
      <c r="AW56" s="14">
        <v>2</v>
      </c>
      <c r="BB56" s="10">
        <v>20</v>
      </c>
      <c r="BC56" s="14">
        <v>2</v>
      </c>
      <c r="BE56" s="10">
        <v>14</v>
      </c>
      <c r="BF56" s="15">
        <v>2</v>
      </c>
      <c r="BK56" s="10">
        <v>20</v>
      </c>
      <c r="BL56" s="15">
        <v>2</v>
      </c>
      <c r="BN56" s="30">
        <v>33</v>
      </c>
      <c r="BQ56" s="2">
        <v>31</v>
      </c>
    </row>
    <row r="57" spans="1:69">
      <c r="A57">
        <v>22</v>
      </c>
      <c r="B57" s="2">
        <v>3</v>
      </c>
      <c r="C57" t="s">
        <v>9</v>
      </c>
      <c r="D57" s="2">
        <v>2</v>
      </c>
      <c r="E57" s="2">
        <v>3</v>
      </c>
      <c r="F57" s="2">
        <v>2</v>
      </c>
      <c r="G57" t="s">
        <v>25</v>
      </c>
      <c r="H57" t="s">
        <v>12</v>
      </c>
      <c r="I57" t="s">
        <v>14</v>
      </c>
      <c r="P57" s="10">
        <v>57</v>
      </c>
      <c r="Q57" s="10" t="s">
        <v>15</v>
      </c>
      <c r="R57" s="10">
        <v>4</v>
      </c>
      <c r="S57" s="10">
        <v>1</v>
      </c>
      <c r="T57" s="9">
        <v>0</v>
      </c>
      <c r="U57" s="9"/>
      <c r="V57" s="9"/>
      <c r="W57" s="9"/>
      <c r="Y57" s="10">
        <v>81</v>
      </c>
      <c r="Z57" s="10" t="s">
        <v>15</v>
      </c>
      <c r="AA57" s="14">
        <v>7</v>
      </c>
      <c r="AB57" s="15">
        <v>0</v>
      </c>
      <c r="AC57" s="11"/>
      <c r="AD57" s="11"/>
      <c r="AE57" s="11"/>
      <c r="AF57" s="11"/>
      <c r="AH57" s="1">
        <v>69</v>
      </c>
      <c r="AK57" s="1">
        <v>73</v>
      </c>
      <c r="AM57" s="10">
        <v>19</v>
      </c>
      <c r="AN57" s="14">
        <v>2</v>
      </c>
      <c r="AS57" s="10">
        <v>31</v>
      </c>
      <c r="AT57" s="14">
        <v>2</v>
      </c>
      <c r="AV57" s="10">
        <v>19</v>
      </c>
      <c r="AW57" s="14">
        <v>2</v>
      </c>
      <c r="BB57" s="10">
        <v>31</v>
      </c>
      <c r="BC57" s="14">
        <v>2</v>
      </c>
      <c r="BE57" s="10">
        <v>19</v>
      </c>
      <c r="BF57" s="15">
        <v>2</v>
      </c>
      <c r="BK57" s="10">
        <v>31</v>
      </c>
      <c r="BL57" s="15">
        <v>2</v>
      </c>
      <c r="BN57" s="32">
        <v>32</v>
      </c>
      <c r="BQ57" s="2">
        <v>20</v>
      </c>
    </row>
    <row r="58" spans="1:69">
      <c r="A58">
        <v>22</v>
      </c>
      <c r="B58" s="2">
        <v>3</v>
      </c>
      <c r="C58" t="s">
        <v>15</v>
      </c>
      <c r="D58" s="2">
        <v>2</v>
      </c>
      <c r="E58" s="2">
        <v>3</v>
      </c>
      <c r="F58" s="2">
        <v>2</v>
      </c>
      <c r="G58">
        <v>0</v>
      </c>
      <c r="H58">
        <v>3</v>
      </c>
      <c r="P58" s="10">
        <v>58</v>
      </c>
      <c r="Q58" s="10" t="s">
        <v>15</v>
      </c>
      <c r="R58" s="10">
        <v>4</v>
      </c>
      <c r="S58" s="10">
        <v>0</v>
      </c>
      <c r="T58" s="9"/>
      <c r="U58" s="9"/>
      <c r="V58" s="9"/>
      <c r="W58" s="9"/>
      <c r="Y58" s="10">
        <v>77</v>
      </c>
      <c r="Z58" s="10" t="s">
        <v>15</v>
      </c>
      <c r="AA58" s="14">
        <v>6</v>
      </c>
      <c r="AB58" s="15">
        <v>0</v>
      </c>
      <c r="AC58" s="11"/>
      <c r="AD58" s="11"/>
      <c r="AE58" s="11"/>
      <c r="AF58" s="11"/>
      <c r="AH58" s="1">
        <v>71</v>
      </c>
      <c r="AK58" s="1">
        <v>74</v>
      </c>
      <c r="AM58" s="10">
        <v>20</v>
      </c>
      <c r="AN58" s="14">
        <v>2</v>
      </c>
      <c r="AS58" s="10">
        <v>32</v>
      </c>
      <c r="AT58" s="14">
        <v>2</v>
      </c>
      <c r="AV58" s="10">
        <v>20</v>
      </c>
      <c r="AW58" s="14">
        <v>2</v>
      </c>
      <c r="BB58" s="10">
        <v>32</v>
      </c>
      <c r="BC58" s="14">
        <v>2</v>
      </c>
      <c r="BE58" s="10">
        <v>20</v>
      </c>
      <c r="BF58" s="15">
        <v>2</v>
      </c>
      <c r="BK58" s="10">
        <v>32</v>
      </c>
      <c r="BL58" s="15">
        <v>2</v>
      </c>
      <c r="BN58" s="32">
        <v>31</v>
      </c>
      <c r="BQ58" s="2">
        <v>19</v>
      </c>
    </row>
    <row r="59" spans="1:69">
      <c r="A59">
        <v>23</v>
      </c>
      <c r="B59" s="2">
        <v>5</v>
      </c>
      <c r="C59" t="s">
        <v>7</v>
      </c>
      <c r="D59" s="2">
        <v>2</v>
      </c>
      <c r="E59" s="2">
        <v>5</v>
      </c>
      <c r="F59" s="2">
        <v>1</v>
      </c>
      <c r="G59" t="s">
        <v>33</v>
      </c>
      <c r="H59" t="s">
        <v>37</v>
      </c>
      <c r="P59" s="10">
        <v>6</v>
      </c>
      <c r="Q59" s="10" t="s">
        <v>15</v>
      </c>
      <c r="R59" s="10">
        <v>1</v>
      </c>
      <c r="S59" s="10">
        <v>2</v>
      </c>
      <c r="T59" s="9">
        <v>0</v>
      </c>
      <c r="U59" s="9">
        <v>3</v>
      </c>
      <c r="V59" s="9"/>
      <c r="W59" s="9"/>
      <c r="Y59" s="10">
        <v>73</v>
      </c>
      <c r="Z59" s="10" t="s">
        <v>15</v>
      </c>
      <c r="AA59" s="14">
        <v>5</v>
      </c>
      <c r="AB59" s="15">
        <v>0</v>
      </c>
      <c r="AC59" s="11"/>
      <c r="AD59" s="11"/>
      <c r="AE59" s="11"/>
      <c r="AF59" s="11"/>
      <c r="AH59" s="1">
        <v>73</v>
      </c>
      <c r="AK59" s="1">
        <v>76</v>
      </c>
      <c r="AM59" s="10">
        <v>31</v>
      </c>
      <c r="AN59" s="14">
        <v>2</v>
      </c>
      <c r="AS59" s="10">
        <v>33</v>
      </c>
      <c r="AT59" s="14">
        <v>2</v>
      </c>
      <c r="AV59" s="10">
        <v>31</v>
      </c>
      <c r="AW59" s="14">
        <v>2</v>
      </c>
      <c r="BB59" s="10">
        <v>33</v>
      </c>
      <c r="BC59" s="14">
        <v>2</v>
      </c>
      <c r="BE59" s="10">
        <v>31</v>
      </c>
      <c r="BF59" s="15">
        <v>2</v>
      </c>
      <c r="BK59" s="10">
        <v>33</v>
      </c>
      <c r="BL59" s="15">
        <v>2</v>
      </c>
      <c r="BN59" s="32">
        <v>20</v>
      </c>
      <c r="BQ59" s="2">
        <v>14</v>
      </c>
    </row>
    <row r="60" spans="1:69">
      <c r="A60">
        <v>23</v>
      </c>
      <c r="B60" s="2">
        <v>5</v>
      </c>
      <c r="C60" t="s">
        <v>9</v>
      </c>
      <c r="D60" s="2">
        <v>2</v>
      </c>
      <c r="E60" s="2">
        <v>5</v>
      </c>
      <c r="F60" s="2">
        <v>1</v>
      </c>
      <c r="G60" t="s">
        <v>12</v>
      </c>
      <c r="H60" t="s">
        <v>13</v>
      </c>
      <c r="I60" t="s">
        <v>26</v>
      </c>
      <c r="J60" t="s">
        <v>14</v>
      </c>
      <c r="K60" t="s">
        <v>22</v>
      </c>
      <c r="P60" s="10">
        <v>59</v>
      </c>
      <c r="Q60" s="10" t="s">
        <v>15</v>
      </c>
      <c r="R60" s="10">
        <v>4</v>
      </c>
      <c r="S60" s="10">
        <v>1</v>
      </c>
      <c r="T60" s="9">
        <v>2</v>
      </c>
      <c r="U60" s="9"/>
      <c r="V60" s="9"/>
      <c r="W60" s="9"/>
      <c r="Y60" s="10">
        <v>74</v>
      </c>
      <c r="Z60" s="10" t="s">
        <v>15</v>
      </c>
      <c r="AA60" s="14">
        <v>5</v>
      </c>
      <c r="AB60" s="15">
        <v>0</v>
      </c>
      <c r="AC60" s="11"/>
      <c r="AD60" s="11"/>
      <c r="AE60" s="11"/>
      <c r="AF60" s="11"/>
      <c r="AH60" s="1">
        <v>74</v>
      </c>
      <c r="AK60" s="1">
        <v>77</v>
      </c>
      <c r="AM60" s="10">
        <v>32</v>
      </c>
      <c r="AN60" s="14">
        <v>2</v>
      </c>
      <c r="AS60" s="10">
        <v>2</v>
      </c>
      <c r="AT60" s="14">
        <v>1</v>
      </c>
      <c r="AV60" s="10">
        <v>32</v>
      </c>
      <c r="AW60" s="14">
        <v>2</v>
      </c>
      <c r="BB60" s="10">
        <v>2</v>
      </c>
      <c r="BC60" s="14">
        <v>1</v>
      </c>
      <c r="BE60" s="10">
        <v>32</v>
      </c>
      <c r="BF60" s="15">
        <v>2</v>
      </c>
      <c r="BK60" s="10">
        <v>2</v>
      </c>
      <c r="BL60" s="15">
        <v>1</v>
      </c>
      <c r="BN60" s="32">
        <v>19</v>
      </c>
      <c r="BQ60" s="2">
        <v>12</v>
      </c>
    </row>
    <row r="61" spans="1:69">
      <c r="A61">
        <v>23</v>
      </c>
      <c r="B61" s="2">
        <v>5</v>
      </c>
      <c r="C61" t="s">
        <v>15</v>
      </c>
      <c r="D61" s="2">
        <v>2</v>
      </c>
      <c r="E61" s="2">
        <v>5</v>
      </c>
      <c r="F61" s="2">
        <v>1</v>
      </c>
      <c r="G61">
        <v>2</v>
      </c>
      <c r="P61" s="10">
        <v>61</v>
      </c>
      <c r="Q61" s="10" t="s">
        <v>15</v>
      </c>
      <c r="R61" s="10">
        <v>4</v>
      </c>
      <c r="S61" s="10">
        <v>1</v>
      </c>
      <c r="T61" s="9">
        <v>2</v>
      </c>
      <c r="U61" s="9"/>
      <c r="V61" s="9"/>
      <c r="W61" s="9"/>
      <c r="Y61" s="10">
        <v>58</v>
      </c>
      <c r="Z61" s="10" t="s">
        <v>15</v>
      </c>
      <c r="AA61" s="14">
        <v>4</v>
      </c>
      <c r="AB61" s="15">
        <v>0</v>
      </c>
      <c r="AC61" s="11"/>
      <c r="AD61" s="11"/>
      <c r="AE61" s="11"/>
      <c r="AF61" s="11"/>
      <c r="AH61" s="1">
        <v>75</v>
      </c>
      <c r="AK61" s="1">
        <v>79</v>
      </c>
      <c r="AM61" s="10">
        <v>33</v>
      </c>
      <c r="AN61" s="14">
        <v>2</v>
      </c>
      <c r="AS61" s="10">
        <v>3</v>
      </c>
      <c r="AT61" s="14">
        <v>1</v>
      </c>
      <c r="AV61" s="10">
        <v>33</v>
      </c>
      <c r="AW61" s="14">
        <v>2</v>
      </c>
      <c r="BB61" s="10">
        <v>3</v>
      </c>
      <c r="BC61" s="14">
        <v>1</v>
      </c>
      <c r="BE61" s="10">
        <v>33</v>
      </c>
      <c r="BF61" s="15">
        <v>2</v>
      </c>
      <c r="BK61" s="10">
        <v>3</v>
      </c>
      <c r="BL61" s="15">
        <v>1</v>
      </c>
      <c r="BN61" s="31">
        <v>14</v>
      </c>
      <c r="BQ61" s="2">
        <v>10</v>
      </c>
    </row>
    <row r="62" spans="1:69">
      <c r="A62">
        <v>24</v>
      </c>
      <c r="B62" s="2">
        <v>4</v>
      </c>
      <c r="C62" t="s">
        <v>7</v>
      </c>
      <c r="D62" s="2">
        <v>2</v>
      </c>
      <c r="E62" s="2">
        <v>4</v>
      </c>
      <c r="F62" s="2">
        <v>2</v>
      </c>
      <c r="G62" t="s">
        <v>33</v>
      </c>
      <c r="H62" t="s">
        <v>31</v>
      </c>
      <c r="P62" s="10">
        <v>62</v>
      </c>
      <c r="Q62" s="10" t="s">
        <v>15</v>
      </c>
      <c r="R62" s="10">
        <v>4</v>
      </c>
      <c r="S62" s="10">
        <v>0</v>
      </c>
      <c r="T62" s="9"/>
      <c r="U62" s="9"/>
      <c r="V62" s="9"/>
      <c r="W62" s="9"/>
      <c r="Y62" s="10">
        <v>62</v>
      </c>
      <c r="Z62" s="10" t="s">
        <v>15</v>
      </c>
      <c r="AA62" s="14">
        <v>4</v>
      </c>
      <c r="AB62" s="15">
        <v>0</v>
      </c>
      <c r="AC62" s="11"/>
      <c r="AD62" s="11"/>
      <c r="AE62" s="11"/>
      <c r="AF62" s="11"/>
      <c r="AH62" s="1">
        <v>77</v>
      </c>
      <c r="AK62" s="1">
        <v>80</v>
      </c>
      <c r="AM62" s="10">
        <v>2</v>
      </c>
      <c r="AN62" s="14">
        <v>1</v>
      </c>
      <c r="AS62" s="10">
        <v>4</v>
      </c>
      <c r="AT62" s="14">
        <v>1</v>
      </c>
      <c r="AV62" s="10">
        <v>2</v>
      </c>
      <c r="AW62" s="14">
        <v>1</v>
      </c>
      <c r="BB62" s="10">
        <v>4</v>
      </c>
      <c r="BC62" s="14">
        <v>1</v>
      </c>
      <c r="BE62" s="10">
        <v>2</v>
      </c>
      <c r="BF62" s="15">
        <v>1</v>
      </c>
      <c r="BK62" s="10">
        <v>4</v>
      </c>
      <c r="BL62" s="15">
        <v>1</v>
      </c>
      <c r="BN62" s="30">
        <v>12</v>
      </c>
      <c r="BQ62" s="2">
        <v>9</v>
      </c>
    </row>
    <row r="63" spans="1:69">
      <c r="A63">
        <v>24</v>
      </c>
      <c r="B63" s="2">
        <v>4</v>
      </c>
      <c r="C63" t="s">
        <v>9</v>
      </c>
      <c r="D63" s="2">
        <v>2</v>
      </c>
      <c r="E63" s="2">
        <v>4</v>
      </c>
      <c r="F63" s="2">
        <v>2</v>
      </c>
      <c r="G63" t="s">
        <v>25</v>
      </c>
      <c r="H63" t="s">
        <v>13</v>
      </c>
      <c r="I63" t="s">
        <v>14</v>
      </c>
      <c r="J63" t="s">
        <v>23</v>
      </c>
      <c r="P63" s="10">
        <v>63</v>
      </c>
      <c r="Q63" s="10" t="s">
        <v>15</v>
      </c>
      <c r="R63" s="10">
        <v>4</v>
      </c>
      <c r="S63" s="10">
        <v>0</v>
      </c>
      <c r="T63" s="9"/>
      <c r="U63" s="9"/>
      <c r="V63" s="9"/>
      <c r="W63" s="9"/>
      <c r="Y63" s="10">
        <v>63</v>
      </c>
      <c r="Z63" s="10" t="s">
        <v>15</v>
      </c>
      <c r="AA63" s="14">
        <v>4</v>
      </c>
      <c r="AB63" s="15">
        <v>0</v>
      </c>
      <c r="AC63" s="11"/>
      <c r="AD63" s="11"/>
      <c r="AE63" s="11"/>
      <c r="AF63" s="11"/>
      <c r="AH63" s="1">
        <v>78</v>
      </c>
      <c r="AK63" s="1">
        <v>81</v>
      </c>
      <c r="AM63" s="10">
        <v>3</v>
      </c>
      <c r="AN63" s="14">
        <v>1</v>
      </c>
      <c r="AS63" s="10">
        <v>8</v>
      </c>
      <c r="AT63" s="14">
        <v>1</v>
      </c>
      <c r="AV63" s="10">
        <v>3</v>
      </c>
      <c r="AW63" s="14">
        <v>1</v>
      </c>
      <c r="BB63" s="10">
        <v>8</v>
      </c>
      <c r="BC63" s="14">
        <v>1</v>
      </c>
      <c r="BE63" s="10">
        <v>3</v>
      </c>
      <c r="BF63" s="15">
        <v>1</v>
      </c>
      <c r="BK63" s="10">
        <v>8</v>
      </c>
      <c r="BL63" s="15">
        <v>1</v>
      </c>
      <c r="BN63" s="32">
        <v>10</v>
      </c>
      <c r="BQ63" s="2">
        <v>8</v>
      </c>
    </row>
    <row r="64" spans="1:69">
      <c r="A64">
        <v>24</v>
      </c>
      <c r="B64" s="2">
        <v>4</v>
      </c>
      <c r="C64" t="s">
        <v>15</v>
      </c>
      <c r="D64" s="2">
        <v>2</v>
      </c>
      <c r="E64" s="2">
        <v>4</v>
      </c>
      <c r="F64" s="2">
        <v>2</v>
      </c>
      <c r="G64">
        <v>0</v>
      </c>
      <c r="H64">
        <v>1</v>
      </c>
      <c r="P64" s="10">
        <v>64</v>
      </c>
      <c r="Q64" s="10" t="s">
        <v>15</v>
      </c>
      <c r="R64" s="10">
        <v>4</v>
      </c>
      <c r="S64" s="10">
        <v>0</v>
      </c>
      <c r="T64" s="9"/>
      <c r="U64" s="9"/>
      <c r="V64" s="9"/>
      <c r="W64" s="9"/>
      <c r="Y64" s="10">
        <v>64</v>
      </c>
      <c r="Z64" s="10" t="s">
        <v>15</v>
      </c>
      <c r="AA64" s="14">
        <v>4</v>
      </c>
      <c r="AB64" s="15">
        <v>0</v>
      </c>
      <c r="AC64" s="11"/>
      <c r="AD64" s="11"/>
      <c r="AE64" s="11"/>
      <c r="AF64" s="11"/>
      <c r="AH64" s="1">
        <v>79</v>
      </c>
      <c r="AK64" s="1">
        <v>82</v>
      </c>
      <c r="AM64" s="10">
        <v>4</v>
      </c>
      <c r="AN64" s="14">
        <v>1</v>
      </c>
      <c r="AS64" s="10">
        <v>9</v>
      </c>
      <c r="AT64" s="14">
        <v>1</v>
      </c>
      <c r="AV64" s="10">
        <v>4</v>
      </c>
      <c r="AW64" s="14">
        <v>1</v>
      </c>
      <c r="BB64" s="10">
        <v>9</v>
      </c>
      <c r="BC64" s="14">
        <v>1</v>
      </c>
      <c r="BE64" s="10">
        <v>4</v>
      </c>
      <c r="BF64" s="15">
        <v>1</v>
      </c>
      <c r="BK64" s="10">
        <v>9</v>
      </c>
      <c r="BL64" s="15">
        <v>1</v>
      </c>
      <c r="BN64" s="32">
        <v>9</v>
      </c>
      <c r="BQ64" s="2">
        <v>4</v>
      </c>
    </row>
    <row r="65" spans="1:69">
      <c r="A65">
        <v>25</v>
      </c>
      <c r="B65" s="2">
        <v>3</v>
      </c>
      <c r="C65" t="s">
        <v>7</v>
      </c>
      <c r="D65" s="2">
        <v>2</v>
      </c>
      <c r="E65" s="2">
        <v>3</v>
      </c>
      <c r="F65" s="2">
        <v>3</v>
      </c>
      <c r="G65" t="s">
        <v>33</v>
      </c>
      <c r="H65" t="s">
        <v>38</v>
      </c>
      <c r="P65" s="10">
        <v>65</v>
      </c>
      <c r="Q65" s="10" t="s">
        <v>15</v>
      </c>
      <c r="R65" s="10">
        <v>4</v>
      </c>
      <c r="S65" s="10">
        <v>0</v>
      </c>
      <c r="T65" s="9"/>
      <c r="U65" s="9"/>
      <c r="V65" s="9"/>
      <c r="W65" s="9"/>
      <c r="Y65" s="10">
        <v>65</v>
      </c>
      <c r="Z65" s="10" t="s">
        <v>15</v>
      </c>
      <c r="AA65" s="14">
        <v>4</v>
      </c>
      <c r="AB65" s="15">
        <v>0</v>
      </c>
      <c r="AC65" s="11"/>
      <c r="AD65" s="11"/>
      <c r="AE65" s="11"/>
      <c r="AF65" s="11"/>
      <c r="AH65" s="1">
        <v>80</v>
      </c>
      <c r="AK65" s="1">
        <v>83</v>
      </c>
      <c r="AM65" s="10">
        <v>8</v>
      </c>
      <c r="AN65" s="14">
        <v>1</v>
      </c>
      <c r="AS65" s="10">
        <v>10</v>
      </c>
      <c r="AT65" s="14">
        <v>1</v>
      </c>
      <c r="AV65" s="10">
        <v>8</v>
      </c>
      <c r="AW65" s="14">
        <v>1</v>
      </c>
      <c r="BB65" s="10">
        <v>10</v>
      </c>
      <c r="BC65" s="14">
        <v>1</v>
      </c>
      <c r="BE65" s="10">
        <v>8</v>
      </c>
      <c r="BF65" s="15">
        <v>1</v>
      </c>
      <c r="BK65" s="10">
        <v>10</v>
      </c>
      <c r="BL65" s="15">
        <v>1</v>
      </c>
      <c r="BN65" s="32">
        <v>8</v>
      </c>
      <c r="BQ65" s="2">
        <v>2</v>
      </c>
    </row>
    <row r="66" spans="1:69">
      <c r="A66">
        <v>25</v>
      </c>
      <c r="B66" s="2">
        <v>3</v>
      </c>
      <c r="C66" t="s">
        <v>9</v>
      </c>
      <c r="D66" s="2">
        <v>2</v>
      </c>
      <c r="E66" s="2">
        <v>3</v>
      </c>
      <c r="F66" s="2">
        <v>3</v>
      </c>
      <c r="G66" t="s">
        <v>12</v>
      </c>
      <c r="H66" t="s">
        <v>14</v>
      </c>
      <c r="I66" t="s">
        <v>23</v>
      </c>
      <c r="P66" s="10">
        <v>66</v>
      </c>
      <c r="Q66" s="10" t="s">
        <v>15</v>
      </c>
      <c r="R66" s="10">
        <v>4</v>
      </c>
      <c r="S66" s="10">
        <v>0</v>
      </c>
      <c r="T66" s="9"/>
      <c r="U66" s="9"/>
      <c r="V66" s="9"/>
      <c r="W66" s="9"/>
      <c r="Y66" s="10">
        <v>66</v>
      </c>
      <c r="Z66" s="10" t="s">
        <v>15</v>
      </c>
      <c r="AA66" s="14">
        <v>4</v>
      </c>
      <c r="AB66" s="15">
        <v>0</v>
      </c>
      <c r="AC66" s="11"/>
      <c r="AD66" s="11"/>
      <c r="AE66" s="11"/>
      <c r="AF66" s="11"/>
      <c r="AH66" s="1">
        <v>81</v>
      </c>
      <c r="AK66" s="1">
        <v>84</v>
      </c>
      <c r="AM66" s="10">
        <v>9</v>
      </c>
      <c r="AN66" s="14">
        <v>1</v>
      </c>
      <c r="AS66" s="10">
        <v>12</v>
      </c>
      <c r="AT66" s="14">
        <v>1</v>
      </c>
      <c r="AV66" s="10">
        <v>9</v>
      </c>
      <c r="AW66" s="14">
        <v>1</v>
      </c>
      <c r="BB66" s="10">
        <v>12</v>
      </c>
      <c r="BC66" s="14">
        <v>1</v>
      </c>
      <c r="BE66" s="10">
        <v>9</v>
      </c>
      <c r="BF66" s="15">
        <v>1</v>
      </c>
      <c r="BK66" s="10">
        <v>12</v>
      </c>
      <c r="BL66" s="15">
        <v>1</v>
      </c>
      <c r="BN66" s="32">
        <v>4</v>
      </c>
      <c r="BQ66" s="2">
        <v>3</v>
      </c>
    </row>
    <row r="67" spans="1:69">
      <c r="A67">
        <v>25</v>
      </c>
      <c r="B67" s="2">
        <v>3</v>
      </c>
      <c r="C67" t="s">
        <v>15</v>
      </c>
      <c r="D67" s="2">
        <v>2</v>
      </c>
      <c r="E67" s="2">
        <v>3</v>
      </c>
      <c r="F67" s="2">
        <v>3</v>
      </c>
      <c r="G67">
        <v>0</v>
      </c>
      <c r="H67">
        <v>1</v>
      </c>
      <c r="I67">
        <v>3</v>
      </c>
      <c r="P67" s="10">
        <v>67</v>
      </c>
      <c r="Q67" s="10" t="s">
        <v>15</v>
      </c>
      <c r="R67" s="10">
        <v>4</v>
      </c>
      <c r="S67" s="10">
        <v>2</v>
      </c>
      <c r="T67" s="9">
        <v>0</v>
      </c>
      <c r="U67" s="9">
        <v>3</v>
      </c>
      <c r="V67" s="9"/>
      <c r="W67" s="9"/>
      <c r="Y67" s="10">
        <v>38</v>
      </c>
      <c r="Z67" s="10" t="s">
        <v>15</v>
      </c>
      <c r="AA67" s="14">
        <v>3</v>
      </c>
      <c r="AB67" s="15">
        <v>0</v>
      </c>
      <c r="AC67" s="11"/>
      <c r="AD67" s="11"/>
      <c r="AE67" s="11"/>
      <c r="AF67" s="11"/>
      <c r="AH67" s="1">
        <v>82</v>
      </c>
      <c r="AM67" s="10">
        <v>10</v>
      </c>
      <c r="AN67" s="14">
        <v>1</v>
      </c>
      <c r="AV67" s="10">
        <v>10</v>
      </c>
      <c r="AW67" s="14">
        <v>1</v>
      </c>
      <c r="BE67" s="10">
        <v>10</v>
      </c>
      <c r="BF67" s="15">
        <v>1</v>
      </c>
      <c r="BN67" s="32">
        <v>2</v>
      </c>
    </row>
    <row r="68" spans="1:69">
      <c r="A68">
        <v>26</v>
      </c>
      <c r="B68" s="2">
        <v>3</v>
      </c>
      <c r="C68" t="s">
        <v>7</v>
      </c>
      <c r="D68" s="2">
        <v>2</v>
      </c>
      <c r="E68" s="2">
        <v>3</v>
      </c>
      <c r="F68" s="2">
        <v>3</v>
      </c>
      <c r="G68" t="s">
        <v>33</v>
      </c>
      <c r="H68" t="s">
        <v>39</v>
      </c>
      <c r="P68" s="10">
        <v>68</v>
      </c>
      <c r="Q68" s="10" t="s">
        <v>15</v>
      </c>
      <c r="R68" s="10">
        <v>4</v>
      </c>
      <c r="S68" s="10">
        <v>3</v>
      </c>
      <c r="T68" s="9">
        <v>0</v>
      </c>
      <c r="U68" s="9">
        <v>1</v>
      </c>
      <c r="V68" s="9">
        <v>3</v>
      </c>
      <c r="W68" s="9"/>
      <c r="Y68" s="10">
        <v>45</v>
      </c>
      <c r="Z68" s="10" t="s">
        <v>15</v>
      </c>
      <c r="AA68" s="14">
        <v>3</v>
      </c>
      <c r="AB68" s="15">
        <v>0</v>
      </c>
      <c r="AC68" s="11"/>
      <c r="AD68" s="11"/>
      <c r="AE68" s="11"/>
      <c r="AF68" s="11"/>
      <c r="AH68" s="1">
        <v>83</v>
      </c>
      <c r="AM68" s="10">
        <v>12</v>
      </c>
      <c r="AN68" s="14">
        <v>1</v>
      </c>
      <c r="AV68" s="10">
        <v>12</v>
      </c>
      <c r="AW68" s="14">
        <v>1</v>
      </c>
      <c r="BE68" s="10">
        <v>12</v>
      </c>
      <c r="BF68" s="15">
        <v>1</v>
      </c>
      <c r="BN68" s="31">
        <v>3</v>
      </c>
    </row>
    <row r="69" spans="1:69">
      <c r="A69">
        <v>26</v>
      </c>
      <c r="B69" s="2">
        <v>3</v>
      </c>
      <c r="C69" t="s">
        <v>9</v>
      </c>
      <c r="D69" s="2">
        <v>2</v>
      </c>
      <c r="E69" s="2">
        <v>3</v>
      </c>
      <c r="F69" s="2">
        <v>3</v>
      </c>
      <c r="G69" t="s">
        <v>25</v>
      </c>
      <c r="H69" t="s">
        <v>14</v>
      </c>
      <c r="I69" t="s">
        <v>22</v>
      </c>
      <c r="P69" s="10">
        <v>69</v>
      </c>
      <c r="Q69" s="10" t="s">
        <v>15</v>
      </c>
      <c r="R69" s="10">
        <v>4</v>
      </c>
      <c r="S69" s="10">
        <v>2</v>
      </c>
      <c r="T69" s="9">
        <v>0</v>
      </c>
      <c r="U69" s="9">
        <v>1</v>
      </c>
      <c r="V69" s="9"/>
      <c r="W69" s="9"/>
      <c r="Y69" s="10">
        <v>46</v>
      </c>
      <c r="Z69" s="10" t="s">
        <v>15</v>
      </c>
      <c r="AA69" s="14">
        <v>3</v>
      </c>
      <c r="AB69" s="15">
        <v>0</v>
      </c>
      <c r="AC69" s="11"/>
      <c r="AD69" s="11"/>
      <c r="AE69" s="11"/>
      <c r="AF69" s="11"/>
    </row>
    <row r="70" spans="1:69">
      <c r="A70">
        <v>26</v>
      </c>
      <c r="B70" s="2">
        <v>3</v>
      </c>
      <c r="C70" t="s">
        <v>15</v>
      </c>
      <c r="D70" s="2">
        <v>2</v>
      </c>
      <c r="E70" s="2">
        <v>3</v>
      </c>
      <c r="F70" s="2">
        <v>3</v>
      </c>
      <c r="G70">
        <v>0</v>
      </c>
      <c r="H70">
        <v>1</v>
      </c>
      <c r="I70">
        <v>3</v>
      </c>
      <c r="P70" s="10">
        <v>70</v>
      </c>
      <c r="Q70" s="10" t="s">
        <v>15</v>
      </c>
      <c r="R70" s="10">
        <v>4</v>
      </c>
      <c r="S70" s="10">
        <v>1</v>
      </c>
      <c r="T70" s="9">
        <v>3</v>
      </c>
      <c r="U70" s="9"/>
      <c r="V70" s="9"/>
      <c r="W70" s="9"/>
      <c r="Y70" s="10">
        <v>47</v>
      </c>
      <c r="Z70" s="10" t="s">
        <v>15</v>
      </c>
      <c r="AA70" s="14">
        <v>3</v>
      </c>
      <c r="AB70" s="15">
        <v>0</v>
      </c>
      <c r="AC70" s="11"/>
      <c r="AD70" s="11"/>
      <c r="AE70" s="11"/>
      <c r="AF70" s="11"/>
    </row>
    <row r="71" spans="1:69">
      <c r="A71">
        <v>27</v>
      </c>
      <c r="B71" s="2">
        <v>3</v>
      </c>
      <c r="C71" t="s">
        <v>7</v>
      </c>
      <c r="D71" s="2">
        <v>2</v>
      </c>
      <c r="E71" s="2">
        <v>3</v>
      </c>
      <c r="F71" s="2">
        <v>1</v>
      </c>
      <c r="G71" t="s">
        <v>34</v>
      </c>
      <c r="H71" t="s">
        <v>35</v>
      </c>
      <c r="P71" s="10">
        <v>71</v>
      </c>
      <c r="Q71" s="10" t="s">
        <v>15</v>
      </c>
      <c r="R71" s="10">
        <v>5</v>
      </c>
      <c r="S71" s="10">
        <v>2</v>
      </c>
      <c r="T71" s="9">
        <v>0</v>
      </c>
      <c r="U71" s="9">
        <v>3</v>
      </c>
      <c r="V71" s="9"/>
      <c r="W71" s="9"/>
      <c r="Y71" s="10">
        <v>48</v>
      </c>
      <c r="Z71" s="10" t="s">
        <v>15</v>
      </c>
      <c r="AA71" s="14">
        <v>3</v>
      </c>
      <c r="AB71" s="15">
        <v>0</v>
      </c>
      <c r="AC71" s="11"/>
      <c r="AD71" s="11"/>
      <c r="AE71" s="11"/>
      <c r="AF71" s="11"/>
    </row>
    <row r="72" spans="1:69">
      <c r="A72">
        <v>27</v>
      </c>
      <c r="B72" s="2">
        <v>3</v>
      </c>
      <c r="C72" t="s">
        <v>9</v>
      </c>
      <c r="D72" s="2">
        <v>2</v>
      </c>
      <c r="E72" s="2">
        <v>3</v>
      </c>
      <c r="F72" s="2">
        <v>1</v>
      </c>
      <c r="G72" t="s">
        <v>10</v>
      </c>
      <c r="H72" t="s">
        <v>11</v>
      </c>
      <c r="I72" t="s">
        <v>23</v>
      </c>
      <c r="P72" s="10">
        <v>72</v>
      </c>
      <c r="Q72" s="10" t="s">
        <v>15</v>
      </c>
      <c r="R72" s="10">
        <v>5</v>
      </c>
      <c r="S72" s="10">
        <v>1</v>
      </c>
      <c r="T72" s="9">
        <v>2</v>
      </c>
      <c r="U72" s="9"/>
      <c r="V72" s="9"/>
      <c r="W72" s="9"/>
      <c r="Y72" s="10">
        <v>49</v>
      </c>
      <c r="Z72" s="10" t="s">
        <v>15</v>
      </c>
      <c r="AA72" s="14">
        <v>3</v>
      </c>
      <c r="AB72" s="15">
        <v>0</v>
      </c>
      <c r="AC72" s="11"/>
      <c r="AD72" s="11"/>
      <c r="AE72" s="11"/>
      <c r="AF72" s="11"/>
    </row>
    <row r="73" spans="1:69">
      <c r="A73">
        <v>27</v>
      </c>
      <c r="B73" s="2">
        <v>3</v>
      </c>
      <c r="C73" t="s">
        <v>15</v>
      </c>
      <c r="D73" s="2">
        <v>2</v>
      </c>
      <c r="E73" s="2">
        <v>3</v>
      </c>
      <c r="F73" s="2">
        <v>1</v>
      </c>
      <c r="G73">
        <v>3</v>
      </c>
      <c r="P73" s="10">
        <v>73</v>
      </c>
      <c r="Q73" s="10" t="s">
        <v>15</v>
      </c>
      <c r="R73" s="10">
        <v>5</v>
      </c>
      <c r="S73" s="10">
        <v>0</v>
      </c>
      <c r="T73" s="9"/>
      <c r="U73" s="9"/>
      <c r="V73" s="9"/>
      <c r="W73" s="9"/>
      <c r="Y73" s="10">
        <v>14</v>
      </c>
      <c r="Z73" s="10" t="s">
        <v>15</v>
      </c>
      <c r="AA73" s="14">
        <v>2</v>
      </c>
      <c r="AB73" s="15">
        <v>0</v>
      </c>
      <c r="AC73" s="11"/>
      <c r="AD73" s="11"/>
      <c r="AE73" s="11"/>
      <c r="AF73" s="11"/>
    </row>
    <row r="74" spans="1:69">
      <c r="A74">
        <v>28</v>
      </c>
      <c r="B74" s="2">
        <v>4</v>
      </c>
      <c r="C74" t="s">
        <v>7</v>
      </c>
      <c r="D74" s="2">
        <v>2</v>
      </c>
      <c r="E74" s="2">
        <v>4</v>
      </c>
      <c r="F74" s="2">
        <v>2</v>
      </c>
      <c r="G74" t="s">
        <v>34</v>
      </c>
      <c r="H74" t="s">
        <v>17</v>
      </c>
      <c r="P74" s="10">
        <v>18</v>
      </c>
      <c r="Q74" s="10" t="s">
        <v>15</v>
      </c>
      <c r="R74" s="10">
        <v>2</v>
      </c>
      <c r="S74" s="10">
        <v>4</v>
      </c>
      <c r="T74" s="9">
        <v>0</v>
      </c>
      <c r="U74" s="9">
        <v>1</v>
      </c>
      <c r="V74" s="9">
        <v>2</v>
      </c>
      <c r="W74" s="9">
        <v>3</v>
      </c>
      <c r="Y74" s="10">
        <v>19</v>
      </c>
      <c r="Z74" s="10" t="s">
        <v>15</v>
      </c>
      <c r="AA74" s="14">
        <v>2</v>
      </c>
      <c r="AB74" s="15">
        <v>0</v>
      </c>
      <c r="AC74" s="11"/>
      <c r="AD74" s="11"/>
      <c r="AE74" s="11"/>
      <c r="AF74" s="11"/>
    </row>
    <row r="75" spans="1:69">
      <c r="A75">
        <v>28</v>
      </c>
      <c r="B75" s="2">
        <v>4</v>
      </c>
      <c r="C75" t="s">
        <v>9</v>
      </c>
      <c r="D75" s="2">
        <v>2</v>
      </c>
      <c r="E75" s="2">
        <v>4</v>
      </c>
      <c r="F75" s="2">
        <v>2</v>
      </c>
      <c r="G75" t="s">
        <v>10</v>
      </c>
      <c r="H75" t="s">
        <v>11</v>
      </c>
      <c r="I75" t="s">
        <v>20</v>
      </c>
      <c r="J75" t="s">
        <v>26</v>
      </c>
      <c r="P75" s="10">
        <v>74</v>
      </c>
      <c r="Q75" s="10" t="s">
        <v>15</v>
      </c>
      <c r="R75" s="10">
        <v>5</v>
      </c>
      <c r="S75" s="10">
        <v>0</v>
      </c>
      <c r="T75" s="9"/>
      <c r="U75" s="9"/>
      <c r="V75" s="9"/>
      <c r="W75" s="9"/>
      <c r="Y75" s="10">
        <v>20</v>
      </c>
      <c r="Z75" s="10" t="s">
        <v>15</v>
      </c>
      <c r="AA75" s="14">
        <v>2</v>
      </c>
      <c r="AB75" s="15">
        <v>0</v>
      </c>
      <c r="AC75" s="11"/>
      <c r="AD75" s="11"/>
      <c r="AE75" s="11"/>
      <c r="AF75" s="11"/>
    </row>
    <row r="76" spans="1:69">
      <c r="A76">
        <v>28</v>
      </c>
      <c r="B76" s="2">
        <v>4</v>
      </c>
      <c r="C76" t="s">
        <v>15</v>
      </c>
      <c r="D76" s="2">
        <v>2</v>
      </c>
      <c r="E76" s="2">
        <v>4</v>
      </c>
      <c r="F76" s="2">
        <v>2</v>
      </c>
      <c r="G76">
        <v>0</v>
      </c>
      <c r="H76">
        <v>3</v>
      </c>
      <c r="P76" s="10">
        <v>75</v>
      </c>
      <c r="Q76" s="10" t="s">
        <v>15</v>
      </c>
      <c r="R76" s="10">
        <v>5</v>
      </c>
      <c r="S76" s="10">
        <v>1</v>
      </c>
      <c r="T76" s="9">
        <v>0</v>
      </c>
      <c r="U76" s="9"/>
      <c r="V76" s="9"/>
      <c r="W76" s="9"/>
      <c r="Y76" s="10">
        <v>31</v>
      </c>
      <c r="Z76" s="10" t="s">
        <v>15</v>
      </c>
      <c r="AA76" s="14">
        <v>2</v>
      </c>
      <c r="AB76" s="15">
        <v>0</v>
      </c>
      <c r="AC76" s="11"/>
      <c r="AD76" s="11"/>
      <c r="AE76" s="11"/>
      <c r="AF76" s="11"/>
    </row>
    <row r="77" spans="1:69">
      <c r="A77">
        <v>1</v>
      </c>
      <c r="B77" s="2">
        <v>6</v>
      </c>
      <c r="C77" t="s">
        <v>7</v>
      </c>
      <c r="D77" s="2">
        <v>1</v>
      </c>
      <c r="E77" s="2">
        <v>7</v>
      </c>
      <c r="F77" s="2">
        <v>4</v>
      </c>
      <c r="G77" t="s">
        <v>16</v>
      </c>
      <c r="P77" s="10">
        <v>76</v>
      </c>
      <c r="Q77" s="10" t="s">
        <v>15</v>
      </c>
      <c r="R77" s="10">
        <v>5</v>
      </c>
      <c r="S77" s="10">
        <v>2</v>
      </c>
      <c r="T77" s="9">
        <v>2</v>
      </c>
      <c r="U77" s="9">
        <v>3</v>
      </c>
      <c r="V77" s="9"/>
      <c r="W77" s="9"/>
      <c r="Y77" s="10">
        <v>32</v>
      </c>
      <c r="Z77" s="10" t="s">
        <v>15</v>
      </c>
      <c r="AA77" s="14">
        <v>2</v>
      </c>
      <c r="AB77" s="15">
        <v>0</v>
      </c>
      <c r="AC77" s="11"/>
      <c r="AD77" s="11"/>
      <c r="AE77" s="11"/>
      <c r="AF77" s="11"/>
    </row>
    <row r="78" spans="1:69">
      <c r="A78">
        <v>1</v>
      </c>
      <c r="B78" s="2">
        <v>6</v>
      </c>
      <c r="C78" t="s">
        <v>9</v>
      </c>
      <c r="D78" s="2">
        <v>1</v>
      </c>
      <c r="E78" s="2">
        <v>7</v>
      </c>
      <c r="F78" s="2">
        <v>4</v>
      </c>
      <c r="G78" t="s">
        <v>25</v>
      </c>
      <c r="H78" t="s">
        <v>12</v>
      </c>
      <c r="I78" t="s">
        <v>20</v>
      </c>
      <c r="J78" t="s">
        <v>13</v>
      </c>
      <c r="K78" t="s">
        <v>26</v>
      </c>
      <c r="L78" t="s">
        <v>22</v>
      </c>
      <c r="M78" t="s">
        <v>23</v>
      </c>
      <c r="P78" s="10">
        <v>7</v>
      </c>
      <c r="Q78" s="10" t="s">
        <v>15</v>
      </c>
      <c r="R78" s="10">
        <v>1</v>
      </c>
      <c r="S78" s="10">
        <v>1</v>
      </c>
      <c r="T78" s="9">
        <v>3</v>
      </c>
      <c r="U78" s="9"/>
      <c r="V78" s="9"/>
      <c r="W78" s="9"/>
      <c r="Y78" s="10">
        <v>33</v>
      </c>
      <c r="Z78" s="10" t="s">
        <v>15</v>
      </c>
      <c r="AA78" s="14">
        <v>2</v>
      </c>
      <c r="AB78" s="15">
        <v>0</v>
      </c>
      <c r="AC78" s="11"/>
      <c r="AD78" s="11"/>
      <c r="AE78" s="11"/>
      <c r="AF78" s="11"/>
    </row>
    <row r="79" spans="1:69">
      <c r="A79">
        <v>1</v>
      </c>
      <c r="B79" s="2">
        <v>6</v>
      </c>
      <c r="C79" t="s">
        <v>15</v>
      </c>
      <c r="D79" s="2">
        <v>1</v>
      </c>
      <c r="E79" s="2">
        <v>7</v>
      </c>
      <c r="F79" s="2">
        <v>4</v>
      </c>
      <c r="G79">
        <v>0</v>
      </c>
      <c r="H79">
        <v>1</v>
      </c>
      <c r="I79">
        <v>2</v>
      </c>
      <c r="J79">
        <v>3</v>
      </c>
      <c r="P79" s="10">
        <v>77</v>
      </c>
      <c r="Q79" s="10" t="s">
        <v>15</v>
      </c>
      <c r="R79" s="10">
        <v>6</v>
      </c>
      <c r="S79" s="10">
        <v>0</v>
      </c>
      <c r="T79" s="9"/>
      <c r="U79" s="9"/>
      <c r="V79" s="9"/>
      <c r="W79" s="9"/>
      <c r="Y79" s="10">
        <v>2</v>
      </c>
      <c r="Z79" s="10" t="s">
        <v>15</v>
      </c>
      <c r="AA79" s="14">
        <v>1</v>
      </c>
      <c r="AB79" s="15">
        <v>0</v>
      </c>
      <c r="AC79" s="11"/>
      <c r="AD79" s="11"/>
      <c r="AE79" s="11"/>
      <c r="AF79" s="11"/>
    </row>
    <row r="80" spans="1:69">
      <c r="A80">
        <v>29</v>
      </c>
      <c r="B80" s="2">
        <v>3</v>
      </c>
      <c r="C80" t="s">
        <v>7</v>
      </c>
      <c r="D80" s="2">
        <v>2</v>
      </c>
      <c r="E80" s="2">
        <v>3</v>
      </c>
      <c r="F80" s="2">
        <v>1</v>
      </c>
      <c r="G80" t="s">
        <v>34</v>
      </c>
      <c r="H80" t="s">
        <v>31</v>
      </c>
      <c r="P80" s="10">
        <v>78</v>
      </c>
      <c r="Q80" s="10" t="s">
        <v>15</v>
      </c>
      <c r="R80" s="10">
        <v>6</v>
      </c>
      <c r="S80" s="10">
        <v>1</v>
      </c>
      <c r="T80" s="9">
        <v>0</v>
      </c>
      <c r="U80" s="9"/>
      <c r="V80" s="9"/>
      <c r="W80" s="9"/>
      <c r="Y80" s="10">
        <v>3</v>
      </c>
      <c r="Z80" s="10" t="s">
        <v>15</v>
      </c>
      <c r="AA80" s="14">
        <v>1</v>
      </c>
      <c r="AB80" s="15">
        <v>0</v>
      </c>
      <c r="AC80" s="11"/>
      <c r="AD80" s="11"/>
      <c r="AE80" s="11"/>
      <c r="AF80" s="11"/>
    </row>
    <row r="81" spans="1:32">
      <c r="A81">
        <v>29</v>
      </c>
      <c r="B81" s="2">
        <v>3</v>
      </c>
      <c r="C81" t="s">
        <v>9</v>
      </c>
      <c r="D81" s="2">
        <v>2</v>
      </c>
      <c r="E81" s="2">
        <v>3</v>
      </c>
      <c r="F81" s="2">
        <v>1</v>
      </c>
      <c r="G81" t="s">
        <v>11</v>
      </c>
      <c r="H81" t="s">
        <v>20</v>
      </c>
      <c r="I81" t="s">
        <v>23</v>
      </c>
      <c r="P81" s="10">
        <v>79</v>
      </c>
      <c r="Q81" s="10" t="s">
        <v>15</v>
      </c>
      <c r="R81" s="10">
        <v>7</v>
      </c>
      <c r="S81" s="10">
        <v>0</v>
      </c>
      <c r="T81" s="9"/>
      <c r="U81" s="9"/>
      <c r="V81" s="9"/>
      <c r="W81" s="9"/>
      <c r="Y81" s="10">
        <v>4</v>
      </c>
      <c r="Z81" s="10" t="s">
        <v>15</v>
      </c>
      <c r="AA81" s="14">
        <v>1</v>
      </c>
      <c r="AB81" s="15">
        <v>0</v>
      </c>
      <c r="AC81" s="11"/>
      <c r="AD81" s="11"/>
      <c r="AE81" s="11"/>
      <c r="AF81" s="11"/>
    </row>
    <row r="82" spans="1:32">
      <c r="A82">
        <v>29</v>
      </c>
      <c r="B82" s="2">
        <v>3</v>
      </c>
      <c r="C82" t="s">
        <v>15</v>
      </c>
      <c r="D82" s="2">
        <v>2</v>
      </c>
      <c r="E82" s="2">
        <v>3</v>
      </c>
      <c r="F82" s="2">
        <v>1</v>
      </c>
      <c r="G82">
        <v>0</v>
      </c>
      <c r="P82" s="10">
        <v>80</v>
      </c>
      <c r="Q82" s="10" t="s">
        <v>15</v>
      </c>
      <c r="R82" s="10">
        <v>7</v>
      </c>
      <c r="S82" s="10">
        <v>0</v>
      </c>
      <c r="T82" s="9"/>
      <c r="U82" s="9"/>
      <c r="V82" s="9"/>
      <c r="W82" s="9"/>
      <c r="Y82" s="10">
        <v>8</v>
      </c>
      <c r="Z82" s="10" t="s">
        <v>15</v>
      </c>
      <c r="AA82" s="14">
        <v>1</v>
      </c>
      <c r="AB82" s="15">
        <v>0</v>
      </c>
      <c r="AC82" s="11"/>
      <c r="AD82" s="11"/>
      <c r="AE82" s="11"/>
      <c r="AF82" s="11"/>
    </row>
    <row r="83" spans="1:32">
      <c r="A83">
        <v>30</v>
      </c>
      <c r="B83" s="2">
        <v>3</v>
      </c>
      <c r="C83" t="s">
        <v>7</v>
      </c>
      <c r="D83" s="2">
        <v>2</v>
      </c>
      <c r="E83" s="2">
        <v>3</v>
      </c>
      <c r="F83" s="2">
        <v>1</v>
      </c>
      <c r="G83" t="s">
        <v>35</v>
      </c>
      <c r="H83" t="s">
        <v>28</v>
      </c>
      <c r="P83" s="10">
        <v>81</v>
      </c>
      <c r="Q83" s="10" t="s">
        <v>15</v>
      </c>
      <c r="R83" s="10">
        <v>7</v>
      </c>
      <c r="S83" s="10">
        <v>0</v>
      </c>
      <c r="T83" s="9"/>
      <c r="U83" s="9"/>
      <c r="V83" s="9"/>
      <c r="W83" s="9"/>
      <c r="Y83" s="10">
        <v>9</v>
      </c>
      <c r="Z83" s="10" t="s">
        <v>15</v>
      </c>
      <c r="AA83" s="14">
        <v>1</v>
      </c>
      <c r="AB83" s="15">
        <v>0</v>
      </c>
      <c r="AC83" s="11"/>
      <c r="AD83" s="11"/>
      <c r="AE83" s="11"/>
      <c r="AF83" s="11"/>
    </row>
    <row r="84" spans="1:32">
      <c r="A84">
        <v>30</v>
      </c>
      <c r="B84" s="2">
        <v>3</v>
      </c>
      <c r="C84" t="s">
        <v>9</v>
      </c>
      <c r="D84" s="2">
        <v>2</v>
      </c>
      <c r="E84" s="2">
        <v>3</v>
      </c>
      <c r="F84" s="2">
        <v>1</v>
      </c>
      <c r="G84" t="s">
        <v>10</v>
      </c>
      <c r="H84" t="s">
        <v>11</v>
      </c>
      <c r="I84" t="s">
        <v>25</v>
      </c>
      <c r="P84" s="10">
        <v>82</v>
      </c>
      <c r="Q84" s="10" t="s">
        <v>15</v>
      </c>
      <c r="R84" s="10">
        <v>7</v>
      </c>
      <c r="S84" s="10">
        <v>2</v>
      </c>
      <c r="T84" s="9">
        <v>0</v>
      </c>
      <c r="U84" s="9">
        <v>3</v>
      </c>
      <c r="V84" s="9"/>
      <c r="W84" s="9"/>
      <c r="Y84" s="10">
        <v>10</v>
      </c>
      <c r="Z84" s="10" t="s">
        <v>15</v>
      </c>
      <c r="AA84" s="14">
        <v>1</v>
      </c>
      <c r="AB84" s="15">
        <v>0</v>
      </c>
      <c r="AC84" s="11"/>
      <c r="AD84" s="11"/>
      <c r="AE84" s="11"/>
      <c r="AF84" s="11"/>
    </row>
    <row r="85" spans="1:32">
      <c r="A85">
        <v>30</v>
      </c>
      <c r="B85" s="2">
        <v>3</v>
      </c>
      <c r="C85" t="s">
        <v>15</v>
      </c>
      <c r="D85" s="2">
        <v>2</v>
      </c>
      <c r="E85" s="2">
        <v>3</v>
      </c>
      <c r="F85" s="2">
        <v>1</v>
      </c>
      <c r="G85">
        <v>3</v>
      </c>
      <c r="P85" s="10">
        <v>83</v>
      </c>
      <c r="Q85" s="10" t="s">
        <v>15</v>
      </c>
      <c r="R85" s="10">
        <v>8</v>
      </c>
      <c r="S85" s="10">
        <v>0</v>
      </c>
      <c r="T85" s="9"/>
      <c r="U85" s="9"/>
      <c r="V85" s="9"/>
      <c r="W85" s="9"/>
      <c r="Y85" s="10">
        <v>12</v>
      </c>
      <c r="Z85" s="10" t="s">
        <v>15</v>
      </c>
      <c r="AA85" s="14">
        <v>1</v>
      </c>
      <c r="AB85" s="15">
        <v>0</v>
      </c>
      <c r="AC85" s="11"/>
      <c r="AD85" s="11"/>
      <c r="AE85" s="11"/>
      <c r="AF85" s="11"/>
    </row>
    <row r="86" spans="1:32">
      <c r="A86">
        <v>31</v>
      </c>
      <c r="B86" s="2">
        <v>3</v>
      </c>
      <c r="C86" t="s">
        <v>7</v>
      </c>
      <c r="D86" s="2">
        <v>2</v>
      </c>
      <c r="E86" s="2">
        <v>3</v>
      </c>
      <c r="F86" s="2">
        <v>0</v>
      </c>
      <c r="G86" t="s">
        <v>35</v>
      </c>
      <c r="H86" t="s">
        <v>31</v>
      </c>
      <c r="Y86" s="10"/>
      <c r="Z86" s="10"/>
      <c r="AA86" s="14"/>
      <c r="AB86" s="15"/>
      <c r="AC86" s="11"/>
      <c r="AD86" s="11"/>
      <c r="AE86" s="11"/>
      <c r="AF86" s="11"/>
    </row>
    <row r="87" spans="1:32">
      <c r="A87">
        <v>31</v>
      </c>
      <c r="B87" s="2">
        <v>3</v>
      </c>
      <c r="C87" t="s">
        <v>9</v>
      </c>
      <c r="D87" s="2">
        <v>2</v>
      </c>
      <c r="E87" s="2">
        <v>3</v>
      </c>
      <c r="F87" s="2">
        <v>0</v>
      </c>
      <c r="G87" t="s">
        <v>11</v>
      </c>
      <c r="H87" t="s">
        <v>25</v>
      </c>
      <c r="I87" t="s">
        <v>23</v>
      </c>
      <c r="Y87" s="10"/>
      <c r="Z87" s="10"/>
      <c r="AA87" s="14"/>
      <c r="AB87" s="15"/>
      <c r="AC87" s="11"/>
      <c r="AD87" s="11"/>
      <c r="AE87" s="11"/>
      <c r="AF87" s="11"/>
    </row>
    <row r="88" spans="1:32">
      <c r="A88">
        <v>31</v>
      </c>
      <c r="B88" s="2">
        <v>3</v>
      </c>
      <c r="C88" t="s">
        <v>15</v>
      </c>
      <c r="D88" s="2">
        <v>2</v>
      </c>
      <c r="E88" s="2">
        <v>3</v>
      </c>
      <c r="F88" s="2">
        <v>0</v>
      </c>
      <c r="Y88" s="10"/>
      <c r="Z88" s="10"/>
      <c r="AA88" s="14"/>
      <c r="AB88" s="15"/>
      <c r="AC88" s="11"/>
      <c r="AD88" s="11"/>
      <c r="AE88" s="11"/>
      <c r="AF88" s="11"/>
    </row>
    <row r="89" spans="1:32">
      <c r="A89">
        <v>32</v>
      </c>
      <c r="B89" s="2">
        <v>3</v>
      </c>
      <c r="C89" t="s">
        <v>7</v>
      </c>
      <c r="D89" s="2">
        <v>2</v>
      </c>
      <c r="E89" s="2">
        <v>3</v>
      </c>
      <c r="F89" s="2">
        <v>0</v>
      </c>
      <c r="G89" t="s">
        <v>40</v>
      </c>
      <c r="H89" t="s">
        <v>41</v>
      </c>
      <c r="Y89" s="10"/>
      <c r="Z89" s="10"/>
      <c r="AA89" s="14"/>
      <c r="AB89" s="15"/>
      <c r="AC89" s="11"/>
      <c r="AD89" s="11"/>
      <c r="AE89" s="11"/>
      <c r="AF89" s="11"/>
    </row>
    <row r="90" spans="1:32">
      <c r="A90">
        <v>32</v>
      </c>
      <c r="B90" s="2">
        <v>3</v>
      </c>
      <c r="C90" t="s">
        <v>9</v>
      </c>
      <c r="D90" s="2">
        <v>2</v>
      </c>
      <c r="E90" s="2">
        <v>3</v>
      </c>
      <c r="F90" s="2">
        <v>0</v>
      </c>
      <c r="G90" t="s">
        <v>10</v>
      </c>
      <c r="H90" t="s">
        <v>13</v>
      </c>
      <c r="I90" t="s">
        <v>23</v>
      </c>
      <c r="Y90" s="10"/>
      <c r="Z90" s="10"/>
      <c r="AA90" s="14"/>
      <c r="AB90" s="15"/>
      <c r="AC90" s="11"/>
      <c r="AD90" s="11"/>
      <c r="AE90" s="11"/>
      <c r="AF90" s="11"/>
    </row>
    <row r="91" spans="1:32">
      <c r="A91">
        <v>32</v>
      </c>
      <c r="B91" s="2">
        <v>3</v>
      </c>
      <c r="C91" t="s">
        <v>15</v>
      </c>
      <c r="D91" s="2">
        <v>2</v>
      </c>
      <c r="E91" s="2">
        <v>3</v>
      </c>
      <c r="F91" s="2">
        <v>0</v>
      </c>
      <c r="Y91" s="10"/>
      <c r="Z91" s="10"/>
      <c r="AA91" s="14"/>
      <c r="AB91" s="15"/>
      <c r="AC91" s="11"/>
      <c r="AD91" s="11"/>
      <c r="AE91" s="11"/>
      <c r="AF91" s="11"/>
    </row>
    <row r="92" spans="1:32">
      <c r="A92">
        <v>33</v>
      </c>
      <c r="B92" s="2">
        <v>3</v>
      </c>
      <c r="C92" t="s">
        <v>7</v>
      </c>
      <c r="D92" s="2">
        <v>2</v>
      </c>
      <c r="E92" s="2">
        <v>3</v>
      </c>
      <c r="F92" s="2">
        <v>0</v>
      </c>
      <c r="G92" t="s">
        <v>28</v>
      </c>
      <c r="H92" t="s">
        <v>31</v>
      </c>
      <c r="Y92" s="10"/>
      <c r="Z92" s="10"/>
      <c r="AA92" s="14"/>
      <c r="AB92" s="15"/>
      <c r="AC92" s="11"/>
      <c r="AD92" s="11"/>
      <c r="AE92" s="11"/>
      <c r="AF92" s="11"/>
    </row>
    <row r="93" spans="1:32">
      <c r="A93">
        <v>33</v>
      </c>
      <c r="B93" s="2">
        <v>3</v>
      </c>
      <c r="C93" t="s">
        <v>9</v>
      </c>
      <c r="D93" s="2">
        <v>2</v>
      </c>
      <c r="E93" s="2">
        <v>3</v>
      </c>
      <c r="F93" s="2">
        <v>0</v>
      </c>
      <c r="G93" t="s">
        <v>11</v>
      </c>
      <c r="H93" t="s">
        <v>25</v>
      </c>
      <c r="I93" t="s">
        <v>14</v>
      </c>
      <c r="Y93" s="10"/>
      <c r="Z93" s="10"/>
      <c r="AA93" s="14"/>
      <c r="AB93" s="15"/>
      <c r="AC93" s="11"/>
      <c r="AD93" s="11"/>
      <c r="AE93" s="11"/>
      <c r="AF93" s="11"/>
    </row>
    <row r="94" spans="1:32">
      <c r="A94">
        <v>33</v>
      </c>
      <c r="B94" s="2">
        <v>3</v>
      </c>
      <c r="C94" t="s">
        <v>15</v>
      </c>
      <c r="D94" s="2">
        <v>2</v>
      </c>
      <c r="E94" s="2">
        <v>3</v>
      </c>
      <c r="F94" s="2">
        <v>0</v>
      </c>
      <c r="Y94" s="10"/>
      <c r="Z94" s="10"/>
      <c r="AA94" s="14"/>
      <c r="AB94" s="15"/>
      <c r="AC94" s="11"/>
      <c r="AD94" s="11"/>
      <c r="AE94" s="11"/>
      <c r="AF94" s="11"/>
    </row>
    <row r="95" spans="1:32">
      <c r="A95">
        <v>34</v>
      </c>
      <c r="B95" s="2">
        <v>3</v>
      </c>
      <c r="C95" t="s">
        <v>7</v>
      </c>
      <c r="D95" s="2">
        <v>2</v>
      </c>
      <c r="E95" s="2">
        <v>3</v>
      </c>
      <c r="F95" s="2">
        <v>2</v>
      </c>
      <c r="G95" t="s">
        <v>29</v>
      </c>
      <c r="H95" t="s">
        <v>42</v>
      </c>
      <c r="Y95" s="10"/>
      <c r="Z95" s="10"/>
      <c r="AA95" s="14"/>
      <c r="AB95" s="15"/>
      <c r="AC95" s="11"/>
      <c r="AD95" s="11"/>
      <c r="AE95" s="11"/>
      <c r="AF95" s="11"/>
    </row>
    <row r="96" spans="1:32">
      <c r="A96">
        <v>34</v>
      </c>
      <c r="B96" s="2">
        <v>3</v>
      </c>
      <c r="C96" t="s">
        <v>9</v>
      </c>
      <c r="D96" s="2">
        <v>2</v>
      </c>
      <c r="E96" s="2">
        <v>3</v>
      </c>
      <c r="F96" s="2">
        <v>2</v>
      </c>
      <c r="G96" t="s">
        <v>10</v>
      </c>
      <c r="H96" t="s">
        <v>13</v>
      </c>
      <c r="I96" t="s">
        <v>22</v>
      </c>
      <c r="Y96" s="10"/>
      <c r="Z96" s="10"/>
      <c r="AA96" s="14"/>
      <c r="AB96" s="15"/>
      <c r="AC96" s="11"/>
      <c r="AD96" s="11"/>
      <c r="AE96" s="11"/>
      <c r="AF96" s="11"/>
    </row>
    <row r="97" spans="1:32">
      <c r="A97">
        <v>34</v>
      </c>
      <c r="B97" s="2">
        <v>3</v>
      </c>
      <c r="C97" t="s">
        <v>15</v>
      </c>
      <c r="D97" s="2">
        <v>2</v>
      </c>
      <c r="E97" s="2">
        <v>3</v>
      </c>
      <c r="F97" s="2">
        <v>2</v>
      </c>
      <c r="G97">
        <v>1</v>
      </c>
      <c r="H97">
        <v>3</v>
      </c>
      <c r="Y97" s="10"/>
      <c r="Z97" s="10"/>
      <c r="AA97" s="14"/>
      <c r="AB97" s="15"/>
      <c r="AC97" s="11"/>
      <c r="AD97" s="11"/>
      <c r="AE97" s="11"/>
      <c r="AF97" s="11"/>
    </row>
    <row r="98" spans="1:32">
      <c r="A98">
        <v>35</v>
      </c>
      <c r="B98" s="2">
        <v>3</v>
      </c>
      <c r="C98" t="s">
        <v>7</v>
      </c>
      <c r="D98" s="2">
        <v>3</v>
      </c>
      <c r="E98" s="2">
        <v>3</v>
      </c>
      <c r="F98" s="2">
        <v>2</v>
      </c>
      <c r="G98" t="s">
        <v>16</v>
      </c>
      <c r="H98" t="s">
        <v>21</v>
      </c>
      <c r="I98" t="s">
        <v>33</v>
      </c>
      <c r="Y98" s="10"/>
      <c r="Z98" s="10"/>
      <c r="AA98" s="14"/>
      <c r="AB98" s="15"/>
      <c r="AC98" s="11"/>
      <c r="AD98" s="11"/>
      <c r="AE98" s="11"/>
      <c r="AF98" s="11"/>
    </row>
    <row r="99" spans="1:32">
      <c r="A99">
        <v>35</v>
      </c>
      <c r="B99" s="2">
        <v>3</v>
      </c>
      <c r="C99" t="s">
        <v>9</v>
      </c>
      <c r="D99" s="2">
        <v>3</v>
      </c>
      <c r="E99" s="2">
        <v>3</v>
      </c>
      <c r="F99" s="2">
        <v>2</v>
      </c>
      <c r="G99" t="s">
        <v>12</v>
      </c>
      <c r="H99" t="s">
        <v>22</v>
      </c>
      <c r="I99" t="s">
        <v>23</v>
      </c>
      <c r="Y99" s="10"/>
      <c r="Z99" s="10"/>
      <c r="AA99" s="14"/>
      <c r="AB99" s="15"/>
      <c r="AC99" s="11"/>
      <c r="AD99" s="11"/>
      <c r="AE99" s="11"/>
      <c r="AF99" s="11"/>
    </row>
    <row r="100" spans="1:32">
      <c r="A100">
        <v>35</v>
      </c>
      <c r="B100" s="2">
        <v>3</v>
      </c>
      <c r="C100" t="s">
        <v>15</v>
      </c>
      <c r="D100" s="2">
        <v>3</v>
      </c>
      <c r="E100" s="2">
        <v>3</v>
      </c>
      <c r="F100" s="2">
        <v>2</v>
      </c>
      <c r="G100">
        <v>0</v>
      </c>
      <c r="H100">
        <v>3</v>
      </c>
      <c r="Y100" s="10"/>
      <c r="Z100" s="10"/>
      <c r="AA100" s="14"/>
      <c r="AB100" s="15"/>
      <c r="AC100" s="11"/>
      <c r="AD100" s="11"/>
      <c r="AE100" s="11"/>
      <c r="AF100" s="11"/>
    </row>
    <row r="101" spans="1:32">
      <c r="A101">
        <v>36</v>
      </c>
      <c r="B101" s="2">
        <v>4</v>
      </c>
      <c r="C101" t="s">
        <v>7</v>
      </c>
      <c r="D101" s="2">
        <v>3</v>
      </c>
      <c r="E101" s="2">
        <v>4</v>
      </c>
      <c r="F101" s="2">
        <v>1</v>
      </c>
      <c r="G101" t="s">
        <v>16</v>
      </c>
      <c r="H101" t="s">
        <v>33</v>
      </c>
      <c r="I101" t="s">
        <v>37</v>
      </c>
      <c r="Y101" s="10"/>
      <c r="Z101" s="10"/>
      <c r="AA101" s="14"/>
      <c r="AB101" s="15"/>
      <c r="AC101" s="11"/>
      <c r="AD101" s="11"/>
      <c r="AE101" s="11"/>
      <c r="AF101" s="11"/>
    </row>
    <row r="102" spans="1:32">
      <c r="A102">
        <v>36</v>
      </c>
      <c r="B102" s="2">
        <v>4</v>
      </c>
      <c r="C102" t="s">
        <v>9</v>
      </c>
      <c r="D102" s="2">
        <v>3</v>
      </c>
      <c r="E102" s="2">
        <v>4</v>
      </c>
      <c r="F102" s="2">
        <v>1</v>
      </c>
      <c r="G102" t="s">
        <v>12</v>
      </c>
      <c r="H102" t="s">
        <v>13</v>
      </c>
      <c r="I102" t="s">
        <v>26</v>
      </c>
      <c r="J102" t="s">
        <v>22</v>
      </c>
      <c r="Y102" s="10"/>
      <c r="Z102" s="10"/>
      <c r="AA102" s="14"/>
      <c r="AB102" s="15"/>
      <c r="AC102" s="11"/>
      <c r="AD102" s="11"/>
      <c r="AE102" s="11"/>
      <c r="AF102" s="11"/>
    </row>
    <row r="103" spans="1:32">
      <c r="A103">
        <v>36</v>
      </c>
      <c r="B103" s="2">
        <v>4</v>
      </c>
      <c r="C103" t="s">
        <v>15</v>
      </c>
      <c r="D103" s="2">
        <v>3</v>
      </c>
      <c r="E103" s="2">
        <v>4</v>
      </c>
      <c r="F103" s="2">
        <v>1</v>
      </c>
      <c r="G103">
        <v>2</v>
      </c>
      <c r="Y103" s="10"/>
      <c r="Z103" s="10"/>
      <c r="AA103" s="14"/>
      <c r="AB103" s="15"/>
      <c r="AC103" s="11"/>
      <c r="AD103" s="11"/>
      <c r="AE103" s="11"/>
      <c r="AF103" s="11"/>
    </row>
    <row r="104" spans="1:32">
      <c r="A104">
        <v>37</v>
      </c>
      <c r="B104" s="2">
        <v>3</v>
      </c>
      <c r="C104" t="s">
        <v>7</v>
      </c>
      <c r="D104" s="2">
        <v>3</v>
      </c>
      <c r="E104" s="2">
        <v>3</v>
      </c>
      <c r="F104" s="2">
        <v>1</v>
      </c>
      <c r="G104" t="s">
        <v>16</v>
      </c>
      <c r="H104" t="s">
        <v>33</v>
      </c>
      <c r="I104" t="s">
        <v>31</v>
      </c>
      <c r="Y104" s="10"/>
      <c r="Z104" s="10"/>
      <c r="AA104" s="14"/>
      <c r="AB104" s="15"/>
      <c r="AC104" s="11"/>
      <c r="AD104" s="11"/>
      <c r="AE104" s="11"/>
      <c r="AF104" s="11"/>
    </row>
    <row r="105" spans="1:32">
      <c r="A105">
        <v>37</v>
      </c>
      <c r="B105" s="2">
        <v>3</v>
      </c>
      <c r="C105" t="s">
        <v>9</v>
      </c>
      <c r="D105" s="2">
        <v>3</v>
      </c>
      <c r="E105" s="2">
        <v>3</v>
      </c>
      <c r="F105" s="2">
        <v>1</v>
      </c>
      <c r="G105" t="s">
        <v>25</v>
      </c>
      <c r="H105" t="s">
        <v>13</v>
      </c>
      <c r="I105" t="s">
        <v>23</v>
      </c>
      <c r="Y105" s="10"/>
      <c r="Z105" s="10"/>
      <c r="AA105" s="14"/>
      <c r="AB105" s="15"/>
      <c r="AC105" s="11"/>
      <c r="AD105" s="11"/>
      <c r="AE105" s="11"/>
      <c r="AF105" s="11"/>
    </row>
    <row r="106" spans="1:32">
      <c r="A106">
        <v>37</v>
      </c>
      <c r="B106" s="2">
        <v>3</v>
      </c>
      <c r="C106" t="s">
        <v>15</v>
      </c>
      <c r="D106" s="2">
        <v>3</v>
      </c>
      <c r="E106" s="2">
        <v>3</v>
      </c>
      <c r="F106" s="2">
        <v>1</v>
      </c>
      <c r="G106">
        <v>0</v>
      </c>
      <c r="Y106" s="10"/>
      <c r="Z106" s="10"/>
      <c r="AA106" s="14"/>
      <c r="AB106" s="15"/>
      <c r="AC106" s="11"/>
      <c r="AD106" s="11"/>
      <c r="AE106" s="11"/>
      <c r="AF106" s="11"/>
    </row>
    <row r="107" spans="1:32">
      <c r="A107">
        <v>38</v>
      </c>
      <c r="B107" s="2">
        <v>3</v>
      </c>
      <c r="C107" t="s">
        <v>7</v>
      </c>
      <c r="D107" s="2">
        <v>3</v>
      </c>
      <c r="E107" s="2">
        <v>3</v>
      </c>
      <c r="F107" s="2">
        <v>0</v>
      </c>
      <c r="G107" t="s">
        <v>16</v>
      </c>
      <c r="H107" t="s">
        <v>33</v>
      </c>
      <c r="I107" t="s">
        <v>43</v>
      </c>
      <c r="Y107" s="10"/>
      <c r="Z107" s="10"/>
      <c r="AA107" s="14"/>
      <c r="AB107" s="15"/>
      <c r="AC107" s="11"/>
      <c r="AD107" s="11"/>
      <c r="AE107" s="11"/>
      <c r="AF107" s="11"/>
    </row>
    <row r="108" spans="1:32">
      <c r="A108">
        <v>38</v>
      </c>
      <c r="B108" s="2">
        <v>3</v>
      </c>
      <c r="C108" t="s">
        <v>9</v>
      </c>
      <c r="D108" s="2">
        <v>3</v>
      </c>
      <c r="E108" s="2">
        <v>3</v>
      </c>
      <c r="F108" s="2">
        <v>0</v>
      </c>
      <c r="G108" t="s">
        <v>25</v>
      </c>
      <c r="H108" t="s">
        <v>12</v>
      </c>
      <c r="I108" t="s">
        <v>26</v>
      </c>
      <c r="Y108" s="10"/>
      <c r="Z108" s="10"/>
      <c r="AA108" s="14"/>
      <c r="AB108" s="15"/>
      <c r="AC108" s="11"/>
      <c r="AD108" s="11"/>
      <c r="AE108" s="11"/>
      <c r="AF108" s="11"/>
    </row>
    <row r="109" spans="1:32">
      <c r="A109">
        <v>38</v>
      </c>
      <c r="B109" s="2">
        <v>3</v>
      </c>
      <c r="C109" t="s">
        <v>15</v>
      </c>
      <c r="D109" s="2">
        <v>3</v>
      </c>
      <c r="E109" s="2">
        <v>3</v>
      </c>
      <c r="F109" s="2">
        <v>0</v>
      </c>
      <c r="Y109" s="10"/>
      <c r="Z109" s="10"/>
      <c r="AA109" s="14"/>
      <c r="AB109" s="15"/>
      <c r="AC109" s="11"/>
      <c r="AD109" s="11"/>
      <c r="AE109" s="11"/>
      <c r="AF109" s="11"/>
    </row>
    <row r="110" spans="1:32">
      <c r="A110">
        <v>39</v>
      </c>
      <c r="B110" s="2">
        <v>2</v>
      </c>
      <c r="C110" t="s">
        <v>7</v>
      </c>
      <c r="D110" s="2">
        <v>3</v>
      </c>
      <c r="E110" s="2">
        <v>2</v>
      </c>
      <c r="F110" s="2">
        <v>1</v>
      </c>
      <c r="G110" t="s">
        <v>16</v>
      </c>
      <c r="H110" t="s">
        <v>33</v>
      </c>
      <c r="I110" t="s">
        <v>39</v>
      </c>
      <c r="Y110" s="10"/>
      <c r="Z110" s="10"/>
      <c r="AA110" s="14"/>
      <c r="AB110" s="15"/>
      <c r="AC110" s="11"/>
      <c r="AD110" s="11"/>
      <c r="AE110" s="11"/>
      <c r="AF110" s="11"/>
    </row>
    <row r="111" spans="1:32">
      <c r="A111">
        <v>39</v>
      </c>
      <c r="B111" s="2">
        <v>2</v>
      </c>
      <c r="C111" t="s">
        <v>9</v>
      </c>
      <c r="D111" s="2">
        <v>3</v>
      </c>
      <c r="E111" s="2">
        <v>2</v>
      </c>
      <c r="F111" s="2">
        <v>1</v>
      </c>
      <c r="G111" t="s">
        <v>25</v>
      </c>
      <c r="H111" t="s">
        <v>22</v>
      </c>
      <c r="Y111" s="10"/>
      <c r="Z111" s="10"/>
      <c r="AA111" s="14"/>
      <c r="AB111" s="15"/>
      <c r="AC111" s="11"/>
      <c r="AD111" s="11"/>
      <c r="AE111" s="11"/>
      <c r="AF111" s="11"/>
    </row>
    <row r="112" spans="1:32">
      <c r="A112">
        <v>39</v>
      </c>
      <c r="B112" s="2">
        <v>2</v>
      </c>
      <c r="C112" t="s">
        <v>15</v>
      </c>
      <c r="D112" s="2">
        <v>3</v>
      </c>
      <c r="E112" s="2">
        <v>2</v>
      </c>
      <c r="F112" s="2">
        <v>1</v>
      </c>
      <c r="G112">
        <v>0</v>
      </c>
      <c r="Y112" s="10"/>
      <c r="Z112" s="10"/>
      <c r="AA112" s="14"/>
      <c r="AB112" s="15"/>
      <c r="AC112" s="11"/>
      <c r="AD112" s="11"/>
      <c r="AE112" s="11"/>
      <c r="AF112" s="11"/>
    </row>
    <row r="113" spans="1:32">
      <c r="A113">
        <v>40</v>
      </c>
      <c r="B113" s="2">
        <v>3</v>
      </c>
      <c r="C113" t="s">
        <v>7</v>
      </c>
      <c r="D113" s="2">
        <v>3</v>
      </c>
      <c r="E113" s="2">
        <v>3</v>
      </c>
      <c r="F113" s="2">
        <v>1</v>
      </c>
      <c r="G113" t="s">
        <v>16</v>
      </c>
      <c r="H113" t="s">
        <v>33</v>
      </c>
      <c r="I113" t="s">
        <v>44</v>
      </c>
      <c r="Y113" s="10"/>
      <c r="Z113" s="10"/>
      <c r="AA113" s="14"/>
      <c r="AB113" s="15"/>
      <c r="AC113" s="11"/>
      <c r="AD113" s="11"/>
      <c r="AE113" s="11"/>
      <c r="AF113" s="11"/>
    </row>
    <row r="114" spans="1:32">
      <c r="A114">
        <v>40</v>
      </c>
      <c r="B114" s="2">
        <v>3</v>
      </c>
      <c r="C114" t="s">
        <v>9</v>
      </c>
      <c r="D114" s="2">
        <v>3</v>
      </c>
      <c r="E114" s="2">
        <v>3</v>
      </c>
      <c r="F114" s="2">
        <v>1</v>
      </c>
      <c r="G114" t="s">
        <v>12</v>
      </c>
      <c r="H114" t="s">
        <v>13</v>
      </c>
      <c r="I114" t="s">
        <v>23</v>
      </c>
      <c r="Y114" s="10"/>
      <c r="Z114" s="10"/>
      <c r="AA114" s="14"/>
      <c r="AB114" s="15"/>
      <c r="AC114" s="11"/>
      <c r="AD114" s="11"/>
      <c r="AE114" s="11"/>
      <c r="AF114" s="11"/>
    </row>
    <row r="115" spans="1:32">
      <c r="A115">
        <v>40</v>
      </c>
      <c r="B115" s="2">
        <v>3</v>
      </c>
      <c r="C115" t="s">
        <v>15</v>
      </c>
      <c r="D115" s="2">
        <v>3</v>
      </c>
      <c r="E115" s="2">
        <v>3</v>
      </c>
      <c r="F115" s="2">
        <v>1</v>
      </c>
      <c r="G115">
        <v>0</v>
      </c>
      <c r="Y115" s="10"/>
      <c r="Z115" s="10"/>
      <c r="AA115" s="14"/>
      <c r="AB115" s="15"/>
      <c r="AC115" s="11"/>
      <c r="AD115" s="11"/>
      <c r="AE115" s="11"/>
      <c r="AF115" s="11"/>
    </row>
    <row r="116" spans="1:32">
      <c r="A116">
        <v>41</v>
      </c>
      <c r="B116" s="2">
        <v>3</v>
      </c>
      <c r="C116" t="s">
        <v>7</v>
      </c>
      <c r="D116" s="2">
        <v>3</v>
      </c>
      <c r="E116" s="2">
        <v>3</v>
      </c>
      <c r="F116" s="2">
        <v>3</v>
      </c>
      <c r="G116" t="s">
        <v>16</v>
      </c>
      <c r="H116" t="s">
        <v>33</v>
      </c>
      <c r="I116" t="s">
        <v>45</v>
      </c>
      <c r="Y116" s="10"/>
      <c r="Z116" s="10"/>
      <c r="AA116" s="14"/>
      <c r="AB116" s="15"/>
      <c r="AC116" s="11"/>
      <c r="AD116" s="11"/>
      <c r="AE116" s="11"/>
      <c r="AF116" s="11"/>
    </row>
    <row r="117" spans="1:32">
      <c r="A117">
        <v>41</v>
      </c>
      <c r="B117" s="2">
        <v>3</v>
      </c>
      <c r="C117" t="s">
        <v>9</v>
      </c>
      <c r="D117" s="2">
        <v>3</v>
      </c>
      <c r="E117" s="2">
        <v>3</v>
      </c>
      <c r="F117" s="2">
        <v>3</v>
      </c>
      <c r="G117" t="s">
        <v>12</v>
      </c>
      <c r="H117" t="s">
        <v>26</v>
      </c>
      <c r="I117" t="s">
        <v>23</v>
      </c>
      <c r="Y117" s="10"/>
      <c r="Z117" s="10"/>
      <c r="AA117" s="14"/>
      <c r="AB117" s="15"/>
      <c r="AC117" s="11"/>
      <c r="AD117" s="11"/>
      <c r="AE117" s="11"/>
      <c r="AF117" s="11"/>
    </row>
    <row r="118" spans="1:32">
      <c r="A118">
        <v>41</v>
      </c>
      <c r="B118" s="2">
        <v>3</v>
      </c>
      <c r="C118" t="s">
        <v>15</v>
      </c>
      <c r="D118" s="2">
        <v>3</v>
      </c>
      <c r="E118" s="2">
        <v>3</v>
      </c>
      <c r="F118" s="2">
        <v>3</v>
      </c>
      <c r="G118">
        <v>0</v>
      </c>
      <c r="H118">
        <v>1</v>
      </c>
      <c r="I118">
        <v>2</v>
      </c>
      <c r="Y118" s="10"/>
      <c r="Z118" s="10"/>
      <c r="AA118" s="14"/>
      <c r="AB118" s="15"/>
      <c r="AC118" s="11"/>
      <c r="AD118" s="11"/>
      <c r="AE118" s="11"/>
      <c r="AF118" s="11"/>
    </row>
    <row r="119" spans="1:32">
      <c r="A119">
        <v>42</v>
      </c>
      <c r="B119" s="2">
        <v>2</v>
      </c>
      <c r="C119" t="s">
        <v>7</v>
      </c>
      <c r="D119" s="2">
        <v>3</v>
      </c>
      <c r="E119" s="2">
        <v>2</v>
      </c>
      <c r="F119" s="2">
        <v>1</v>
      </c>
      <c r="G119" t="s">
        <v>16</v>
      </c>
      <c r="H119" t="s">
        <v>34</v>
      </c>
      <c r="I119" t="s">
        <v>31</v>
      </c>
      <c r="Y119" s="10"/>
      <c r="Z119" s="10"/>
      <c r="AA119" s="14"/>
      <c r="AB119" s="15"/>
      <c r="AC119" s="11"/>
      <c r="AD119" s="11"/>
      <c r="AE119" s="11"/>
      <c r="AF119" s="11"/>
    </row>
    <row r="120" spans="1:32">
      <c r="A120">
        <v>42</v>
      </c>
      <c r="B120" s="2">
        <v>2</v>
      </c>
      <c r="C120" t="s">
        <v>9</v>
      </c>
      <c r="D120" s="2">
        <v>3</v>
      </c>
      <c r="E120" s="2">
        <v>2</v>
      </c>
      <c r="F120" s="2">
        <v>1</v>
      </c>
      <c r="G120" t="s">
        <v>20</v>
      </c>
      <c r="H120" t="s">
        <v>23</v>
      </c>
      <c r="Y120" s="10"/>
      <c r="Z120" s="10"/>
      <c r="AA120" s="14"/>
      <c r="AB120" s="15"/>
      <c r="AC120" s="11"/>
      <c r="AD120" s="11"/>
      <c r="AE120" s="11"/>
      <c r="AF120" s="11"/>
    </row>
    <row r="121" spans="1:32">
      <c r="A121">
        <v>42</v>
      </c>
      <c r="B121" s="2">
        <v>2</v>
      </c>
      <c r="C121" t="s">
        <v>15</v>
      </c>
      <c r="D121" s="2">
        <v>3</v>
      </c>
      <c r="E121" s="2">
        <v>2</v>
      </c>
      <c r="F121" s="2">
        <v>1</v>
      </c>
      <c r="G121">
        <v>0</v>
      </c>
      <c r="Y121" s="10"/>
      <c r="Z121" s="10"/>
      <c r="AA121" s="14"/>
      <c r="AB121" s="15"/>
      <c r="AC121" s="11"/>
      <c r="AD121" s="11"/>
      <c r="AE121" s="11"/>
      <c r="AF121" s="11"/>
    </row>
    <row r="122" spans="1:32">
      <c r="A122">
        <v>43</v>
      </c>
      <c r="B122" s="2">
        <v>3</v>
      </c>
      <c r="C122" t="s">
        <v>7</v>
      </c>
      <c r="D122" s="2">
        <v>3</v>
      </c>
      <c r="E122" s="2">
        <v>3</v>
      </c>
      <c r="F122" s="2">
        <v>4</v>
      </c>
      <c r="G122" t="s">
        <v>16</v>
      </c>
      <c r="H122" t="s">
        <v>17</v>
      </c>
      <c r="I122" t="s">
        <v>19</v>
      </c>
      <c r="Y122" s="10"/>
      <c r="Z122" s="10"/>
      <c r="AA122" s="14"/>
      <c r="AB122" s="15"/>
      <c r="AC122" s="11"/>
      <c r="AD122" s="11"/>
      <c r="AE122" s="11"/>
      <c r="AF122" s="11"/>
    </row>
    <row r="123" spans="1:32">
      <c r="A123">
        <v>43</v>
      </c>
      <c r="B123" s="2">
        <v>3</v>
      </c>
      <c r="C123" t="s">
        <v>9</v>
      </c>
      <c r="D123" s="2">
        <v>3</v>
      </c>
      <c r="E123" s="2">
        <v>3</v>
      </c>
      <c r="F123" s="2">
        <v>4</v>
      </c>
      <c r="G123" t="s">
        <v>12</v>
      </c>
      <c r="H123" t="s">
        <v>20</v>
      </c>
      <c r="I123" t="s">
        <v>26</v>
      </c>
      <c r="Y123" s="10"/>
      <c r="Z123" s="10"/>
      <c r="AA123" s="14"/>
      <c r="AB123" s="15"/>
      <c r="AC123" s="11"/>
      <c r="AD123" s="11"/>
      <c r="AE123" s="11"/>
      <c r="AF123" s="11"/>
    </row>
    <row r="124" spans="1:32">
      <c r="A124">
        <v>43</v>
      </c>
      <c r="B124" s="2">
        <v>3</v>
      </c>
      <c r="C124" t="s">
        <v>15</v>
      </c>
      <c r="D124" s="2">
        <v>3</v>
      </c>
      <c r="E124" s="2">
        <v>3</v>
      </c>
      <c r="F124" s="2">
        <v>4</v>
      </c>
      <c r="G124">
        <v>0</v>
      </c>
      <c r="H124">
        <v>1</v>
      </c>
      <c r="I124">
        <v>2</v>
      </c>
      <c r="J124">
        <v>3</v>
      </c>
      <c r="Y124" s="10"/>
      <c r="Z124" s="10"/>
      <c r="AA124" s="14"/>
      <c r="AB124" s="15"/>
      <c r="AC124" s="11"/>
      <c r="AD124" s="11"/>
      <c r="AE124" s="11"/>
      <c r="AF124" s="11"/>
    </row>
    <row r="125" spans="1:32">
      <c r="A125">
        <v>44</v>
      </c>
      <c r="B125" s="2">
        <v>3</v>
      </c>
      <c r="C125" t="s">
        <v>7</v>
      </c>
      <c r="D125" s="2">
        <v>3</v>
      </c>
      <c r="E125" s="2">
        <v>3</v>
      </c>
      <c r="F125" s="2">
        <v>2</v>
      </c>
      <c r="G125" t="s">
        <v>16</v>
      </c>
      <c r="H125" t="s">
        <v>18</v>
      </c>
      <c r="I125" t="s">
        <v>19</v>
      </c>
      <c r="Y125" s="10"/>
      <c r="Z125" s="10"/>
      <c r="AA125" s="14"/>
      <c r="AB125" s="15"/>
      <c r="AC125" s="11"/>
      <c r="AD125" s="11"/>
      <c r="AE125" s="11"/>
      <c r="AF125" s="11"/>
    </row>
    <row r="126" spans="1:32">
      <c r="A126">
        <v>44</v>
      </c>
      <c r="B126" s="2">
        <v>3</v>
      </c>
      <c r="C126" t="s">
        <v>9</v>
      </c>
      <c r="D126" s="2">
        <v>3</v>
      </c>
      <c r="E126" s="2">
        <v>3</v>
      </c>
      <c r="F126" s="2">
        <v>2</v>
      </c>
      <c r="G126" t="s">
        <v>12</v>
      </c>
      <c r="H126" t="s">
        <v>20</v>
      </c>
      <c r="I126" t="s">
        <v>13</v>
      </c>
      <c r="Y126" s="10"/>
      <c r="Z126" s="10"/>
      <c r="AA126" s="14"/>
      <c r="AB126" s="15"/>
      <c r="AC126" s="11"/>
      <c r="AD126" s="11"/>
      <c r="AE126" s="11"/>
      <c r="AF126" s="11"/>
    </row>
    <row r="127" spans="1:32">
      <c r="A127">
        <v>44</v>
      </c>
      <c r="B127" s="2">
        <v>3</v>
      </c>
      <c r="C127" t="s">
        <v>15</v>
      </c>
      <c r="D127" s="2">
        <v>3</v>
      </c>
      <c r="E127" s="2">
        <v>3</v>
      </c>
      <c r="F127" s="2">
        <v>2</v>
      </c>
      <c r="G127">
        <v>2</v>
      </c>
      <c r="H127">
        <v>3</v>
      </c>
      <c r="Y127" s="10"/>
      <c r="Z127" s="10"/>
      <c r="AA127" s="14"/>
      <c r="AB127" s="15"/>
      <c r="AC127" s="11"/>
      <c r="AD127" s="11"/>
      <c r="AE127" s="11"/>
      <c r="AF127" s="11"/>
    </row>
    <row r="128" spans="1:32">
      <c r="A128">
        <v>5</v>
      </c>
      <c r="B128" s="2">
        <v>6</v>
      </c>
      <c r="C128" t="s">
        <v>7</v>
      </c>
      <c r="D128" s="2">
        <v>1</v>
      </c>
      <c r="E128" s="2">
        <v>7</v>
      </c>
      <c r="F128" s="2">
        <v>4</v>
      </c>
      <c r="G128" t="s">
        <v>33</v>
      </c>
      <c r="Y128" s="10"/>
      <c r="Z128" s="10"/>
      <c r="AA128" s="14"/>
      <c r="AB128" s="15"/>
      <c r="AC128" s="11"/>
      <c r="AD128" s="11"/>
      <c r="AE128" s="11"/>
      <c r="AF128" s="11"/>
    </row>
    <row r="129" spans="1:32">
      <c r="A129">
        <v>5</v>
      </c>
      <c r="B129" s="2">
        <v>6</v>
      </c>
      <c r="C129" t="s">
        <v>9</v>
      </c>
      <c r="D129" s="2">
        <v>1</v>
      </c>
      <c r="E129" s="2">
        <v>7</v>
      </c>
      <c r="F129" s="2">
        <v>4</v>
      </c>
      <c r="G129" t="s">
        <v>25</v>
      </c>
      <c r="H129" t="s">
        <v>12</v>
      </c>
      <c r="I129" t="s">
        <v>13</v>
      </c>
      <c r="J129" t="s">
        <v>26</v>
      </c>
      <c r="K129" t="s">
        <v>14</v>
      </c>
      <c r="L129" t="s">
        <v>22</v>
      </c>
      <c r="M129" t="s">
        <v>23</v>
      </c>
      <c r="Y129" s="10"/>
      <c r="Z129" s="10"/>
      <c r="AA129" s="14"/>
      <c r="AB129" s="15"/>
      <c r="AC129" s="11"/>
      <c r="AD129" s="11"/>
      <c r="AE129" s="11"/>
      <c r="AF129" s="11"/>
    </row>
    <row r="130" spans="1:32">
      <c r="A130">
        <v>5</v>
      </c>
      <c r="B130" s="2">
        <v>6</v>
      </c>
      <c r="C130" t="s">
        <v>15</v>
      </c>
      <c r="D130" s="2">
        <v>1</v>
      </c>
      <c r="E130" s="2">
        <v>7</v>
      </c>
      <c r="F130" s="2">
        <v>4</v>
      </c>
      <c r="G130">
        <v>0</v>
      </c>
      <c r="H130">
        <v>1</v>
      </c>
      <c r="I130">
        <v>2</v>
      </c>
      <c r="J130">
        <v>3</v>
      </c>
      <c r="Y130" s="10"/>
      <c r="Z130" s="10"/>
      <c r="AA130" s="14"/>
      <c r="AB130" s="15"/>
      <c r="AC130" s="11"/>
      <c r="AD130" s="11"/>
      <c r="AE130" s="11"/>
      <c r="AF130" s="11"/>
    </row>
    <row r="131" spans="1:32">
      <c r="A131">
        <v>45</v>
      </c>
      <c r="B131" s="2">
        <v>3</v>
      </c>
      <c r="C131" t="s">
        <v>7</v>
      </c>
      <c r="D131" s="2">
        <v>3</v>
      </c>
      <c r="E131" s="2">
        <v>3</v>
      </c>
      <c r="F131" s="2">
        <v>0</v>
      </c>
      <c r="G131" t="s">
        <v>8</v>
      </c>
      <c r="H131" t="s">
        <v>33</v>
      </c>
      <c r="I131" t="s">
        <v>37</v>
      </c>
      <c r="Y131" s="10"/>
      <c r="Z131" s="10"/>
      <c r="AA131" s="14"/>
      <c r="AB131" s="15"/>
      <c r="AC131" s="11"/>
      <c r="AD131" s="11"/>
      <c r="AE131" s="11"/>
      <c r="AF131" s="11"/>
    </row>
    <row r="132" spans="1:32">
      <c r="A132">
        <v>45</v>
      </c>
      <c r="B132" s="2">
        <v>3</v>
      </c>
      <c r="C132" t="s">
        <v>9</v>
      </c>
      <c r="D132" s="2">
        <v>3</v>
      </c>
      <c r="E132" s="2">
        <v>3</v>
      </c>
      <c r="F132" s="2">
        <v>0</v>
      </c>
      <c r="G132" t="s">
        <v>12</v>
      </c>
      <c r="H132" t="s">
        <v>13</v>
      </c>
      <c r="I132" t="s">
        <v>14</v>
      </c>
      <c r="Y132" s="10"/>
      <c r="Z132" s="10"/>
      <c r="AA132" s="14"/>
      <c r="AB132" s="15"/>
      <c r="AC132" s="11"/>
      <c r="AD132" s="11"/>
      <c r="AE132" s="11"/>
      <c r="AF132" s="11"/>
    </row>
    <row r="133" spans="1:32">
      <c r="A133">
        <v>45</v>
      </c>
      <c r="B133" s="2">
        <v>3</v>
      </c>
      <c r="C133" t="s">
        <v>15</v>
      </c>
      <c r="D133" s="2">
        <v>3</v>
      </c>
      <c r="E133" s="2">
        <v>3</v>
      </c>
      <c r="F133" s="2">
        <v>0</v>
      </c>
      <c r="Y133" s="10"/>
      <c r="Z133" s="10"/>
      <c r="AA133" s="14"/>
      <c r="AB133" s="15"/>
      <c r="AC133" s="11"/>
      <c r="AD133" s="11"/>
      <c r="AE133" s="11"/>
      <c r="AF133" s="11"/>
    </row>
    <row r="134" spans="1:32">
      <c r="A134">
        <v>46</v>
      </c>
      <c r="B134" s="2">
        <v>3</v>
      </c>
      <c r="C134" t="s">
        <v>7</v>
      </c>
      <c r="D134" s="2">
        <v>3</v>
      </c>
      <c r="E134" s="2">
        <v>3</v>
      </c>
      <c r="F134" s="2">
        <v>0</v>
      </c>
      <c r="G134" t="s">
        <v>8</v>
      </c>
      <c r="H134" t="s">
        <v>17</v>
      </c>
      <c r="I134" t="s">
        <v>28</v>
      </c>
      <c r="Y134" s="10"/>
      <c r="Z134" s="10"/>
      <c r="AA134" s="14"/>
      <c r="AB134" s="15"/>
      <c r="AC134" s="11"/>
      <c r="AD134" s="11"/>
      <c r="AE134" s="11"/>
      <c r="AF134" s="11"/>
    </row>
    <row r="135" spans="1:32">
      <c r="A135">
        <v>46</v>
      </c>
      <c r="B135" s="2">
        <v>3</v>
      </c>
      <c r="C135" t="s">
        <v>9</v>
      </c>
      <c r="D135" s="2">
        <v>3</v>
      </c>
      <c r="E135" s="2">
        <v>3</v>
      </c>
      <c r="F135" s="2">
        <v>0</v>
      </c>
      <c r="G135" t="s">
        <v>10</v>
      </c>
      <c r="H135" t="s">
        <v>11</v>
      </c>
      <c r="I135" t="s">
        <v>12</v>
      </c>
      <c r="Y135" s="10"/>
      <c r="Z135" s="10"/>
      <c r="AA135" s="14"/>
      <c r="AB135" s="15"/>
      <c r="AC135" s="11"/>
      <c r="AD135" s="11"/>
      <c r="AE135" s="11"/>
      <c r="AF135" s="11"/>
    </row>
    <row r="136" spans="1:32">
      <c r="A136">
        <v>46</v>
      </c>
      <c r="B136" s="2">
        <v>3</v>
      </c>
      <c r="C136" t="s">
        <v>15</v>
      </c>
      <c r="D136" s="2">
        <v>3</v>
      </c>
      <c r="E136" s="2">
        <v>3</v>
      </c>
      <c r="F136" s="2">
        <v>0</v>
      </c>
      <c r="Y136" s="10"/>
      <c r="Z136" s="10"/>
      <c r="AA136" s="14"/>
      <c r="AB136" s="15"/>
      <c r="AC136" s="11"/>
      <c r="AD136" s="11"/>
      <c r="AE136" s="11"/>
      <c r="AF136" s="11"/>
    </row>
    <row r="137" spans="1:32">
      <c r="A137">
        <v>47</v>
      </c>
      <c r="B137" s="2">
        <v>3</v>
      </c>
      <c r="C137" t="s">
        <v>7</v>
      </c>
      <c r="D137" s="2">
        <v>3</v>
      </c>
      <c r="E137" s="2">
        <v>3</v>
      </c>
      <c r="F137" s="2">
        <v>0</v>
      </c>
      <c r="G137" t="s">
        <v>8</v>
      </c>
      <c r="H137" t="s">
        <v>27</v>
      </c>
      <c r="I137" t="s">
        <v>29</v>
      </c>
      <c r="Y137" s="10"/>
      <c r="Z137" s="10"/>
      <c r="AA137" s="14"/>
      <c r="AB137" s="15"/>
      <c r="AC137" s="11"/>
      <c r="AD137" s="11"/>
      <c r="AE137" s="11"/>
      <c r="AF137" s="11"/>
    </row>
    <row r="138" spans="1:32">
      <c r="A138">
        <v>47</v>
      </c>
      <c r="B138" s="2">
        <v>3</v>
      </c>
      <c r="C138" t="s">
        <v>9</v>
      </c>
      <c r="D138" s="2">
        <v>3</v>
      </c>
      <c r="E138" s="2">
        <v>3</v>
      </c>
      <c r="F138" s="2">
        <v>0</v>
      </c>
      <c r="G138" t="s">
        <v>10</v>
      </c>
      <c r="H138" t="s">
        <v>11</v>
      </c>
      <c r="I138" t="s">
        <v>13</v>
      </c>
      <c r="Y138" s="10"/>
      <c r="Z138" s="10"/>
      <c r="AA138" s="14"/>
      <c r="AB138" s="15"/>
      <c r="AC138" s="11"/>
      <c r="AD138" s="11"/>
      <c r="AE138" s="11"/>
      <c r="AF138" s="11"/>
    </row>
    <row r="139" spans="1:32">
      <c r="A139">
        <v>47</v>
      </c>
      <c r="B139" s="2">
        <v>3</v>
      </c>
      <c r="C139" t="s">
        <v>15</v>
      </c>
      <c r="D139" s="2">
        <v>3</v>
      </c>
      <c r="E139" s="2">
        <v>3</v>
      </c>
      <c r="F139" s="2">
        <v>0</v>
      </c>
      <c r="Y139" s="10"/>
      <c r="Z139" s="10"/>
      <c r="AA139" s="14"/>
      <c r="AB139" s="15"/>
      <c r="AC139" s="11"/>
      <c r="AD139" s="11"/>
      <c r="AE139" s="11"/>
      <c r="AF139" s="11"/>
    </row>
    <row r="140" spans="1:32">
      <c r="A140">
        <v>48</v>
      </c>
      <c r="B140" s="2">
        <v>3</v>
      </c>
      <c r="C140" t="s">
        <v>7</v>
      </c>
      <c r="D140" s="2">
        <v>3</v>
      </c>
      <c r="E140" s="2">
        <v>3</v>
      </c>
      <c r="F140" s="2">
        <v>0</v>
      </c>
      <c r="G140" t="s">
        <v>8</v>
      </c>
      <c r="H140" t="s">
        <v>28</v>
      </c>
      <c r="I140" t="s">
        <v>30</v>
      </c>
      <c r="Y140" s="10"/>
      <c r="Z140" s="10"/>
      <c r="AA140" s="14"/>
      <c r="AB140" s="15"/>
      <c r="AC140" s="11"/>
      <c r="AD140" s="11"/>
      <c r="AE140" s="11"/>
      <c r="AF140" s="11"/>
    </row>
    <row r="141" spans="1:32">
      <c r="A141">
        <v>48</v>
      </c>
      <c r="B141" s="2">
        <v>3</v>
      </c>
      <c r="C141" t="s">
        <v>9</v>
      </c>
      <c r="D141" s="2">
        <v>3</v>
      </c>
      <c r="E141" s="2">
        <v>3</v>
      </c>
      <c r="F141" s="2">
        <v>0</v>
      </c>
      <c r="G141" t="s">
        <v>10</v>
      </c>
      <c r="H141" t="s">
        <v>12</v>
      </c>
      <c r="I141" t="s">
        <v>14</v>
      </c>
      <c r="Y141" s="10"/>
      <c r="Z141" s="10"/>
      <c r="AA141" s="14"/>
      <c r="AB141" s="15"/>
      <c r="AC141" s="11"/>
      <c r="AD141" s="11"/>
      <c r="AE141" s="11"/>
      <c r="AF141" s="11"/>
    </row>
    <row r="142" spans="1:32">
      <c r="A142">
        <v>48</v>
      </c>
      <c r="B142" s="2">
        <v>3</v>
      </c>
      <c r="C142" t="s">
        <v>15</v>
      </c>
      <c r="D142" s="2">
        <v>3</v>
      </c>
      <c r="E142" s="2">
        <v>3</v>
      </c>
      <c r="F142" s="2">
        <v>0</v>
      </c>
      <c r="Y142" s="10"/>
      <c r="Z142" s="10"/>
      <c r="AA142" s="14"/>
      <c r="AB142" s="15"/>
      <c r="AC142" s="11"/>
      <c r="AD142" s="11"/>
      <c r="AE142" s="11"/>
      <c r="AF142" s="11"/>
    </row>
    <row r="143" spans="1:32">
      <c r="A143">
        <v>49</v>
      </c>
      <c r="B143" s="2">
        <v>2</v>
      </c>
      <c r="C143" t="s">
        <v>7</v>
      </c>
      <c r="D143" s="2">
        <v>3</v>
      </c>
      <c r="E143" s="2">
        <v>2</v>
      </c>
      <c r="F143" s="2">
        <v>0</v>
      </c>
      <c r="G143" t="s">
        <v>24</v>
      </c>
      <c r="H143" t="s">
        <v>35</v>
      </c>
      <c r="I143" t="s">
        <v>28</v>
      </c>
      <c r="Y143" s="10"/>
      <c r="Z143" s="10"/>
      <c r="AA143" s="14"/>
      <c r="AB143" s="15"/>
      <c r="AC143" s="11"/>
      <c r="AD143" s="11"/>
      <c r="AE143" s="11"/>
      <c r="AF143" s="11"/>
    </row>
    <row r="144" spans="1:32">
      <c r="A144">
        <v>49</v>
      </c>
      <c r="B144" s="2">
        <v>2</v>
      </c>
      <c r="C144" t="s">
        <v>9</v>
      </c>
      <c r="D144" s="2">
        <v>3</v>
      </c>
      <c r="E144" s="2">
        <v>2</v>
      </c>
      <c r="F144" s="2">
        <v>0</v>
      </c>
      <c r="G144" t="s">
        <v>10</v>
      </c>
      <c r="H144" t="s">
        <v>25</v>
      </c>
      <c r="Y144" s="10"/>
      <c r="Z144" s="10"/>
      <c r="AA144" s="14"/>
      <c r="AB144" s="15"/>
      <c r="AC144" s="11"/>
      <c r="AD144" s="11"/>
      <c r="AE144" s="11"/>
      <c r="AF144" s="11"/>
    </row>
    <row r="145" spans="1:32">
      <c r="A145">
        <v>49</v>
      </c>
      <c r="B145" s="2">
        <v>2</v>
      </c>
      <c r="C145" t="s">
        <v>15</v>
      </c>
      <c r="D145" s="2">
        <v>3</v>
      </c>
      <c r="E145" s="2">
        <v>2</v>
      </c>
      <c r="F145" s="2">
        <v>0</v>
      </c>
      <c r="Y145" s="10"/>
      <c r="Z145" s="10"/>
      <c r="AA145" s="14"/>
      <c r="AB145" s="15"/>
      <c r="AC145" s="11"/>
      <c r="AD145" s="11"/>
      <c r="AE145" s="11"/>
      <c r="AF145" s="11"/>
    </row>
    <row r="146" spans="1:32">
      <c r="A146">
        <v>50</v>
      </c>
      <c r="B146" s="2">
        <v>3</v>
      </c>
      <c r="C146" t="s">
        <v>7</v>
      </c>
      <c r="D146" s="2">
        <v>3</v>
      </c>
      <c r="E146" s="2">
        <v>3</v>
      </c>
      <c r="F146" s="2">
        <v>3</v>
      </c>
      <c r="G146" t="s">
        <v>33</v>
      </c>
      <c r="H146" t="s">
        <v>30</v>
      </c>
      <c r="I146" t="s">
        <v>37</v>
      </c>
      <c r="Y146" s="10"/>
      <c r="Z146" s="10"/>
      <c r="AA146" s="14"/>
      <c r="AB146" s="15"/>
      <c r="AC146" s="11"/>
      <c r="AD146" s="11"/>
      <c r="AE146" s="11"/>
      <c r="AF146" s="11"/>
    </row>
    <row r="147" spans="1:32">
      <c r="A147">
        <v>50</v>
      </c>
      <c r="B147" s="2">
        <v>3</v>
      </c>
      <c r="C147" t="s">
        <v>9</v>
      </c>
      <c r="D147" s="2">
        <v>3</v>
      </c>
      <c r="E147" s="2">
        <v>3</v>
      </c>
      <c r="F147" s="2">
        <v>3</v>
      </c>
      <c r="G147" t="s">
        <v>12</v>
      </c>
      <c r="H147" t="s">
        <v>14</v>
      </c>
      <c r="I147" t="s">
        <v>22</v>
      </c>
      <c r="Y147" s="10"/>
      <c r="Z147" s="10"/>
      <c r="AA147" s="14"/>
      <c r="AB147" s="15"/>
      <c r="AC147" s="11"/>
      <c r="AD147" s="11"/>
      <c r="AE147" s="11"/>
      <c r="AF147" s="11"/>
    </row>
    <row r="148" spans="1:32">
      <c r="A148">
        <v>50</v>
      </c>
      <c r="B148" s="2">
        <v>3</v>
      </c>
      <c r="C148" t="s">
        <v>15</v>
      </c>
      <c r="D148" s="2">
        <v>3</v>
      </c>
      <c r="E148" s="2">
        <v>3</v>
      </c>
      <c r="F148" s="2">
        <v>3</v>
      </c>
      <c r="G148">
        <v>0</v>
      </c>
      <c r="H148">
        <v>1</v>
      </c>
      <c r="I148">
        <v>3</v>
      </c>
      <c r="Y148" s="10"/>
      <c r="Z148" s="10"/>
      <c r="AA148" s="14"/>
      <c r="AB148" s="15"/>
      <c r="AC148" s="11"/>
      <c r="AD148" s="11"/>
      <c r="AE148" s="11"/>
      <c r="AF148" s="11"/>
    </row>
    <row r="149" spans="1:32">
      <c r="A149">
        <v>51</v>
      </c>
      <c r="B149" s="2">
        <v>3</v>
      </c>
      <c r="C149" t="s">
        <v>7</v>
      </c>
      <c r="D149" s="2">
        <v>3</v>
      </c>
      <c r="E149" s="2">
        <v>3</v>
      </c>
      <c r="F149" s="2">
        <v>2</v>
      </c>
      <c r="G149" t="s">
        <v>34</v>
      </c>
      <c r="H149" t="s">
        <v>17</v>
      </c>
      <c r="I149" t="s">
        <v>27</v>
      </c>
      <c r="Y149" s="10"/>
      <c r="Z149" s="10"/>
      <c r="AA149" s="14"/>
      <c r="AB149" s="15"/>
      <c r="AC149" s="11"/>
      <c r="AD149" s="11"/>
      <c r="AE149" s="11"/>
      <c r="AF149" s="11"/>
    </row>
    <row r="150" spans="1:32">
      <c r="A150">
        <v>51</v>
      </c>
      <c r="B150" s="2">
        <v>3</v>
      </c>
      <c r="C150" t="s">
        <v>9</v>
      </c>
      <c r="D150" s="2">
        <v>3</v>
      </c>
      <c r="E150" s="2">
        <v>3</v>
      </c>
      <c r="F150" s="2">
        <v>2</v>
      </c>
      <c r="G150" t="s">
        <v>10</v>
      </c>
      <c r="H150" t="s">
        <v>11</v>
      </c>
      <c r="I150" t="s">
        <v>26</v>
      </c>
      <c r="Y150" s="10"/>
      <c r="Z150" s="10"/>
      <c r="AA150" s="14"/>
      <c r="AB150" s="15"/>
      <c r="AC150" s="11"/>
      <c r="AD150" s="11"/>
      <c r="AE150" s="11"/>
      <c r="AF150" s="11"/>
    </row>
    <row r="151" spans="1:32">
      <c r="A151">
        <v>51</v>
      </c>
      <c r="B151" s="2">
        <v>3</v>
      </c>
      <c r="C151" t="s">
        <v>15</v>
      </c>
      <c r="D151" s="2">
        <v>3</v>
      </c>
      <c r="E151" s="2">
        <v>3</v>
      </c>
      <c r="F151" s="2">
        <v>2</v>
      </c>
      <c r="G151">
        <v>0</v>
      </c>
      <c r="H151">
        <v>3</v>
      </c>
      <c r="Y151" s="10"/>
      <c r="Z151" s="10"/>
      <c r="AA151" s="14"/>
      <c r="AB151" s="15"/>
      <c r="AC151" s="11"/>
      <c r="AD151" s="11"/>
      <c r="AE151" s="11"/>
      <c r="AF151" s="11"/>
    </row>
    <row r="152" spans="1:32">
      <c r="A152">
        <v>52</v>
      </c>
      <c r="B152" s="2">
        <v>2</v>
      </c>
      <c r="C152" t="s">
        <v>7</v>
      </c>
      <c r="D152" s="2">
        <v>3</v>
      </c>
      <c r="E152" s="2">
        <v>2</v>
      </c>
      <c r="F152" s="2">
        <v>2</v>
      </c>
      <c r="G152" t="s">
        <v>34</v>
      </c>
      <c r="H152" t="s">
        <v>17</v>
      </c>
      <c r="I152" t="s">
        <v>31</v>
      </c>
      <c r="Y152" s="10"/>
      <c r="Z152" s="10"/>
      <c r="AA152" s="14"/>
      <c r="AB152" s="15"/>
      <c r="AC152" s="11"/>
      <c r="AD152" s="11"/>
      <c r="AE152" s="11"/>
      <c r="AF152" s="11"/>
    </row>
    <row r="153" spans="1:32">
      <c r="A153">
        <v>52</v>
      </c>
      <c r="B153" s="2">
        <v>2</v>
      </c>
      <c r="C153" t="s">
        <v>9</v>
      </c>
      <c r="D153" s="2">
        <v>3</v>
      </c>
      <c r="E153" s="2">
        <v>2</v>
      </c>
      <c r="F153" s="2">
        <v>2</v>
      </c>
      <c r="G153" t="s">
        <v>11</v>
      </c>
      <c r="H153" t="s">
        <v>20</v>
      </c>
      <c r="Y153" s="10"/>
      <c r="Z153" s="10"/>
      <c r="AA153" s="14"/>
      <c r="AB153" s="15"/>
      <c r="AC153" s="11"/>
      <c r="AD153" s="11"/>
      <c r="AE153" s="11"/>
      <c r="AF153" s="11"/>
    </row>
    <row r="154" spans="1:32">
      <c r="A154">
        <v>52</v>
      </c>
      <c r="B154" s="2">
        <v>2</v>
      </c>
      <c r="C154" t="s">
        <v>15</v>
      </c>
      <c r="D154" s="2">
        <v>3</v>
      </c>
      <c r="E154" s="2">
        <v>2</v>
      </c>
      <c r="F154" s="2">
        <v>2</v>
      </c>
      <c r="G154">
        <v>0</v>
      </c>
      <c r="H154">
        <v>3</v>
      </c>
      <c r="Y154" s="10"/>
      <c r="Z154" s="10"/>
      <c r="AA154" s="14"/>
      <c r="AB154" s="15"/>
      <c r="AC154" s="11"/>
      <c r="AD154" s="11"/>
      <c r="AE154" s="11"/>
      <c r="AF154" s="11"/>
    </row>
    <row r="155" spans="1:32">
      <c r="A155">
        <v>53</v>
      </c>
      <c r="B155" s="2">
        <v>2</v>
      </c>
      <c r="C155" t="s">
        <v>7</v>
      </c>
      <c r="D155" s="2">
        <v>3</v>
      </c>
      <c r="E155" s="2">
        <v>2</v>
      </c>
      <c r="F155" s="2">
        <v>1</v>
      </c>
      <c r="G155" t="s">
        <v>35</v>
      </c>
      <c r="H155" t="s">
        <v>28</v>
      </c>
      <c r="I155" t="s">
        <v>31</v>
      </c>
      <c r="Y155" s="10"/>
      <c r="Z155" s="10"/>
      <c r="AA155" s="14"/>
      <c r="AB155" s="15"/>
      <c r="AC155" s="11"/>
      <c r="AD155" s="11"/>
      <c r="AE155" s="11"/>
      <c r="AF155" s="11"/>
    </row>
    <row r="156" spans="1:32">
      <c r="A156">
        <v>53</v>
      </c>
      <c r="B156" s="2">
        <v>2</v>
      </c>
      <c r="C156" t="s">
        <v>9</v>
      </c>
      <c r="D156" s="2">
        <v>3</v>
      </c>
      <c r="E156" s="2">
        <v>2</v>
      </c>
      <c r="F156" s="2">
        <v>1</v>
      </c>
      <c r="G156" t="s">
        <v>11</v>
      </c>
      <c r="H156" t="s">
        <v>25</v>
      </c>
      <c r="Y156" s="10"/>
      <c r="Z156" s="10"/>
      <c r="AA156" s="14"/>
      <c r="AB156" s="15"/>
      <c r="AC156" s="11"/>
      <c r="AD156" s="11"/>
      <c r="AE156" s="11"/>
      <c r="AF156" s="11"/>
    </row>
    <row r="157" spans="1:32">
      <c r="A157">
        <v>53</v>
      </c>
      <c r="B157" s="2">
        <v>2</v>
      </c>
      <c r="C157" t="s">
        <v>15</v>
      </c>
      <c r="D157" s="2">
        <v>3</v>
      </c>
      <c r="E157" s="2">
        <v>2</v>
      </c>
      <c r="F157" s="2">
        <v>1</v>
      </c>
      <c r="G157">
        <v>3</v>
      </c>
      <c r="Y157" s="10"/>
      <c r="Z157" s="10"/>
      <c r="AA157" s="14"/>
      <c r="AB157" s="15"/>
      <c r="AC157" s="11"/>
      <c r="AD157" s="11"/>
      <c r="AE157" s="11"/>
      <c r="AF157" s="11"/>
    </row>
    <row r="158" spans="1:32">
      <c r="A158">
        <v>54</v>
      </c>
      <c r="B158" s="2">
        <v>2</v>
      </c>
      <c r="C158" t="s">
        <v>7</v>
      </c>
      <c r="D158" s="2">
        <v>3</v>
      </c>
      <c r="E158" s="2">
        <v>2</v>
      </c>
      <c r="F158" s="2">
        <v>2</v>
      </c>
      <c r="G158" t="s">
        <v>29</v>
      </c>
      <c r="H158" t="s">
        <v>42</v>
      </c>
      <c r="I158" t="s">
        <v>30</v>
      </c>
      <c r="Y158" s="10"/>
      <c r="Z158" s="10"/>
      <c r="AA158" s="14"/>
      <c r="AB158" s="15"/>
      <c r="AC158" s="11"/>
      <c r="AD158" s="11"/>
      <c r="AE158" s="11"/>
      <c r="AF158" s="11"/>
    </row>
    <row r="159" spans="1:32">
      <c r="A159">
        <v>54</v>
      </c>
      <c r="B159" s="2">
        <v>2</v>
      </c>
      <c r="C159" t="s">
        <v>9</v>
      </c>
      <c r="D159" s="2">
        <v>3</v>
      </c>
      <c r="E159" s="2">
        <v>2</v>
      </c>
      <c r="F159" s="2">
        <v>2</v>
      </c>
      <c r="G159" t="s">
        <v>10</v>
      </c>
      <c r="H159" t="s">
        <v>22</v>
      </c>
      <c r="Y159" s="10"/>
      <c r="Z159" s="10"/>
      <c r="AA159" s="14"/>
      <c r="AB159" s="15"/>
      <c r="AC159" s="11"/>
      <c r="AD159" s="11"/>
      <c r="AE159" s="11"/>
      <c r="AF159" s="11"/>
    </row>
    <row r="160" spans="1:32">
      <c r="A160">
        <v>54</v>
      </c>
      <c r="B160" s="2">
        <v>2</v>
      </c>
      <c r="C160" t="s">
        <v>15</v>
      </c>
      <c r="D160" s="2">
        <v>3</v>
      </c>
      <c r="E160" s="2">
        <v>2</v>
      </c>
      <c r="F160" s="2">
        <v>2</v>
      </c>
      <c r="G160">
        <v>1</v>
      </c>
      <c r="H160">
        <v>3</v>
      </c>
      <c r="Y160" s="10"/>
      <c r="Z160" s="10"/>
      <c r="AA160" s="14"/>
      <c r="AB160" s="15"/>
      <c r="AC160" s="11"/>
      <c r="AD160" s="11"/>
      <c r="AE160" s="11"/>
      <c r="AF160" s="11"/>
    </row>
    <row r="161" spans="1:32">
      <c r="A161">
        <v>55</v>
      </c>
      <c r="B161" s="2">
        <v>2</v>
      </c>
      <c r="C161" t="s">
        <v>7</v>
      </c>
      <c r="D161" s="2">
        <v>4</v>
      </c>
      <c r="E161" s="2">
        <v>2</v>
      </c>
      <c r="F161" s="2">
        <v>2</v>
      </c>
      <c r="G161" t="s">
        <v>32</v>
      </c>
      <c r="H161" t="s">
        <v>34</v>
      </c>
      <c r="I161" t="s">
        <v>17</v>
      </c>
      <c r="J161" t="s">
        <v>27</v>
      </c>
      <c r="Y161" s="10"/>
      <c r="Z161" s="10"/>
      <c r="AA161" s="14"/>
      <c r="AB161" s="15"/>
      <c r="AC161" s="11"/>
      <c r="AD161" s="11"/>
      <c r="AE161" s="11"/>
      <c r="AF161" s="11"/>
    </row>
    <row r="162" spans="1:32">
      <c r="A162">
        <v>55</v>
      </c>
      <c r="B162" s="2">
        <v>2</v>
      </c>
      <c r="C162" t="s">
        <v>9</v>
      </c>
      <c r="D162" s="2">
        <v>4</v>
      </c>
      <c r="E162" s="2">
        <v>2</v>
      </c>
      <c r="F162" s="2">
        <v>2</v>
      </c>
      <c r="G162" t="s">
        <v>10</v>
      </c>
      <c r="H162" t="s">
        <v>26</v>
      </c>
      <c r="Y162" s="10"/>
      <c r="Z162" s="10"/>
      <c r="AA162" s="14"/>
      <c r="AB162" s="15"/>
      <c r="AC162" s="11"/>
      <c r="AD162" s="11"/>
      <c r="AE162" s="11"/>
      <c r="AF162" s="11"/>
    </row>
    <row r="163" spans="1:32">
      <c r="A163">
        <v>55</v>
      </c>
      <c r="B163" s="2">
        <v>2</v>
      </c>
      <c r="C163" t="s">
        <v>15</v>
      </c>
      <c r="D163" s="2">
        <v>4</v>
      </c>
      <c r="E163" s="2">
        <v>2</v>
      </c>
      <c r="F163" s="2">
        <v>2</v>
      </c>
      <c r="G163">
        <v>0</v>
      </c>
      <c r="H163">
        <v>3</v>
      </c>
      <c r="Y163" s="10"/>
      <c r="Z163" s="10"/>
      <c r="AA163" s="14"/>
      <c r="AB163" s="15"/>
      <c r="AC163" s="11"/>
      <c r="AD163" s="11"/>
      <c r="AE163" s="11"/>
      <c r="AF163" s="11"/>
    </row>
    <row r="164" spans="1:32">
      <c r="A164">
        <v>56</v>
      </c>
      <c r="B164" s="2">
        <v>2</v>
      </c>
      <c r="C164" t="s">
        <v>7</v>
      </c>
      <c r="D164" s="2">
        <v>4</v>
      </c>
      <c r="E164" s="2">
        <v>2</v>
      </c>
      <c r="F164" s="2">
        <v>1</v>
      </c>
      <c r="G164" t="s">
        <v>16</v>
      </c>
      <c r="H164" t="s">
        <v>24</v>
      </c>
      <c r="I164" t="s">
        <v>33</v>
      </c>
      <c r="J164" t="s">
        <v>31</v>
      </c>
      <c r="Y164" s="10"/>
      <c r="Z164" s="10"/>
      <c r="AA164" s="14"/>
      <c r="AB164" s="15"/>
      <c r="AC164" s="11"/>
      <c r="AD164" s="11"/>
      <c r="AE164" s="11"/>
      <c r="AF164" s="11"/>
    </row>
    <row r="165" spans="1:32">
      <c r="A165">
        <v>56</v>
      </c>
      <c r="B165" s="2">
        <v>2</v>
      </c>
      <c r="C165" t="s">
        <v>9</v>
      </c>
      <c r="D165" s="2">
        <v>4</v>
      </c>
      <c r="E165" s="2">
        <v>2</v>
      </c>
      <c r="F165" s="2">
        <v>1</v>
      </c>
      <c r="G165" t="s">
        <v>25</v>
      </c>
      <c r="H165" t="s">
        <v>13</v>
      </c>
      <c r="Y165" s="10"/>
      <c r="Z165" s="10"/>
      <c r="AA165" s="14"/>
      <c r="AB165" s="15"/>
      <c r="AC165" s="11"/>
      <c r="AD165" s="11"/>
      <c r="AE165" s="11"/>
      <c r="AF165" s="11"/>
    </row>
    <row r="166" spans="1:32">
      <c r="A166">
        <v>56</v>
      </c>
      <c r="B166" s="2">
        <v>2</v>
      </c>
      <c r="C166" t="s">
        <v>15</v>
      </c>
      <c r="D166" s="2">
        <v>4</v>
      </c>
      <c r="E166" s="2">
        <v>2</v>
      </c>
      <c r="F166" s="2">
        <v>1</v>
      </c>
      <c r="G166">
        <v>0</v>
      </c>
      <c r="Y166" s="10"/>
      <c r="Z166" s="10"/>
      <c r="AA166" s="14"/>
      <c r="AB166" s="15"/>
      <c r="AC166" s="11"/>
      <c r="AD166" s="11"/>
      <c r="AE166" s="11"/>
      <c r="AF166" s="11"/>
    </row>
    <row r="167" spans="1:32">
      <c r="A167">
        <v>57</v>
      </c>
      <c r="B167" s="2">
        <v>2</v>
      </c>
      <c r="C167" t="s">
        <v>7</v>
      </c>
      <c r="D167" s="2">
        <v>4</v>
      </c>
      <c r="E167" s="2">
        <v>2</v>
      </c>
      <c r="F167" s="2">
        <v>1</v>
      </c>
      <c r="G167" t="s">
        <v>16</v>
      </c>
      <c r="H167" t="s">
        <v>33</v>
      </c>
      <c r="I167" t="s">
        <v>34</v>
      </c>
      <c r="J167" t="s">
        <v>45</v>
      </c>
      <c r="Y167" s="10"/>
      <c r="Z167" s="10"/>
      <c r="AA167" s="14"/>
      <c r="AB167" s="15"/>
      <c r="AC167" s="11"/>
      <c r="AD167" s="11"/>
      <c r="AE167" s="11"/>
      <c r="AF167" s="11"/>
    </row>
    <row r="168" spans="1:32">
      <c r="A168">
        <v>57</v>
      </c>
      <c r="B168" s="2">
        <v>2</v>
      </c>
      <c r="C168" t="s">
        <v>9</v>
      </c>
      <c r="D168" s="2">
        <v>4</v>
      </c>
      <c r="E168" s="2">
        <v>2</v>
      </c>
      <c r="F168" s="2">
        <v>1</v>
      </c>
      <c r="G168" t="s">
        <v>26</v>
      </c>
      <c r="H168" t="s">
        <v>23</v>
      </c>
      <c r="Y168" s="10"/>
      <c r="Z168" s="10"/>
      <c r="AA168" s="14"/>
      <c r="AB168" s="15"/>
      <c r="AC168" s="11"/>
      <c r="AD168" s="11"/>
      <c r="AE168" s="11"/>
      <c r="AF168" s="11"/>
    </row>
    <row r="169" spans="1:32">
      <c r="A169">
        <v>57</v>
      </c>
      <c r="B169" s="2">
        <v>2</v>
      </c>
      <c r="C169" t="s">
        <v>15</v>
      </c>
      <c r="D169" s="2">
        <v>4</v>
      </c>
      <c r="E169" s="2">
        <v>2</v>
      </c>
      <c r="F169" s="2">
        <v>1</v>
      </c>
      <c r="G169">
        <v>0</v>
      </c>
      <c r="Y169" s="10"/>
      <c r="Z169" s="10"/>
      <c r="AA169" s="14"/>
      <c r="AB169" s="15"/>
      <c r="AC169" s="11"/>
      <c r="AD169" s="11"/>
      <c r="AE169" s="11"/>
      <c r="AF169" s="11"/>
    </row>
    <row r="170" spans="1:32">
      <c r="A170">
        <v>58</v>
      </c>
      <c r="B170" s="2">
        <v>2</v>
      </c>
      <c r="C170" t="s">
        <v>7</v>
      </c>
      <c r="D170" s="2">
        <v>4</v>
      </c>
      <c r="E170" s="2">
        <v>2</v>
      </c>
      <c r="F170" s="2">
        <v>0</v>
      </c>
      <c r="G170" t="s">
        <v>16</v>
      </c>
      <c r="H170" t="s">
        <v>33</v>
      </c>
      <c r="I170" t="s">
        <v>35</v>
      </c>
      <c r="J170" t="s">
        <v>31</v>
      </c>
      <c r="Y170" s="10"/>
      <c r="Z170" s="10"/>
      <c r="AA170" s="14"/>
      <c r="AB170" s="15"/>
      <c r="AC170" s="11"/>
      <c r="AD170" s="11"/>
      <c r="AE170" s="11"/>
      <c r="AF170" s="11"/>
    </row>
    <row r="171" spans="1:32">
      <c r="A171">
        <v>58</v>
      </c>
      <c r="B171" s="2">
        <v>2</v>
      </c>
      <c r="C171" t="s">
        <v>9</v>
      </c>
      <c r="D171" s="2">
        <v>4</v>
      </c>
      <c r="E171" s="2">
        <v>2</v>
      </c>
      <c r="F171" s="2">
        <v>0</v>
      </c>
      <c r="G171" t="s">
        <v>25</v>
      </c>
      <c r="H171" t="s">
        <v>23</v>
      </c>
      <c r="Y171" s="10"/>
      <c r="Z171" s="10"/>
      <c r="AA171" s="14"/>
      <c r="AB171" s="15"/>
      <c r="AC171" s="11"/>
      <c r="AD171" s="11"/>
      <c r="AE171" s="11"/>
      <c r="AF171" s="11"/>
    </row>
    <row r="172" spans="1:32">
      <c r="A172">
        <v>58</v>
      </c>
      <c r="B172" s="2">
        <v>2</v>
      </c>
      <c r="C172" t="s">
        <v>15</v>
      </c>
      <c r="D172" s="2">
        <v>4</v>
      </c>
      <c r="E172" s="2">
        <v>2</v>
      </c>
      <c r="F172" s="2">
        <v>0</v>
      </c>
      <c r="Y172" s="10"/>
      <c r="Z172" s="10"/>
      <c r="AA172" s="14"/>
      <c r="AB172" s="15"/>
      <c r="AC172" s="11"/>
      <c r="AD172" s="11"/>
      <c r="AE172" s="11"/>
      <c r="AF172" s="11"/>
    </row>
    <row r="173" spans="1:32">
      <c r="A173">
        <v>6</v>
      </c>
      <c r="B173" s="2">
        <v>5</v>
      </c>
      <c r="C173" t="s">
        <v>7</v>
      </c>
      <c r="D173" s="2">
        <v>1</v>
      </c>
      <c r="E173" s="2">
        <v>5</v>
      </c>
      <c r="F173" s="2">
        <v>2</v>
      </c>
      <c r="G173" t="s">
        <v>34</v>
      </c>
      <c r="Y173" s="10"/>
      <c r="Z173" s="10"/>
      <c r="AA173" s="14"/>
      <c r="AB173" s="15"/>
      <c r="AC173" s="11"/>
      <c r="AD173" s="11"/>
      <c r="AE173" s="11"/>
      <c r="AF173" s="11"/>
    </row>
    <row r="174" spans="1:32">
      <c r="A174">
        <v>6</v>
      </c>
      <c r="B174" s="2">
        <v>5</v>
      </c>
      <c r="C174" t="s">
        <v>9</v>
      </c>
      <c r="D174" s="2">
        <v>1</v>
      </c>
      <c r="E174" s="2">
        <v>5</v>
      </c>
      <c r="F174" s="2">
        <v>2</v>
      </c>
      <c r="G174" t="s">
        <v>10</v>
      </c>
      <c r="H174" t="s">
        <v>11</v>
      </c>
      <c r="I174" t="s">
        <v>20</v>
      </c>
      <c r="J174" t="s">
        <v>26</v>
      </c>
      <c r="K174" t="s">
        <v>23</v>
      </c>
      <c r="Y174" s="10"/>
      <c r="Z174" s="10"/>
      <c r="AA174" s="14"/>
      <c r="AB174" s="15"/>
      <c r="AC174" s="11"/>
      <c r="AD174" s="11"/>
      <c r="AE174" s="11"/>
      <c r="AF174" s="11"/>
    </row>
    <row r="175" spans="1:32">
      <c r="A175">
        <v>6</v>
      </c>
      <c r="B175" s="2">
        <v>5</v>
      </c>
      <c r="C175" t="s">
        <v>15</v>
      </c>
      <c r="D175" s="2">
        <v>1</v>
      </c>
      <c r="E175" s="2">
        <v>5</v>
      </c>
      <c r="F175" s="2">
        <v>2</v>
      </c>
      <c r="G175">
        <v>0</v>
      </c>
      <c r="H175">
        <v>3</v>
      </c>
      <c r="Y175" s="10"/>
      <c r="Z175" s="10"/>
      <c r="AA175" s="14"/>
      <c r="AB175" s="15"/>
      <c r="AC175" s="11"/>
      <c r="AD175" s="11"/>
      <c r="AE175" s="11"/>
      <c r="AF175" s="11"/>
    </row>
    <row r="176" spans="1:32">
      <c r="A176">
        <v>59</v>
      </c>
      <c r="B176" s="2">
        <v>3</v>
      </c>
      <c r="C176" t="s">
        <v>7</v>
      </c>
      <c r="D176" s="2">
        <v>4</v>
      </c>
      <c r="E176" s="2">
        <v>3</v>
      </c>
      <c r="F176" s="2">
        <v>1</v>
      </c>
      <c r="G176" t="s">
        <v>16</v>
      </c>
      <c r="H176" t="s">
        <v>33</v>
      </c>
      <c r="I176" t="s">
        <v>37</v>
      </c>
      <c r="J176" t="s">
        <v>19</v>
      </c>
      <c r="Y176" s="10"/>
      <c r="Z176" s="10"/>
      <c r="AA176" s="14"/>
      <c r="AB176" s="15"/>
      <c r="AC176" s="11"/>
      <c r="AD176" s="11"/>
      <c r="AE176" s="11"/>
      <c r="AF176" s="11"/>
    </row>
    <row r="177" spans="1:32">
      <c r="A177">
        <v>59</v>
      </c>
      <c r="B177" s="2">
        <v>3</v>
      </c>
      <c r="C177" t="s">
        <v>9</v>
      </c>
      <c r="D177" s="2">
        <v>4</v>
      </c>
      <c r="E177" s="2">
        <v>3</v>
      </c>
      <c r="F177" s="2">
        <v>1</v>
      </c>
      <c r="G177" t="s">
        <v>12</v>
      </c>
      <c r="H177" t="s">
        <v>13</v>
      </c>
      <c r="I177" t="s">
        <v>26</v>
      </c>
      <c r="Y177" s="10"/>
      <c r="Z177" s="10"/>
      <c r="AA177" s="14"/>
      <c r="AB177" s="15"/>
      <c r="AC177" s="11"/>
      <c r="AD177" s="11"/>
      <c r="AE177" s="11"/>
      <c r="AF177" s="11"/>
    </row>
    <row r="178" spans="1:32">
      <c r="A178">
        <v>59</v>
      </c>
      <c r="B178" s="2">
        <v>3</v>
      </c>
      <c r="C178" t="s">
        <v>15</v>
      </c>
      <c r="D178" s="2">
        <v>4</v>
      </c>
      <c r="E178" s="2">
        <v>3</v>
      </c>
      <c r="F178" s="2">
        <v>1</v>
      </c>
      <c r="G178">
        <v>2</v>
      </c>
      <c r="Y178" s="10"/>
      <c r="Z178" s="10"/>
      <c r="AA178" s="14"/>
      <c r="AB178" s="15"/>
      <c r="AC178" s="11"/>
      <c r="AD178" s="11"/>
      <c r="AE178" s="11"/>
      <c r="AF178" s="11"/>
    </row>
    <row r="179" spans="1:32">
      <c r="A179">
        <v>61</v>
      </c>
      <c r="B179" s="2">
        <v>2</v>
      </c>
      <c r="C179" t="s">
        <v>7</v>
      </c>
      <c r="D179" s="2">
        <v>4</v>
      </c>
      <c r="E179" s="2">
        <v>2</v>
      </c>
      <c r="F179" s="2">
        <v>1</v>
      </c>
      <c r="G179" t="s">
        <v>16</v>
      </c>
      <c r="H179" t="s">
        <v>31</v>
      </c>
      <c r="I179" t="s">
        <v>18</v>
      </c>
      <c r="J179" t="s">
        <v>19</v>
      </c>
      <c r="Y179" s="10"/>
      <c r="Z179" s="10"/>
      <c r="AA179" s="14"/>
      <c r="AB179" s="15"/>
      <c r="AC179" s="11"/>
      <c r="AD179" s="11"/>
      <c r="AE179" s="11"/>
      <c r="AF179" s="11"/>
    </row>
    <row r="180" spans="1:32">
      <c r="A180">
        <v>61</v>
      </c>
      <c r="B180" s="2">
        <v>2</v>
      </c>
      <c r="C180" t="s">
        <v>9</v>
      </c>
      <c r="D180" s="2">
        <v>4</v>
      </c>
      <c r="E180" s="2">
        <v>2</v>
      </c>
      <c r="F180" s="2">
        <v>1</v>
      </c>
      <c r="G180" t="s">
        <v>20</v>
      </c>
      <c r="H180" t="s">
        <v>13</v>
      </c>
      <c r="Y180" s="10"/>
      <c r="Z180" s="10"/>
      <c r="AA180" s="14"/>
      <c r="AB180" s="15"/>
      <c r="AC180" s="11"/>
      <c r="AD180" s="11"/>
      <c r="AE180" s="11"/>
      <c r="AF180" s="11"/>
    </row>
    <row r="181" spans="1:32">
      <c r="A181">
        <v>61</v>
      </c>
      <c r="B181" s="2">
        <v>2</v>
      </c>
      <c r="C181" t="s">
        <v>15</v>
      </c>
      <c r="D181" s="2">
        <v>4</v>
      </c>
      <c r="E181" s="2">
        <v>2</v>
      </c>
      <c r="F181" s="2">
        <v>1</v>
      </c>
      <c r="G181">
        <v>2</v>
      </c>
      <c r="Y181" s="10"/>
      <c r="Z181" s="10"/>
      <c r="AA181" s="14"/>
      <c r="AB181" s="15"/>
      <c r="AC181" s="11"/>
      <c r="AD181" s="11"/>
      <c r="AE181" s="11"/>
      <c r="AF181" s="11"/>
    </row>
    <row r="182" spans="1:32">
      <c r="A182">
        <v>62</v>
      </c>
      <c r="B182" s="2">
        <v>2</v>
      </c>
      <c r="C182" t="s">
        <v>7</v>
      </c>
      <c r="D182" s="2">
        <v>4</v>
      </c>
      <c r="E182" s="2">
        <v>2</v>
      </c>
      <c r="F182" s="2">
        <v>0</v>
      </c>
      <c r="G182" t="s">
        <v>8</v>
      </c>
      <c r="H182" t="s">
        <v>21</v>
      </c>
      <c r="I182" t="s">
        <v>17</v>
      </c>
      <c r="J182" t="s">
        <v>28</v>
      </c>
      <c r="Y182" s="10"/>
      <c r="Z182" s="10"/>
      <c r="AA182" s="14"/>
      <c r="AB182" s="15"/>
      <c r="AC182" s="11"/>
      <c r="AD182" s="11"/>
      <c r="AE182" s="11"/>
      <c r="AF182" s="11"/>
    </row>
    <row r="183" spans="1:32">
      <c r="A183">
        <v>62</v>
      </c>
      <c r="B183" s="2">
        <v>2</v>
      </c>
      <c r="C183" t="s">
        <v>9</v>
      </c>
      <c r="D183" s="2">
        <v>4</v>
      </c>
      <c r="E183" s="2">
        <v>2</v>
      </c>
      <c r="F183" s="2">
        <v>0</v>
      </c>
      <c r="G183" t="s">
        <v>11</v>
      </c>
      <c r="H183" t="s">
        <v>12</v>
      </c>
      <c r="Y183" s="10"/>
      <c r="Z183" s="10"/>
      <c r="AA183" s="14"/>
      <c r="AB183" s="15"/>
      <c r="AC183" s="11"/>
      <c r="AD183" s="11"/>
      <c r="AE183" s="11"/>
      <c r="AF183" s="11"/>
    </row>
    <row r="184" spans="1:32">
      <c r="A184">
        <v>62</v>
      </c>
      <c r="B184" s="2">
        <v>2</v>
      </c>
      <c r="C184" t="s">
        <v>15</v>
      </c>
      <c r="D184" s="2">
        <v>4</v>
      </c>
      <c r="E184" s="2">
        <v>2</v>
      </c>
      <c r="F184" s="2">
        <v>0</v>
      </c>
      <c r="Y184" s="10"/>
      <c r="Z184" s="10"/>
      <c r="AA184" s="14"/>
      <c r="AB184" s="15"/>
      <c r="AC184" s="11"/>
      <c r="AD184" s="11"/>
      <c r="AE184" s="11"/>
      <c r="AF184" s="11"/>
    </row>
    <row r="185" spans="1:32">
      <c r="A185">
        <v>63</v>
      </c>
      <c r="B185" s="2">
        <v>2</v>
      </c>
      <c r="C185" t="s">
        <v>7</v>
      </c>
      <c r="D185" s="2">
        <v>4</v>
      </c>
      <c r="E185" s="2">
        <v>2</v>
      </c>
      <c r="F185" s="2">
        <v>0</v>
      </c>
      <c r="G185" t="s">
        <v>8</v>
      </c>
      <c r="H185" t="s">
        <v>33</v>
      </c>
      <c r="I185" t="s">
        <v>37</v>
      </c>
      <c r="J185" t="s">
        <v>31</v>
      </c>
      <c r="Y185" s="10"/>
      <c r="Z185" s="10"/>
      <c r="AA185" s="14"/>
      <c r="AB185" s="15"/>
      <c r="AC185" s="11"/>
      <c r="AD185" s="11"/>
      <c r="AE185" s="11"/>
      <c r="AF185" s="11"/>
    </row>
    <row r="186" spans="1:32">
      <c r="A186">
        <v>63</v>
      </c>
      <c r="B186" s="2">
        <v>2</v>
      </c>
      <c r="C186" t="s">
        <v>9</v>
      </c>
      <c r="D186" s="2">
        <v>4</v>
      </c>
      <c r="E186" s="2">
        <v>2</v>
      </c>
      <c r="F186" s="2">
        <v>0</v>
      </c>
      <c r="G186" t="s">
        <v>13</v>
      </c>
      <c r="H186" t="s">
        <v>14</v>
      </c>
      <c r="Y186" s="10"/>
      <c r="Z186" s="10"/>
      <c r="AA186" s="14"/>
      <c r="AB186" s="15"/>
      <c r="AC186" s="11"/>
      <c r="AD186" s="11"/>
      <c r="AE186" s="11"/>
      <c r="AF186" s="11"/>
    </row>
    <row r="187" spans="1:32">
      <c r="A187">
        <v>63</v>
      </c>
      <c r="B187" s="2">
        <v>2</v>
      </c>
      <c r="C187" t="s">
        <v>15</v>
      </c>
      <c r="D187" s="2">
        <v>4</v>
      </c>
      <c r="E187" s="2">
        <v>2</v>
      </c>
      <c r="F187" s="2">
        <v>0</v>
      </c>
      <c r="Y187" s="10"/>
      <c r="Z187" s="10"/>
      <c r="AA187" s="14"/>
      <c r="AB187" s="15"/>
      <c r="AC187" s="11"/>
      <c r="AD187" s="11"/>
      <c r="AE187" s="11"/>
      <c r="AF187" s="11"/>
    </row>
    <row r="188" spans="1:32">
      <c r="A188">
        <v>64</v>
      </c>
      <c r="B188" s="2">
        <v>2</v>
      </c>
      <c r="C188" t="s">
        <v>7</v>
      </c>
      <c r="D188" s="2">
        <v>4</v>
      </c>
      <c r="E188" s="2">
        <v>2</v>
      </c>
      <c r="F188" s="2">
        <v>0</v>
      </c>
      <c r="G188" t="s">
        <v>8</v>
      </c>
      <c r="H188" t="s">
        <v>46</v>
      </c>
      <c r="I188" t="s">
        <v>28</v>
      </c>
      <c r="J188" t="s">
        <v>31</v>
      </c>
      <c r="Y188" s="10"/>
      <c r="Z188" s="10"/>
      <c r="AA188" s="14"/>
      <c r="AB188" s="15"/>
      <c r="AC188" s="11"/>
      <c r="AD188" s="11"/>
      <c r="AE188" s="11"/>
      <c r="AF188" s="11"/>
    </row>
    <row r="189" spans="1:32">
      <c r="A189">
        <v>64</v>
      </c>
      <c r="B189" s="2">
        <v>2</v>
      </c>
      <c r="C189" t="s">
        <v>9</v>
      </c>
      <c r="D189" s="2">
        <v>4</v>
      </c>
      <c r="E189" s="2">
        <v>2</v>
      </c>
      <c r="F189" s="2">
        <v>0</v>
      </c>
      <c r="G189" t="s">
        <v>11</v>
      </c>
      <c r="H189" t="s">
        <v>14</v>
      </c>
      <c r="Y189" s="10"/>
      <c r="Z189" s="10"/>
      <c r="AA189" s="14"/>
      <c r="AB189" s="15"/>
      <c r="AC189" s="11"/>
      <c r="AD189" s="11"/>
      <c r="AE189" s="11"/>
      <c r="AF189" s="11"/>
    </row>
    <row r="190" spans="1:32">
      <c r="A190">
        <v>64</v>
      </c>
      <c r="B190" s="2">
        <v>2</v>
      </c>
      <c r="C190" t="s">
        <v>15</v>
      </c>
      <c r="D190" s="2">
        <v>4</v>
      </c>
      <c r="E190" s="2">
        <v>2</v>
      </c>
      <c r="F190" s="2">
        <v>0</v>
      </c>
      <c r="Y190" s="10"/>
      <c r="Z190" s="10"/>
      <c r="AA190" s="14"/>
      <c r="AB190" s="15"/>
      <c r="AC190" s="11"/>
      <c r="AD190" s="11"/>
      <c r="AE190" s="11"/>
      <c r="AF190" s="11"/>
    </row>
    <row r="191" spans="1:32">
      <c r="A191">
        <v>65</v>
      </c>
      <c r="B191" s="2">
        <v>2</v>
      </c>
      <c r="C191" t="s">
        <v>7</v>
      </c>
      <c r="D191" s="2">
        <v>4</v>
      </c>
      <c r="E191" s="2">
        <v>2</v>
      </c>
      <c r="F191" s="2">
        <v>0</v>
      </c>
      <c r="G191" t="s">
        <v>8</v>
      </c>
      <c r="H191" t="s">
        <v>28</v>
      </c>
      <c r="I191" t="s">
        <v>47</v>
      </c>
      <c r="J191" t="s">
        <v>30</v>
      </c>
      <c r="Y191" s="10"/>
      <c r="Z191" s="10"/>
      <c r="AA191" s="14"/>
      <c r="AB191" s="15"/>
      <c r="AC191" s="11"/>
      <c r="AD191" s="11"/>
      <c r="AE191" s="11"/>
      <c r="AF191" s="11"/>
    </row>
    <row r="192" spans="1:32">
      <c r="A192">
        <v>65</v>
      </c>
      <c r="B192" s="2">
        <v>2</v>
      </c>
      <c r="C192" t="s">
        <v>9</v>
      </c>
      <c r="D192" s="2">
        <v>4</v>
      </c>
      <c r="E192" s="2">
        <v>2</v>
      </c>
      <c r="F192" s="2">
        <v>0</v>
      </c>
      <c r="G192" t="s">
        <v>10</v>
      </c>
      <c r="H192" t="s">
        <v>14</v>
      </c>
      <c r="Y192" s="10"/>
      <c r="Z192" s="10"/>
      <c r="AA192" s="14"/>
      <c r="AB192" s="15"/>
      <c r="AC192" s="11"/>
      <c r="AD192" s="11"/>
      <c r="AE192" s="11"/>
      <c r="AF192" s="11"/>
    </row>
    <row r="193" spans="1:32">
      <c r="A193">
        <v>65</v>
      </c>
      <c r="B193" s="2">
        <v>2</v>
      </c>
      <c r="C193" t="s">
        <v>15</v>
      </c>
      <c r="D193" s="2">
        <v>4</v>
      </c>
      <c r="E193" s="2">
        <v>2</v>
      </c>
      <c r="F193" s="2">
        <v>0</v>
      </c>
      <c r="Y193" s="10"/>
      <c r="Z193" s="10"/>
      <c r="AA193" s="14"/>
      <c r="AB193" s="15"/>
      <c r="AC193" s="11"/>
      <c r="AD193" s="11"/>
      <c r="AE193" s="11"/>
      <c r="AF193" s="11"/>
    </row>
    <row r="194" spans="1:32">
      <c r="A194">
        <v>66</v>
      </c>
      <c r="B194" s="2">
        <v>2</v>
      </c>
      <c r="C194" t="s">
        <v>7</v>
      </c>
      <c r="D194" s="2">
        <v>4</v>
      </c>
      <c r="E194" s="2">
        <v>2</v>
      </c>
      <c r="F194" s="2">
        <v>0</v>
      </c>
      <c r="G194" t="s">
        <v>21</v>
      </c>
      <c r="H194" t="s">
        <v>34</v>
      </c>
      <c r="I194" t="s">
        <v>35</v>
      </c>
      <c r="J194" t="s">
        <v>31</v>
      </c>
      <c r="Y194" s="10"/>
      <c r="Z194" s="10"/>
      <c r="AA194" s="14"/>
      <c r="AB194" s="15"/>
      <c r="AC194" s="11"/>
      <c r="AD194" s="11"/>
      <c r="AE194" s="11"/>
      <c r="AF194" s="11"/>
    </row>
    <row r="195" spans="1:32">
      <c r="A195">
        <v>66</v>
      </c>
      <c r="B195" s="2">
        <v>2</v>
      </c>
      <c r="C195" t="s">
        <v>9</v>
      </c>
      <c r="D195" s="2">
        <v>4</v>
      </c>
      <c r="E195" s="2">
        <v>2</v>
      </c>
      <c r="F195" s="2">
        <v>0</v>
      </c>
      <c r="G195" t="s">
        <v>11</v>
      </c>
      <c r="H195" t="s">
        <v>23</v>
      </c>
      <c r="Y195" s="10"/>
      <c r="Z195" s="10"/>
      <c r="AA195" s="14"/>
      <c r="AB195" s="15"/>
      <c r="AC195" s="11"/>
      <c r="AD195" s="11"/>
      <c r="AE195" s="11"/>
      <c r="AF195" s="11"/>
    </row>
    <row r="196" spans="1:32">
      <c r="A196">
        <v>66</v>
      </c>
      <c r="B196" s="2">
        <v>2</v>
      </c>
      <c r="C196" t="s">
        <v>15</v>
      </c>
      <c r="D196" s="2">
        <v>4</v>
      </c>
      <c r="E196" s="2">
        <v>2</v>
      </c>
      <c r="F196" s="2">
        <v>0</v>
      </c>
      <c r="Y196" s="10"/>
      <c r="Z196" s="10"/>
      <c r="AA196" s="14"/>
      <c r="AB196" s="15"/>
      <c r="AC196" s="11"/>
      <c r="AD196" s="11"/>
      <c r="AE196" s="11"/>
      <c r="AF196" s="11"/>
    </row>
    <row r="197" spans="1:32">
      <c r="A197">
        <v>67</v>
      </c>
      <c r="B197" s="2">
        <v>2</v>
      </c>
      <c r="C197" t="s">
        <v>7</v>
      </c>
      <c r="D197" s="2">
        <v>4</v>
      </c>
      <c r="E197" s="2">
        <v>2</v>
      </c>
      <c r="F197" s="2">
        <v>2</v>
      </c>
      <c r="G197" t="s">
        <v>33</v>
      </c>
      <c r="H197" t="s">
        <v>28</v>
      </c>
      <c r="I197" t="s">
        <v>31</v>
      </c>
      <c r="J197" t="s">
        <v>39</v>
      </c>
      <c r="Y197" s="10"/>
      <c r="Z197" s="10"/>
      <c r="AA197" s="14"/>
      <c r="AB197" s="15"/>
      <c r="AC197" s="11"/>
      <c r="AD197" s="11"/>
      <c r="AE197" s="11"/>
      <c r="AF197" s="11"/>
    </row>
    <row r="198" spans="1:32">
      <c r="A198">
        <v>67</v>
      </c>
      <c r="B198" s="2">
        <v>2</v>
      </c>
      <c r="C198" t="s">
        <v>9</v>
      </c>
      <c r="D198" s="2">
        <v>4</v>
      </c>
      <c r="E198" s="2">
        <v>2</v>
      </c>
      <c r="F198" s="2">
        <v>2</v>
      </c>
      <c r="G198" t="s">
        <v>25</v>
      </c>
      <c r="H198" t="s">
        <v>14</v>
      </c>
      <c r="Y198" s="10"/>
      <c r="Z198" s="10"/>
      <c r="AA198" s="14"/>
      <c r="AB198" s="15"/>
      <c r="AC198" s="11"/>
      <c r="AD198" s="11"/>
      <c r="AE198" s="11"/>
      <c r="AF198" s="11"/>
    </row>
    <row r="199" spans="1:32">
      <c r="A199">
        <v>67</v>
      </c>
      <c r="B199" s="2">
        <v>2</v>
      </c>
      <c r="C199" t="s">
        <v>15</v>
      </c>
      <c r="D199" s="2">
        <v>4</v>
      </c>
      <c r="E199" s="2">
        <v>2</v>
      </c>
      <c r="F199" s="2">
        <v>2</v>
      </c>
      <c r="G199">
        <v>0</v>
      </c>
      <c r="H199">
        <v>3</v>
      </c>
      <c r="Y199" s="10"/>
      <c r="Z199" s="10"/>
      <c r="AA199" s="14"/>
      <c r="AB199" s="15"/>
      <c r="AC199" s="11"/>
      <c r="AD199" s="11"/>
      <c r="AE199" s="11"/>
      <c r="AF199" s="11"/>
    </row>
    <row r="200" spans="1:32">
      <c r="A200">
        <v>68</v>
      </c>
      <c r="B200" s="2">
        <v>2</v>
      </c>
      <c r="C200" t="s">
        <v>7</v>
      </c>
      <c r="D200" s="2">
        <v>4</v>
      </c>
      <c r="E200" s="2">
        <v>2</v>
      </c>
      <c r="F200" s="2">
        <v>3</v>
      </c>
      <c r="G200" t="s">
        <v>33</v>
      </c>
      <c r="H200" t="s">
        <v>30</v>
      </c>
      <c r="I200" t="s">
        <v>37</v>
      </c>
      <c r="J200" t="s">
        <v>39</v>
      </c>
      <c r="Y200" s="10"/>
      <c r="Z200" s="10"/>
      <c r="AA200" s="14"/>
      <c r="AB200" s="15"/>
      <c r="AC200" s="11"/>
      <c r="AD200" s="11"/>
      <c r="AE200" s="11"/>
      <c r="AF200" s="11"/>
    </row>
    <row r="201" spans="1:32">
      <c r="A201">
        <v>68</v>
      </c>
      <c r="B201" s="2">
        <v>2</v>
      </c>
      <c r="C201" t="s">
        <v>9</v>
      </c>
      <c r="D201" s="2">
        <v>4</v>
      </c>
      <c r="E201" s="2">
        <v>2</v>
      </c>
      <c r="F201" s="2">
        <v>3</v>
      </c>
      <c r="G201" t="s">
        <v>14</v>
      </c>
      <c r="H201" t="s">
        <v>22</v>
      </c>
      <c r="Y201" s="10"/>
      <c r="Z201" s="10"/>
      <c r="AA201" s="14"/>
      <c r="AB201" s="15"/>
      <c r="AC201" s="11"/>
      <c r="AD201" s="11"/>
      <c r="AE201" s="11"/>
      <c r="AF201" s="11"/>
    </row>
    <row r="202" spans="1:32">
      <c r="A202">
        <v>68</v>
      </c>
      <c r="B202" s="2">
        <v>2</v>
      </c>
      <c r="C202" t="s">
        <v>15</v>
      </c>
      <c r="D202" s="2">
        <v>4</v>
      </c>
      <c r="E202" s="2">
        <v>2</v>
      </c>
      <c r="F202" s="2">
        <v>3</v>
      </c>
      <c r="G202">
        <v>0</v>
      </c>
      <c r="H202">
        <v>1</v>
      </c>
      <c r="I202">
        <v>3</v>
      </c>
      <c r="Y202" s="10"/>
      <c r="Z202" s="10"/>
      <c r="AA202" s="14"/>
      <c r="AB202" s="15"/>
      <c r="AC202" s="11"/>
      <c r="AD202" s="11"/>
      <c r="AE202" s="11"/>
      <c r="AF202" s="11"/>
    </row>
    <row r="203" spans="1:32">
      <c r="A203">
        <v>69</v>
      </c>
      <c r="B203" s="2">
        <v>2</v>
      </c>
      <c r="C203" t="s">
        <v>7</v>
      </c>
      <c r="D203" s="2">
        <v>4</v>
      </c>
      <c r="E203" s="2">
        <v>2</v>
      </c>
      <c r="F203" s="2">
        <v>2</v>
      </c>
      <c r="G203" t="s">
        <v>33</v>
      </c>
      <c r="H203" t="s">
        <v>31</v>
      </c>
      <c r="I203" t="s">
        <v>38</v>
      </c>
      <c r="J203" t="s">
        <v>48</v>
      </c>
      <c r="Y203" s="10"/>
      <c r="Z203" s="10"/>
      <c r="AA203" s="14"/>
      <c r="AB203" s="15"/>
      <c r="AC203" s="11"/>
      <c r="AD203" s="11"/>
      <c r="AE203" s="11"/>
      <c r="AF203" s="11"/>
    </row>
    <row r="204" spans="1:32">
      <c r="A204">
        <v>69</v>
      </c>
      <c r="B204" s="2">
        <v>2</v>
      </c>
      <c r="C204" t="s">
        <v>9</v>
      </c>
      <c r="D204" s="2">
        <v>4</v>
      </c>
      <c r="E204" s="2">
        <v>2</v>
      </c>
      <c r="F204" s="2">
        <v>2</v>
      </c>
      <c r="G204" t="s">
        <v>14</v>
      </c>
      <c r="H204" t="s">
        <v>23</v>
      </c>
      <c r="Y204" s="10"/>
      <c r="Z204" s="10"/>
      <c r="AA204" s="14"/>
      <c r="AB204" s="15"/>
      <c r="AC204" s="11"/>
      <c r="AD204" s="11"/>
      <c r="AE204" s="11"/>
      <c r="AF204" s="11"/>
    </row>
    <row r="205" spans="1:32">
      <c r="A205">
        <v>69</v>
      </c>
      <c r="B205" s="2">
        <v>2</v>
      </c>
      <c r="C205" t="s">
        <v>15</v>
      </c>
      <c r="D205" s="2">
        <v>4</v>
      </c>
      <c r="E205" s="2">
        <v>2</v>
      </c>
      <c r="F205" s="2">
        <v>2</v>
      </c>
      <c r="G205">
        <v>0</v>
      </c>
      <c r="H205">
        <v>1</v>
      </c>
      <c r="Y205" s="10"/>
      <c r="Z205" s="10"/>
      <c r="AA205" s="14"/>
      <c r="AB205" s="15"/>
      <c r="AC205" s="11"/>
      <c r="AD205" s="11"/>
      <c r="AE205" s="11"/>
      <c r="AF205" s="11"/>
    </row>
    <row r="206" spans="1:32">
      <c r="A206">
        <v>70</v>
      </c>
      <c r="B206" s="2">
        <v>2</v>
      </c>
      <c r="C206" t="s">
        <v>7</v>
      </c>
      <c r="D206" s="2">
        <v>4</v>
      </c>
      <c r="E206" s="2">
        <v>2</v>
      </c>
      <c r="F206" s="2">
        <v>1</v>
      </c>
      <c r="G206" t="s">
        <v>34</v>
      </c>
      <c r="H206" t="s">
        <v>35</v>
      </c>
      <c r="I206" t="s">
        <v>40</v>
      </c>
      <c r="J206" t="s">
        <v>41</v>
      </c>
      <c r="Y206" s="10"/>
      <c r="Z206" s="10"/>
      <c r="AA206" s="14"/>
      <c r="AB206" s="15"/>
      <c r="AC206" s="11"/>
      <c r="AD206" s="11"/>
      <c r="AE206" s="11"/>
      <c r="AF206" s="11"/>
    </row>
    <row r="207" spans="1:32">
      <c r="A207">
        <v>70</v>
      </c>
      <c r="B207" s="2">
        <v>2</v>
      </c>
      <c r="C207" t="s">
        <v>9</v>
      </c>
      <c r="D207" s="2">
        <v>4</v>
      </c>
      <c r="E207" s="2">
        <v>2</v>
      </c>
      <c r="F207" s="2">
        <v>1</v>
      </c>
      <c r="G207" t="s">
        <v>10</v>
      </c>
      <c r="H207" t="s">
        <v>23</v>
      </c>
      <c r="Y207" s="10"/>
      <c r="Z207" s="10"/>
      <c r="AA207" s="14"/>
      <c r="AB207" s="15"/>
      <c r="AC207" s="11"/>
      <c r="AD207" s="11"/>
      <c r="AE207" s="11"/>
      <c r="AF207" s="11"/>
    </row>
    <row r="208" spans="1:32">
      <c r="A208">
        <v>70</v>
      </c>
      <c r="B208" s="2">
        <v>2</v>
      </c>
      <c r="C208" t="s">
        <v>15</v>
      </c>
      <c r="D208" s="2">
        <v>4</v>
      </c>
      <c r="E208" s="2">
        <v>2</v>
      </c>
      <c r="F208" s="2">
        <v>1</v>
      </c>
      <c r="G208">
        <v>3</v>
      </c>
      <c r="Y208" s="10"/>
      <c r="Z208" s="10"/>
      <c r="AA208" s="14"/>
      <c r="AB208" s="15"/>
      <c r="AC208" s="11"/>
      <c r="AD208" s="11"/>
      <c r="AE208" s="11"/>
      <c r="AF208" s="11"/>
    </row>
    <row r="209" spans="1:32">
      <c r="A209">
        <v>71</v>
      </c>
      <c r="B209" s="2">
        <v>2</v>
      </c>
      <c r="C209" t="s">
        <v>7</v>
      </c>
      <c r="D209" s="2">
        <v>5</v>
      </c>
      <c r="E209" s="2">
        <v>2</v>
      </c>
      <c r="F209" s="2">
        <v>2</v>
      </c>
      <c r="G209" t="s">
        <v>16</v>
      </c>
      <c r="H209" t="s">
        <v>21</v>
      </c>
      <c r="I209" t="s">
        <v>33</v>
      </c>
      <c r="J209" t="s">
        <v>30</v>
      </c>
      <c r="K209" t="s">
        <v>37</v>
      </c>
      <c r="Y209" s="10"/>
      <c r="Z209" s="10"/>
      <c r="AA209" s="14"/>
      <c r="AB209" s="15"/>
      <c r="AC209" s="11"/>
      <c r="AD209" s="11"/>
      <c r="AE209" s="11"/>
      <c r="AF209" s="11"/>
    </row>
    <row r="210" spans="1:32">
      <c r="A210">
        <v>71</v>
      </c>
      <c r="B210" s="2">
        <v>2</v>
      </c>
      <c r="C210" t="s">
        <v>9</v>
      </c>
      <c r="D210" s="2">
        <v>5</v>
      </c>
      <c r="E210" s="2">
        <v>2</v>
      </c>
      <c r="F210" s="2">
        <v>2</v>
      </c>
      <c r="G210" t="s">
        <v>12</v>
      </c>
      <c r="H210" t="s">
        <v>22</v>
      </c>
      <c r="Y210" s="10"/>
      <c r="Z210" s="10"/>
      <c r="AA210" s="14"/>
      <c r="AB210" s="15"/>
      <c r="AC210" s="11"/>
      <c r="AD210" s="11"/>
      <c r="AE210" s="11"/>
      <c r="AF210" s="11"/>
    </row>
    <row r="211" spans="1:32">
      <c r="A211">
        <v>71</v>
      </c>
      <c r="B211" s="2">
        <v>2</v>
      </c>
      <c r="C211" t="s">
        <v>15</v>
      </c>
      <c r="D211" s="2">
        <v>5</v>
      </c>
      <c r="E211" s="2">
        <v>2</v>
      </c>
      <c r="F211" s="2">
        <v>2</v>
      </c>
      <c r="G211">
        <v>0</v>
      </c>
      <c r="H211">
        <v>3</v>
      </c>
      <c r="Y211" s="10"/>
      <c r="Z211" s="10"/>
      <c r="AA211" s="14"/>
      <c r="AB211" s="15"/>
      <c r="AC211" s="11"/>
      <c r="AD211" s="11"/>
      <c r="AE211" s="11"/>
      <c r="AF211" s="11"/>
    </row>
    <row r="212" spans="1:32">
      <c r="A212">
        <v>72</v>
      </c>
      <c r="B212" s="2">
        <v>2</v>
      </c>
      <c r="C212" t="s">
        <v>7</v>
      </c>
      <c r="D212" s="2">
        <v>5</v>
      </c>
      <c r="E212" s="2">
        <v>2</v>
      </c>
      <c r="F212" s="2">
        <v>1</v>
      </c>
      <c r="G212" t="s">
        <v>16</v>
      </c>
      <c r="H212" t="s">
        <v>33</v>
      </c>
      <c r="I212" t="s">
        <v>27</v>
      </c>
      <c r="J212" t="s">
        <v>37</v>
      </c>
      <c r="K212" t="s">
        <v>19</v>
      </c>
      <c r="Y212" s="10"/>
      <c r="Z212" s="10"/>
      <c r="AA212" s="14"/>
      <c r="AB212" s="15"/>
      <c r="AC212" s="11"/>
      <c r="AD212" s="11"/>
      <c r="AE212" s="11"/>
      <c r="AF212" s="11"/>
    </row>
    <row r="213" spans="1:32">
      <c r="A213">
        <v>72</v>
      </c>
      <c r="B213" s="2">
        <v>2</v>
      </c>
      <c r="C213" t="s">
        <v>9</v>
      </c>
      <c r="D213" s="2">
        <v>5</v>
      </c>
      <c r="E213" s="2">
        <v>2</v>
      </c>
      <c r="F213" s="2">
        <v>1</v>
      </c>
      <c r="G213" t="s">
        <v>13</v>
      </c>
      <c r="H213" t="s">
        <v>26</v>
      </c>
      <c r="Y213" s="10"/>
      <c r="Z213" s="10"/>
      <c r="AA213" s="14"/>
      <c r="AB213" s="15"/>
      <c r="AC213" s="11"/>
      <c r="AD213" s="11"/>
      <c r="AE213" s="11"/>
      <c r="AF213" s="11"/>
    </row>
    <row r="214" spans="1:32">
      <c r="A214">
        <v>72</v>
      </c>
      <c r="B214" s="2">
        <v>2</v>
      </c>
      <c r="C214" t="s">
        <v>15</v>
      </c>
      <c r="D214" s="2">
        <v>5</v>
      </c>
      <c r="E214" s="2">
        <v>2</v>
      </c>
      <c r="F214" s="2">
        <v>1</v>
      </c>
      <c r="G214">
        <v>2</v>
      </c>
      <c r="Y214" s="10"/>
      <c r="Z214" s="10"/>
      <c r="AA214" s="14"/>
      <c r="AB214" s="15"/>
      <c r="AC214" s="11"/>
      <c r="AD214" s="11"/>
      <c r="AE214" s="11"/>
      <c r="AF214" s="11"/>
    </row>
    <row r="215" spans="1:32">
      <c r="A215">
        <v>73</v>
      </c>
      <c r="B215" s="2">
        <v>2</v>
      </c>
      <c r="C215" t="s">
        <v>7</v>
      </c>
      <c r="D215" s="2">
        <v>5</v>
      </c>
      <c r="E215" s="2">
        <v>2</v>
      </c>
      <c r="F215" s="2">
        <v>0</v>
      </c>
      <c r="G215" t="s">
        <v>16</v>
      </c>
      <c r="H215" t="s">
        <v>33</v>
      </c>
      <c r="I215" t="s">
        <v>28</v>
      </c>
      <c r="J215" t="s">
        <v>43</v>
      </c>
      <c r="K215" t="s">
        <v>49</v>
      </c>
      <c r="Y215" s="10"/>
      <c r="Z215" s="10"/>
      <c r="AA215" s="14"/>
      <c r="AB215" s="15"/>
      <c r="AC215" s="11"/>
      <c r="AD215" s="11"/>
      <c r="AE215" s="11"/>
      <c r="AF215" s="11"/>
    </row>
    <row r="216" spans="1:32">
      <c r="A216">
        <v>73</v>
      </c>
      <c r="B216" s="2">
        <v>2</v>
      </c>
      <c r="C216" t="s">
        <v>9</v>
      </c>
      <c r="D216" s="2">
        <v>5</v>
      </c>
      <c r="E216" s="2">
        <v>2</v>
      </c>
      <c r="F216" s="2">
        <v>0</v>
      </c>
      <c r="G216" t="s">
        <v>25</v>
      </c>
      <c r="H216" t="s">
        <v>12</v>
      </c>
      <c r="Y216" s="10"/>
      <c r="Z216" s="10"/>
      <c r="AA216" s="14"/>
      <c r="AB216" s="15"/>
      <c r="AC216" s="11"/>
      <c r="AD216" s="11"/>
      <c r="AE216" s="11"/>
      <c r="AF216" s="11"/>
    </row>
    <row r="217" spans="1:32">
      <c r="A217">
        <v>73</v>
      </c>
      <c r="B217" s="2">
        <v>2</v>
      </c>
      <c r="C217" t="s">
        <v>15</v>
      </c>
      <c r="D217" s="2">
        <v>5</v>
      </c>
      <c r="E217" s="2">
        <v>2</v>
      </c>
      <c r="F217" s="2">
        <v>0</v>
      </c>
      <c r="Y217" s="10"/>
      <c r="Z217" s="10"/>
      <c r="AA217" s="14"/>
      <c r="AB217" s="15"/>
      <c r="AC217" s="11"/>
      <c r="AD217" s="11"/>
      <c r="AE217" s="11"/>
      <c r="AF217" s="11"/>
    </row>
    <row r="218" spans="1:32">
      <c r="A218">
        <v>18</v>
      </c>
      <c r="B218" s="2">
        <v>4</v>
      </c>
      <c r="C218" t="s">
        <v>7</v>
      </c>
      <c r="D218" s="2">
        <v>2</v>
      </c>
      <c r="E218" s="2">
        <v>4</v>
      </c>
      <c r="F218" s="2">
        <v>4</v>
      </c>
      <c r="G218" t="s">
        <v>16</v>
      </c>
      <c r="H218" t="s">
        <v>19</v>
      </c>
      <c r="Y218" s="10"/>
      <c r="Z218" s="10"/>
      <c r="AA218" s="14"/>
      <c r="AB218" s="15"/>
      <c r="AC218" s="11"/>
      <c r="AD218" s="11"/>
      <c r="AE218" s="11"/>
      <c r="AF218" s="11"/>
    </row>
    <row r="219" spans="1:32">
      <c r="A219">
        <v>18</v>
      </c>
      <c r="B219" s="2">
        <v>4</v>
      </c>
      <c r="C219" t="s">
        <v>9</v>
      </c>
      <c r="D219" s="2">
        <v>2</v>
      </c>
      <c r="E219" s="2">
        <v>4</v>
      </c>
      <c r="F219" s="2">
        <v>4</v>
      </c>
      <c r="G219" t="s">
        <v>12</v>
      </c>
      <c r="H219" t="s">
        <v>20</v>
      </c>
      <c r="I219" t="s">
        <v>13</v>
      </c>
      <c r="J219" t="s">
        <v>26</v>
      </c>
      <c r="Y219" s="10"/>
      <c r="Z219" s="10"/>
      <c r="AA219" s="14"/>
      <c r="AB219" s="15"/>
      <c r="AC219" s="11"/>
      <c r="AD219" s="11"/>
      <c r="AE219" s="11"/>
      <c r="AF219" s="11"/>
    </row>
    <row r="220" spans="1:32">
      <c r="A220">
        <v>18</v>
      </c>
      <c r="B220" s="2">
        <v>4</v>
      </c>
      <c r="C220" t="s">
        <v>15</v>
      </c>
      <c r="D220" s="2">
        <v>2</v>
      </c>
      <c r="E220" s="2">
        <v>4</v>
      </c>
      <c r="F220" s="2">
        <v>4</v>
      </c>
      <c r="G220">
        <v>0</v>
      </c>
      <c r="H220">
        <v>1</v>
      </c>
      <c r="I220">
        <v>2</v>
      </c>
      <c r="J220">
        <v>3</v>
      </c>
      <c r="Y220" s="10"/>
      <c r="Z220" s="10"/>
      <c r="AA220" s="14"/>
      <c r="AB220" s="15"/>
      <c r="AC220" s="11"/>
      <c r="AD220" s="11"/>
      <c r="AE220" s="11"/>
      <c r="AF220" s="11"/>
    </row>
    <row r="221" spans="1:32">
      <c r="A221">
        <v>74</v>
      </c>
      <c r="B221" s="2">
        <v>2</v>
      </c>
      <c r="C221" t="s">
        <v>7</v>
      </c>
      <c r="D221" s="2">
        <v>5</v>
      </c>
      <c r="E221" s="2">
        <v>2</v>
      </c>
      <c r="F221" s="2">
        <v>0</v>
      </c>
      <c r="G221" t="s">
        <v>16</v>
      </c>
      <c r="H221" t="s">
        <v>33</v>
      </c>
      <c r="I221" t="s">
        <v>29</v>
      </c>
      <c r="J221" t="s">
        <v>42</v>
      </c>
      <c r="K221" t="s">
        <v>37</v>
      </c>
      <c r="Y221" s="10"/>
      <c r="Z221" s="10"/>
      <c r="AA221" s="14"/>
      <c r="AB221" s="15"/>
      <c r="AC221" s="11"/>
      <c r="AD221" s="11"/>
      <c r="AE221" s="11"/>
      <c r="AF221" s="11"/>
    </row>
    <row r="222" spans="1:32">
      <c r="A222">
        <v>74</v>
      </c>
      <c r="B222" s="2">
        <v>2</v>
      </c>
      <c r="C222" t="s">
        <v>9</v>
      </c>
      <c r="D222" s="2">
        <v>5</v>
      </c>
      <c r="E222" s="2">
        <v>2</v>
      </c>
      <c r="F222" s="2">
        <v>0</v>
      </c>
      <c r="G222" t="s">
        <v>13</v>
      </c>
      <c r="H222" t="s">
        <v>22</v>
      </c>
      <c r="Y222" s="10"/>
      <c r="Z222" s="10"/>
      <c r="AA222" s="14"/>
      <c r="AB222" s="15"/>
      <c r="AC222" s="11"/>
      <c r="AD222" s="11"/>
      <c r="AE222" s="11"/>
      <c r="AF222" s="11"/>
    </row>
    <row r="223" spans="1:32">
      <c r="A223">
        <v>74</v>
      </c>
      <c r="B223" s="2">
        <v>2</v>
      </c>
      <c r="C223" t="s">
        <v>15</v>
      </c>
      <c r="D223" s="2">
        <v>5</v>
      </c>
      <c r="E223" s="2">
        <v>2</v>
      </c>
      <c r="F223" s="2">
        <v>0</v>
      </c>
      <c r="Y223" s="10"/>
      <c r="Z223" s="10"/>
      <c r="AA223" s="14"/>
      <c r="AB223" s="15"/>
      <c r="AC223" s="11"/>
      <c r="AD223" s="11"/>
      <c r="AE223" s="11"/>
      <c r="AF223" s="11"/>
    </row>
    <row r="224" spans="1:32">
      <c r="A224">
        <v>75</v>
      </c>
      <c r="B224" s="2">
        <v>2</v>
      </c>
      <c r="C224" t="s">
        <v>7</v>
      </c>
      <c r="D224" s="2">
        <v>5</v>
      </c>
      <c r="E224" s="2">
        <v>2</v>
      </c>
      <c r="F224" s="2">
        <v>1</v>
      </c>
      <c r="G224" t="s">
        <v>16</v>
      </c>
      <c r="H224" t="s">
        <v>34</v>
      </c>
      <c r="I224" t="s">
        <v>17</v>
      </c>
      <c r="J224" t="s">
        <v>50</v>
      </c>
      <c r="K224" t="s">
        <v>19</v>
      </c>
      <c r="Y224" s="10"/>
      <c r="Z224" s="10"/>
      <c r="AA224" s="14"/>
      <c r="AB224" s="15"/>
      <c r="AC224" s="11"/>
      <c r="AD224" s="11"/>
      <c r="AE224" s="11"/>
      <c r="AF224" s="11"/>
    </row>
    <row r="225" spans="1:32">
      <c r="A225">
        <v>75</v>
      </c>
      <c r="B225" s="2">
        <v>2</v>
      </c>
      <c r="C225" t="s">
        <v>9</v>
      </c>
      <c r="D225" s="2">
        <v>5</v>
      </c>
      <c r="E225" s="2">
        <v>2</v>
      </c>
      <c r="F225" s="2">
        <v>1</v>
      </c>
      <c r="G225" t="s">
        <v>20</v>
      </c>
      <c r="H225" t="s">
        <v>26</v>
      </c>
      <c r="Y225" s="10"/>
      <c r="Z225" s="10"/>
      <c r="AA225" s="14"/>
      <c r="AB225" s="15"/>
      <c r="AC225" s="11"/>
      <c r="AD225" s="11"/>
      <c r="AE225" s="11"/>
      <c r="AF225" s="11"/>
    </row>
    <row r="226" spans="1:32">
      <c r="A226">
        <v>75</v>
      </c>
      <c r="B226" s="2">
        <v>2</v>
      </c>
      <c r="C226" t="s">
        <v>15</v>
      </c>
      <c r="D226" s="2">
        <v>5</v>
      </c>
      <c r="E226" s="2">
        <v>2</v>
      </c>
      <c r="F226" s="2">
        <v>1</v>
      </c>
      <c r="G226">
        <v>0</v>
      </c>
      <c r="Y226" s="10"/>
      <c r="Z226" s="10"/>
      <c r="AA226" s="14"/>
      <c r="AB226" s="15"/>
      <c r="AC226" s="11"/>
      <c r="AD226" s="11"/>
      <c r="AE226" s="11"/>
      <c r="AF226" s="11"/>
    </row>
    <row r="227" spans="1:32">
      <c r="A227">
        <v>76</v>
      </c>
      <c r="B227" s="2">
        <v>2</v>
      </c>
      <c r="C227" t="s">
        <v>7</v>
      </c>
      <c r="D227" s="2">
        <v>5</v>
      </c>
      <c r="E227" s="2">
        <v>2</v>
      </c>
      <c r="F227" s="2">
        <v>2</v>
      </c>
      <c r="G227" t="s">
        <v>8</v>
      </c>
      <c r="H227" t="s">
        <v>51</v>
      </c>
      <c r="I227" t="s">
        <v>27</v>
      </c>
      <c r="J227" t="s">
        <v>29</v>
      </c>
      <c r="K227" t="s">
        <v>31</v>
      </c>
      <c r="Y227" s="10"/>
      <c r="Z227" s="10"/>
      <c r="AA227" s="14"/>
      <c r="AB227" s="15"/>
      <c r="AC227" s="11"/>
      <c r="AD227" s="11"/>
      <c r="AE227" s="11"/>
      <c r="AF227" s="11"/>
    </row>
    <row r="228" spans="1:32">
      <c r="A228">
        <v>76</v>
      </c>
      <c r="B228" s="2">
        <v>2</v>
      </c>
      <c r="C228" t="s">
        <v>9</v>
      </c>
      <c r="D228" s="2">
        <v>5</v>
      </c>
      <c r="E228" s="2">
        <v>2</v>
      </c>
      <c r="F228" s="2">
        <v>2</v>
      </c>
      <c r="G228" t="s">
        <v>11</v>
      </c>
      <c r="H228" t="s">
        <v>13</v>
      </c>
      <c r="Y228" s="10"/>
      <c r="Z228" s="10"/>
      <c r="AA228" s="14"/>
      <c r="AB228" s="15"/>
      <c r="AC228" s="11"/>
      <c r="AD228" s="11"/>
      <c r="AE228" s="11"/>
      <c r="AF228" s="11"/>
    </row>
    <row r="229" spans="1:32">
      <c r="A229">
        <v>76</v>
      </c>
      <c r="B229" s="2">
        <v>2</v>
      </c>
      <c r="C229" t="s">
        <v>15</v>
      </c>
      <c r="D229" s="2">
        <v>5</v>
      </c>
      <c r="E229" s="2">
        <v>2</v>
      </c>
      <c r="F229" s="2">
        <v>2</v>
      </c>
      <c r="G229">
        <v>2</v>
      </c>
      <c r="H229">
        <v>3</v>
      </c>
      <c r="Y229" s="10"/>
      <c r="Z229" s="10"/>
      <c r="AA229" s="14"/>
      <c r="AB229" s="15"/>
      <c r="AC229" s="11"/>
      <c r="AD229" s="11"/>
      <c r="AE229" s="11"/>
      <c r="AF229" s="11"/>
    </row>
    <row r="230" spans="1:32">
      <c r="A230">
        <v>7</v>
      </c>
      <c r="B230" s="2">
        <v>4</v>
      </c>
      <c r="C230" t="s">
        <v>7</v>
      </c>
      <c r="D230" s="2">
        <v>1</v>
      </c>
      <c r="E230" s="2">
        <v>4</v>
      </c>
      <c r="F230" s="2">
        <v>1</v>
      </c>
      <c r="G230" t="s">
        <v>35</v>
      </c>
      <c r="Y230" s="10"/>
      <c r="Z230" s="10"/>
      <c r="AA230" s="14"/>
      <c r="AB230" s="15"/>
      <c r="AC230" s="11"/>
      <c r="AD230" s="11"/>
      <c r="AE230" s="11"/>
      <c r="AF230" s="11"/>
    </row>
    <row r="231" spans="1:32">
      <c r="A231">
        <v>7</v>
      </c>
      <c r="B231" s="2">
        <v>4</v>
      </c>
      <c r="C231" t="s">
        <v>9</v>
      </c>
      <c r="D231" s="2">
        <v>1</v>
      </c>
      <c r="E231" s="2">
        <v>4</v>
      </c>
      <c r="F231" s="2">
        <v>1</v>
      </c>
      <c r="G231" t="s">
        <v>10</v>
      </c>
      <c r="H231" t="s">
        <v>11</v>
      </c>
      <c r="I231" t="s">
        <v>25</v>
      </c>
      <c r="J231" t="s">
        <v>23</v>
      </c>
      <c r="Y231" s="10"/>
      <c r="Z231" s="10"/>
      <c r="AA231" s="14"/>
      <c r="AB231" s="15"/>
      <c r="AC231" s="11"/>
      <c r="AD231" s="11"/>
      <c r="AE231" s="11"/>
      <c r="AF231" s="11"/>
    </row>
    <row r="232" spans="1:32">
      <c r="A232">
        <v>7</v>
      </c>
      <c r="B232" s="2">
        <v>4</v>
      </c>
      <c r="C232" t="s">
        <v>15</v>
      </c>
      <c r="D232" s="2">
        <v>1</v>
      </c>
      <c r="E232" s="2">
        <v>4</v>
      </c>
      <c r="F232" s="2">
        <v>1</v>
      </c>
      <c r="G232">
        <v>3</v>
      </c>
      <c r="Y232" s="10"/>
      <c r="Z232" s="10"/>
      <c r="AA232" s="14"/>
      <c r="AB232" s="15"/>
      <c r="AC232" s="11"/>
      <c r="AD232" s="11"/>
      <c r="AE232" s="11"/>
      <c r="AF232" s="11"/>
    </row>
    <row r="233" spans="1:32">
      <c r="A233">
        <v>77</v>
      </c>
      <c r="B233" s="2">
        <v>2</v>
      </c>
      <c r="C233" t="s">
        <v>7</v>
      </c>
      <c r="D233" s="2">
        <v>6</v>
      </c>
      <c r="E233" s="2">
        <v>2</v>
      </c>
      <c r="F233" s="2">
        <v>0</v>
      </c>
      <c r="G233" t="s">
        <v>32</v>
      </c>
      <c r="H233" t="s">
        <v>8</v>
      </c>
      <c r="I233" t="s">
        <v>17</v>
      </c>
      <c r="J233" t="s">
        <v>52</v>
      </c>
      <c r="K233" t="s">
        <v>28</v>
      </c>
      <c r="L233" t="s">
        <v>30</v>
      </c>
      <c r="Y233" s="10"/>
      <c r="Z233" s="10"/>
      <c r="AA233" s="14"/>
      <c r="AB233" s="15"/>
      <c r="AC233" s="11"/>
      <c r="AD233" s="11"/>
      <c r="AE233" s="11"/>
      <c r="AF233" s="11"/>
    </row>
    <row r="234" spans="1:32">
      <c r="A234">
        <v>77</v>
      </c>
      <c r="B234" s="2">
        <v>2</v>
      </c>
      <c r="C234" t="s">
        <v>9</v>
      </c>
      <c r="D234" s="2">
        <v>6</v>
      </c>
      <c r="E234" s="2">
        <v>2</v>
      </c>
      <c r="F234" s="2">
        <v>0</v>
      </c>
      <c r="G234" t="s">
        <v>10</v>
      </c>
      <c r="H234" t="s">
        <v>12</v>
      </c>
      <c r="Y234" s="10"/>
      <c r="Z234" s="10"/>
      <c r="AA234" s="14"/>
      <c r="AB234" s="15"/>
      <c r="AC234" s="11"/>
      <c r="AD234" s="11"/>
      <c r="AE234" s="11"/>
      <c r="AF234" s="11"/>
    </row>
    <row r="235" spans="1:32">
      <c r="A235">
        <v>77</v>
      </c>
      <c r="B235" s="2">
        <v>2</v>
      </c>
      <c r="C235" t="s">
        <v>15</v>
      </c>
      <c r="D235" s="2">
        <v>6</v>
      </c>
      <c r="E235" s="2">
        <v>2</v>
      </c>
      <c r="F235" s="2">
        <v>0</v>
      </c>
      <c r="Y235" s="10"/>
      <c r="Z235" s="10"/>
      <c r="AA235" s="14"/>
      <c r="AB235" s="15"/>
      <c r="AC235" s="11"/>
      <c r="AD235" s="11"/>
      <c r="AE235" s="11"/>
      <c r="AF235" s="11"/>
    </row>
    <row r="236" spans="1:32">
      <c r="A236">
        <v>78</v>
      </c>
      <c r="B236" s="2">
        <v>2</v>
      </c>
      <c r="C236" t="s">
        <v>7</v>
      </c>
      <c r="D236" s="2">
        <v>6</v>
      </c>
      <c r="E236" s="2">
        <v>2</v>
      </c>
      <c r="F236" s="2">
        <v>1</v>
      </c>
      <c r="G236" t="s">
        <v>16</v>
      </c>
      <c r="H236" t="s">
        <v>33</v>
      </c>
      <c r="I236" t="s">
        <v>40</v>
      </c>
      <c r="J236" t="s">
        <v>41</v>
      </c>
      <c r="K236" t="s">
        <v>31</v>
      </c>
      <c r="L236" t="s">
        <v>44</v>
      </c>
      <c r="Y236" s="10"/>
      <c r="Z236" s="10"/>
      <c r="AA236" s="14"/>
      <c r="AB236" s="15"/>
      <c r="AC236" s="11"/>
      <c r="AD236" s="11"/>
      <c r="AE236" s="11"/>
      <c r="AF236" s="11"/>
    </row>
    <row r="237" spans="1:32">
      <c r="A237">
        <v>78</v>
      </c>
      <c r="B237" s="2">
        <v>2</v>
      </c>
      <c r="C237" t="s">
        <v>9</v>
      </c>
      <c r="D237" s="2">
        <v>6</v>
      </c>
      <c r="E237" s="2">
        <v>2</v>
      </c>
      <c r="F237" s="2">
        <v>1</v>
      </c>
      <c r="G237" t="s">
        <v>13</v>
      </c>
      <c r="H237" t="s">
        <v>23</v>
      </c>
      <c r="Y237" s="10"/>
      <c r="Z237" s="10"/>
      <c r="AA237" s="14"/>
      <c r="AB237" s="15"/>
      <c r="AC237" s="11"/>
      <c r="AD237" s="11"/>
      <c r="AE237" s="11"/>
      <c r="AF237" s="11"/>
    </row>
    <row r="238" spans="1:32">
      <c r="A238">
        <v>78</v>
      </c>
      <c r="B238" s="2">
        <v>2</v>
      </c>
      <c r="C238" t="s">
        <v>15</v>
      </c>
      <c r="D238" s="2">
        <v>6</v>
      </c>
      <c r="E238" s="2">
        <v>2</v>
      </c>
      <c r="F238" s="2">
        <v>1</v>
      </c>
      <c r="G238">
        <v>0</v>
      </c>
      <c r="Y238" s="10"/>
      <c r="Z238" s="10"/>
      <c r="AA238" s="14"/>
      <c r="AB238" s="15"/>
      <c r="AC238" s="11"/>
      <c r="AD238" s="11"/>
      <c r="AE238" s="11"/>
      <c r="AF238" s="11"/>
    </row>
    <row r="239" spans="1:32">
      <c r="A239">
        <v>79</v>
      </c>
      <c r="B239" s="2">
        <v>2</v>
      </c>
      <c r="C239" t="s">
        <v>7</v>
      </c>
      <c r="D239" s="2">
        <v>7</v>
      </c>
      <c r="E239" s="2">
        <v>2</v>
      </c>
      <c r="F239" s="2">
        <v>0</v>
      </c>
      <c r="G239" t="s">
        <v>16</v>
      </c>
      <c r="H239" t="s">
        <v>8</v>
      </c>
      <c r="I239" t="s">
        <v>33</v>
      </c>
      <c r="J239" t="s">
        <v>37</v>
      </c>
      <c r="K239" t="s">
        <v>18</v>
      </c>
      <c r="L239" t="s">
        <v>44</v>
      </c>
      <c r="M239" t="s">
        <v>19</v>
      </c>
      <c r="Y239" s="10"/>
      <c r="Z239" s="10"/>
      <c r="AA239" s="14"/>
      <c r="AB239" s="15"/>
      <c r="AC239" s="11"/>
      <c r="AD239" s="11"/>
      <c r="AE239" s="11"/>
      <c r="AF239" s="11"/>
    </row>
    <row r="240" spans="1:32">
      <c r="A240">
        <v>79</v>
      </c>
      <c r="B240" s="2">
        <v>2</v>
      </c>
      <c r="C240" t="s">
        <v>9</v>
      </c>
      <c r="D240" s="2">
        <v>7</v>
      </c>
      <c r="E240" s="2">
        <v>2</v>
      </c>
      <c r="F240" s="2">
        <v>0</v>
      </c>
      <c r="G240" t="s">
        <v>12</v>
      </c>
      <c r="H240" t="s">
        <v>13</v>
      </c>
      <c r="Y240" s="10"/>
      <c r="Z240" s="10"/>
      <c r="AA240" s="14"/>
      <c r="AB240" s="15"/>
      <c r="AC240" s="11"/>
      <c r="AD240" s="11"/>
      <c r="AE240" s="11"/>
      <c r="AF240" s="11"/>
    </row>
    <row r="241" spans="1:32">
      <c r="A241">
        <v>79</v>
      </c>
      <c r="B241" s="2">
        <v>2</v>
      </c>
      <c r="C241" t="s">
        <v>15</v>
      </c>
      <c r="D241" s="2">
        <v>7</v>
      </c>
      <c r="E241" s="2">
        <v>2</v>
      </c>
      <c r="F241" s="2">
        <v>0</v>
      </c>
      <c r="Y241" s="10"/>
      <c r="Z241" s="10"/>
      <c r="AA241" s="14"/>
      <c r="AB241" s="15"/>
      <c r="AC241" s="11"/>
      <c r="AD241" s="11"/>
      <c r="AE241" s="11"/>
      <c r="AF241" s="11"/>
    </row>
    <row r="242" spans="1:32">
      <c r="A242">
        <v>80</v>
      </c>
      <c r="B242" s="2">
        <v>2</v>
      </c>
      <c r="C242" t="s">
        <v>7</v>
      </c>
      <c r="D242" s="2">
        <v>7</v>
      </c>
      <c r="E242" s="2">
        <v>2</v>
      </c>
      <c r="F242" s="2">
        <v>0</v>
      </c>
      <c r="G242" t="s">
        <v>16</v>
      </c>
      <c r="H242" t="s">
        <v>21</v>
      </c>
      <c r="I242" t="s">
        <v>33</v>
      </c>
      <c r="J242" t="s">
        <v>38</v>
      </c>
      <c r="K242" t="s">
        <v>44</v>
      </c>
      <c r="L242" t="s">
        <v>53</v>
      </c>
      <c r="M242" t="s">
        <v>45</v>
      </c>
      <c r="Y242" s="10"/>
      <c r="Z242" s="10"/>
      <c r="AA242" s="14"/>
      <c r="AB242" s="15"/>
      <c r="AC242" s="11"/>
      <c r="AD242" s="11"/>
      <c r="AE242" s="11"/>
      <c r="AF242" s="11"/>
    </row>
    <row r="243" spans="1:32">
      <c r="A243">
        <v>80</v>
      </c>
      <c r="B243" s="2">
        <v>2</v>
      </c>
      <c r="C243" t="s">
        <v>9</v>
      </c>
      <c r="D243" s="2">
        <v>7</v>
      </c>
      <c r="E243" s="2">
        <v>2</v>
      </c>
      <c r="F243" s="2">
        <v>0</v>
      </c>
      <c r="G243" t="s">
        <v>12</v>
      </c>
      <c r="H243" t="s">
        <v>23</v>
      </c>
      <c r="Y243" s="10"/>
      <c r="Z243" s="10"/>
      <c r="AA243" s="14"/>
      <c r="AB243" s="15"/>
      <c r="AC243" s="11"/>
      <c r="AD243" s="11"/>
      <c r="AE243" s="11"/>
      <c r="AF243" s="11"/>
    </row>
    <row r="244" spans="1:32">
      <c r="A244">
        <v>80</v>
      </c>
      <c r="B244" s="2">
        <v>2</v>
      </c>
      <c r="C244" t="s">
        <v>15</v>
      </c>
      <c r="D244" s="2">
        <v>7</v>
      </c>
      <c r="E244" s="2">
        <v>2</v>
      </c>
      <c r="F244" s="2">
        <v>0</v>
      </c>
      <c r="Y244" s="10"/>
      <c r="Z244" s="10"/>
      <c r="AA244" s="14"/>
      <c r="AB244" s="15"/>
      <c r="AC244" s="11"/>
      <c r="AD244" s="11"/>
      <c r="AE244" s="11"/>
      <c r="AF244" s="11"/>
    </row>
    <row r="245" spans="1:32">
      <c r="A245">
        <v>81</v>
      </c>
      <c r="B245" s="2">
        <v>2</v>
      </c>
      <c r="C245" t="s">
        <v>7</v>
      </c>
      <c r="D245" s="2">
        <v>7</v>
      </c>
      <c r="E245" s="2">
        <v>2</v>
      </c>
      <c r="F245" s="2">
        <v>0</v>
      </c>
      <c r="G245" t="s">
        <v>8</v>
      </c>
      <c r="H245" t="s">
        <v>24</v>
      </c>
      <c r="I245" t="s">
        <v>40</v>
      </c>
      <c r="J245" t="s">
        <v>41</v>
      </c>
      <c r="K245" t="s">
        <v>27</v>
      </c>
      <c r="L245" t="s">
        <v>29</v>
      </c>
      <c r="M245" t="s">
        <v>42</v>
      </c>
      <c r="Y245" s="10"/>
      <c r="Z245" s="10"/>
      <c r="AA245" s="14"/>
      <c r="AB245" s="15"/>
      <c r="AC245" s="11"/>
      <c r="AD245" s="11"/>
      <c r="AE245" s="11"/>
      <c r="AF245" s="11"/>
    </row>
    <row r="246" spans="1:32">
      <c r="A246">
        <v>81</v>
      </c>
      <c r="B246" s="2">
        <v>2</v>
      </c>
      <c r="C246" t="s">
        <v>9</v>
      </c>
      <c r="D246" s="2">
        <v>7</v>
      </c>
      <c r="E246" s="2">
        <v>2</v>
      </c>
      <c r="F246" s="2">
        <v>0</v>
      </c>
      <c r="G246" t="s">
        <v>10</v>
      </c>
      <c r="H246" t="s">
        <v>13</v>
      </c>
      <c r="Y246" s="10"/>
      <c r="Z246" s="10"/>
      <c r="AA246" s="14"/>
      <c r="AB246" s="15"/>
      <c r="AC246" s="11"/>
      <c r="AD246" s="11"/>
      <c r="AE246" s="11"/>
      <c r="AF246" s="11"/>
    </row>
    <row r="247" spans="1:32">
      <c r="A247">
        <v>81</v>
      </c>
      <c r="B247" s="2">
        <v>2</v>
      </c>
      <c r="C247" t="s">
        <v>15</v>
      </c>
      <c r="D247" s="2">
        <v>7</v>
      </c>
      <c r="E247" s="2">
        <v>2</v>
      </c>
      <c r="F247" s="2">
        <v>0</v>
      </c>
      <c r="Y247" s="10"/>
      <c r="Z247" s="10"/>
      <c r="AA247" s="14"/>
      <c r="AB247" s="15"/>
      <c r="AC247" s="11"/>
      <c r="AD247" s="11"/>
      <c r="AE247" s="11"/>
      <c r="AF247" s="11"/>
    </row>
    <row r="248" spans="1:32">
      <c r="A248">
        <v>82</v>
      </c>
      <c r="B248" s="2">
        <v>2</v>
      </c>
      <c r="C248" t="s">
        <v>7</v>
      </c>
      <c r="D248" s="2">
        <v>7</v>
      </c>
      <c r="E248" s="2">
        <v>2</v>
      </c>
      <c r="F248" s="2">
        <v>2</v>
      </c>
      <c r="G248" t="s">
        <v>8</v>
      </c>
      <c r="H248" t="s">
        <v>33</v>
      </c>
      <c r="I248" t="s">
        <v>28</v>
      </c>
      <c r="J248" t="s">
        <v>30</v>
      </c>
      <c r="K248" t="s">
        <v>37</v>
      </c>
      <c r="L248" t="s">
        <v>54</v>
      </c>
      <c r="M248" t="s">
        <v>38</v>
      </c>
      <c r="Y248" s="10"/>
      <c r="Z248" s="10"/>
      <c r="AA248" s="14"/>
      <c r="AB248" s="15"/>
      <c r="AC248" s="11"/>
      <c r="AD248" s="11"/>
      <c r="AE248" s="11"/>
      <c r="AF248" s="11"/>
    </row>
    <row r="249" spans="1:32">
      <c r="A249">
        <v>82</v>
      </c>
      <c r="B249" s="2">
        <v>2</v>
      </c>
      <c r="C249" t="s">
        <v>9</v>
      </c>
      <c r="D249" s="2">
        <v>7</v>
      </c>
      <c r="E249" s="2">
        <v>2</v>
      </c>
      <c r="F249" s="2">
        <v>2</v>
      </c>
      <c r="G249" t="s">
        <v>12</v>
      </c>
      <c r="H249" t="s">
        <v>14</v>
      </c>
      <c r="Y249" s="10"/>
      <c r="Z249" s="10"/>
      <c r="AA249" s="14"/>
      <c r="AB249" s="15"/>
      <c r="AC249" s="11"/>
      <c r="AD249" s="11"/>
      <c r="AE249" s="11"/>
      <c r="AF249" s="11"/>
    </row>
    <row r="250" spans="1:32">
      <c r="A250">
        <v>82</v>
      </c>
      <c r="B250" s="2">
        <v>2</v>
      </c>
      <c r="C250" t="s">
        <v>15</v>
      </c>
      <c r="D250" s="2">
        <v>7</v>
      </c>
      <c r="E250" s="2">
        <v>2</v>
      </c>
      <c r="F250" s="2">
        <v>2</v>
      </c>
      <c r="G250">
        <v>0</v>
      </c>
      <c r="H250">
        <v>3</v>
      </c>
      <c r="Y250" s="10"/>
      <c r="Z250" s="10"/>
      <c r="AA250" s="14"/>
      <c r="AB250" s="15"/>
      <c r="AC250" s="11"/>
      <c r="AD250" s="11"/>
      <c r="AE250" s="11"/>
      <c r="AF250" s="11"/>
    </row>
    <row r="251" spans="1:32">
      <c r="A251">
        <v>83</v>
      </c>
      <c r="B251" s="2">
        <v>2</v>
      </c>
      <c r="C251" t="s">
        <v>7</v>
      </c>
      <c r="D251" s="2">
        <v>8</v>
      </c>
      <c r="E251" s="2">
        <v>2</v>
      </c>
      <c r="F251" s="2">
        <v>0</v>
      </c>
      <c r="G251" t="s">
        <v>32</v>
      </c>
      <c r="H251" t="s">
        <v>16</v>
      </c>
      <c r="I251" t="s">
        <v>33</v>
      </c>
      <c r="J251" t="s">
        <v>17</v>
      </c>
      <c r="K251" t="s">
        <v>37</v>
      </c>
      <c r="L251" t="s">
        <v>43</v>
      </c>
      <c r="M251" t="s">
        <v>19</v>
      </c>
      <c r="N251" t="s">
        <v>45</v>
      </c>
      <c r="Y251" s="10"/>
      <c r="Z251" s="10"/>
      <c r="AA251" s="14"/>
      <c r="AB251" s="15"/>
      <c r="AC251" s="11"/>
      <c r="AD251" s="11"/>
      <c r="AE251" s="11"/>
      <c r="AF251" s="11"/>
    </row>
    <row r="252" spans="1:32">
      <c r="A252">
        <v>83</v>
      </c>
      <c r="B252" s="2">
        <v>2</v>
      </c>
      <c r="C252" t="s">
        <v>9</v>
      </c>
      <c r="D252" s="2">
        <v>8</v>
      </c>
      <c r="E252" s="2">
        <v>2</v>
      </c>
      <c r="F252" s="2">
        <v>0</v>
      </c>
      <c r="G252" t="s">
        <v>12</v>
      </c>
      <c r="H252" t="s">
        <v>26</v>
      </c>
      <c r="Y252" s="10"/>
      <c r="Z252" s="10"/>
      <c r="AA252" s="14"/>
      <c r="AB252" s="15"/>
      <c r="AC252" s="11"/>
      <c r="AD252" s="11"/>
      <c r="AE252" s="11"/>
      <c r="AF252" s="11"/>
    </row>
    <row r="253" spans="1:32">
      <c r="A253">
        <v>83</v>
      </c>
      <c r="B253" s="2">
        <v>2</v>
      </c>
      <c r="C253" t="s">
        <v>15</v>
      </c>
      <c r="D253" s="2">
        <v>8</v>
      </c>
      <c r="E253" s="2">
        <v>2</v>
      </c>
      <c r="F253" s="2">
        <v>0</v>
      </c>
      <c r="Y253" s="10"/>
      <c r="Z253" s="10"/>
      <c r="AA253" s="14"/>
      <c r="AB253" s="15"/>
      <c r="AC253" s="11"/>
      <c r="AD253" s="11"/>
      <c r="AE253" s="11"/>
      <c r="AF253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3"/>
  <sheetViews>
    <sheetView topLeftCell="AE1" workbookViewId="0">
      <selection activeCell="AO1" sqref="AO1"/>
    </sheetView>
  </sheetViews>
  <sheetFormatPr baseColWidth="10" defaultRowHeight="15" x14ac:dyDescent="0"/>
  <cols>
    <col min="1" max="1" width="10.1640625" style="2" bestFit="1" customWidth="1"/>
    <col min="2" max="2" width="5.33203125" style="2" bestFit="1" customWidth="1"/>
    <col min="4" max="4" width="6.83203125" style="2" bestFit="1" customWidth="1"/>
    <col min="5" max="5" width="6.5" style="2" bestFit="1" customWidth="1"/>
    <col min="6" max="6" width="7.33203125" style="2" bestFit="1" customWidth="1"/>
    <col min="15" max="15" width="18.83203125" bestFit="1" customWidth="1"/>
    <col min="16" max="16" width="10.1640625" style="2" bestFit="1" customWidth="1"/>
    <col min="17" max="17" width="6.83203125" style="2" bestFit="1" customWidth="1"/>
    <col min="26" max="26" width="22" bestFit="1" customWidth="1"/>
    <col min="27" max="30" width="3.1640625" style="38" bestFit="1" customWidth="1"/>
    <col min="31" max="31" width="34.6640625" bestFit="1" customWidth="1"/>
    <col min="36" max="36" width="29.83203125" style="1" bestFit="1" customWidth="1"/>
    <col min="41" max="41" width="20.1640625" bestFit="1" customWidth="1"/>
  </cols>
  <sheetData>
    <row r="1" spans="1:41">
      <c r="A1" s="2" t="s">
        <v>0</v>
      </c>
      <c r="B1" s="2" t="s">
        <v>1</v>
      </c>
      <c r="C1" t="s">
        <v>2</v>
      </c>
      <c r="D1" s="2" t="s">
        <v>3</v>
      </c>
      <c r="E1" s="2" t="s">
        <v>4</v>
      </c>
      <c r="F1" s="2" t="s">
        <v>5</v>
      </c>
      <c r="G1" t="s">
        <v>6</v>
      </c>
      <c r="O1" s="8" t="s">
        <v>105</v>
      </c>
      <c r="P1" s="2" t="s">
        <v>0</v>
      </c>
      <c r="Q1" s="2" t="s">
        <v>3</v>
      </c>
      <c r="R1" t="s">
        <v>7</v>
      </c>
      <c r="Z1" s="8" t="s">
        <v>135</v>
      </c>
      <c r="AA1" s="36" t="s">
        <v>66</v>
      </c>
      <c r="AB1" s="36" t="s">
        <v>67</v>
      </c>
      <c r="AC1" s="36" t="s">
        <v>68</v>
      </c>
      <c r="AD1" s="36" t="s">
        <v>69</v>
      </c>
      <c r="AE1" s="39" t="s">
        <v>137</v>
      </c>
      <c r="AF1" s="39" t="s">
        <v>66</v>
      </c>
      <c r="AG1" s="12" t="s">
        <v>67</v>
      </c>
      <c r="AH1" s="39" t="s">
        <v>68</v>
      </c>
      <c r="AI1" s="39" t="s">
        <v>69</v>
      </c>
      <c r="AJ1" s="40" t="s">
        <v>209</v>
      </c>
      <c r="AK1" s="39" t="s">
        <v>66</v>
      </c>
      <c r="AL1" s="12" t="s">
        <v>67</v>
      </c>
      <c r="AM1" s="39" t="s">
        <v>68</v>
      </c>
      <c r="AN1" s="39" t="s">
        <v>69</v>
      </c>
      <c r="AO1" s="8" t="s">
        <v>128</v>
      </c>
    </row>
    <row r="2" spans="1:41">
      <c r="A2" s="2">
        <v>2</v>
      </c>
      <c r="B2" s="2">
        <v>4</v>
      </c>
      <c r="C2" t="s">
        <v>7</v>
      </c>
      <c r="D2" s="2">
        <v>1</v>
      </c>
      <c r="E2" s="2">
        <v>5</v>
      </c>
      <c r="F2" s="2">
        <v>0</v>
      </c>
      <c r="G2" t="s">
        <v>8</v>
      </c>
      <c r="P2" s="2">
        <v>84</v>
      </c>
      <c r="Q2" s="2">
        <v>8</v>
      </c>
      <c r="R2" t="s">
        <v>8</v>
      </c>
      <c r="S2" t="s">
        <v>34</v>
      </c>
      <c r="T2" t="s">
        <v>35</v>
      </c>
      <c r="U2" t="s">
        <v>17</v>
      </c>
      <c r="V2" t="s">
        <v>36</v>
      </c>
      <c r="W2" t="s">
        <v>27</v>
      </c>
      <c r="X2" t="s">
        <v>28</v>
      </c>
      <c r="Y2" t="s">
        <v>29</v>
      </c>
      <c r="Z2" t="s">
        <v>136</v>
      </c>
      <c r="AA2" s="38">
        <v>82</v>
      </c>
      <c r="AB2" s="38">
        <v>69</v>
      </c>
      <c r="AC2" s="38">
        <v>76</v>
      </c>
      <c r="AD2" s="38">
        <v>84</v>
      </c>
      <c r="AF2" t="str">
        <f>R4&amp;","&amp;S4&amp;","&amp;T4&amp;","&amp;U4&amp;","&amp;V4&amp;","&amp;W4&amp;","&amp;X4</f>
        <v>client bn:00019764n , bn:00019764n,html bn:00045087n , bn:00045087n,http bn:00045088n , bn:00045088n,entier bn:03340872n , bn:03340872n,site bn:00047172n , bn:00047172n,break bn:00047734n , bn:00047734n,return bn:03828774n , bn:03828774n</v>
      </c>
      <c r="AG2" t="str">
        <f>R17&amp;","&amp;S17&amp;","&amp;T17&amp;","&amp;U17</f>
        <v>html bn:00045087n , bn:00045087n,base bn:15449583n , bn:15449583n,return bn:03828774n , bn:03828774n,hypertext bn:00545957n , bn:00545957n</v>
      </c>
      <c r="AH2" t="str">
        <f>R10&amp;","&amp;S10&amp;","&amp;T10&amp;","&amp;U10&amp;","&amp;V10</f>
        <v>client bn:00019764n , bn:00019764n,utiliser bn:00079395n , bn:00079395n,code bn:00020354n , bn:00020354n,size bn:00016413n , bn:00016413n,base bn:15449583n , bn:15449583n</v>
      </c>
      <c r="AI2" t="str">
        <f>R2&amp;","&amp;S2&amp;","&amp;T2&amp;","&amp;U2&amp;","&amp;V2&amp;","&amp;W2&amp;","&amp;X2&amp;","&amp;Y2</f>
        <v>client bn:00019764n , bn:00019764n,php bn:01753580n , bn:01753580n,css bn:01642119n , bn:01642119n,javascript bn:00055423n , bn:00055423n,sql bn:02266432n , bn:02266432n,code bn:00020354n , bn:00020354n,http bn:00045088n , bn:00045088n,size bn:00016413n , bn:00016413n</v>
      </c>
      <c r="AJ2" s="1" t="s">
        <v>210</v>
      </c>
      <c r="AK2">
        <v>66</v>
      </c>
      <c r="AL2">
        <v>49</v>
      </c>
      <c r="AM2">
        <v>45</v>
      </c>
      <c r="AN2">
        <v>64</v>
      </c>
    </row>
    <row r="3" spans="1:41">
      <c r="A3" s="2">
        <v>2</v>
      </c>
      <c r="B3" s="2">
        <v>4</v>
      </c>
      <c r="C3" t="s">
        <v>9</v>
      </c>
      <c r="D3" s="2">
        <v>1</v>
      </c>
      <c r="E3" s="2">
        <v>5</v>
      </c>
      <c r="F3" s="2">
        <v>0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O3" t="s">
        <v>109</v>
      </c>
      <c r="P3" s="2">
        <v>83</v>
      </c>
      <c r="Q3" s="2">
        <v>8</v>
      </c>
      <c r="R3" t="s">
        <v>32</v>
      </c>
      <c r="S3" t="s">
        <v>16</v>
      </c>
      <c r="T3" t="s">
        <v>33</v>
      </c>
      <c r="U3" t="s">
        <v>17</v>
      </c>
      <c r="V3" t="s">
        <v>37</v>
      </c>
      <c r="W3" t="s">
        <v>43</v>
      </c>
      <c r="X3" t="s">
        <v>19</v>
      </c>
      <c r="Y3" t="s">
        <v>45</v>
      </c>
      <c r="AA3" s="38">
        <v>78</v>
      </c>
      <c r="AB3" s="38">
        <v>68</v>
      </c>
      <c r="AC3" s="38">
        <v>72</v>
      </c>
      <c r="AD3" s="38">
        <v>82</v>
      </c>
      <c r="AF3" t="str">
        <f>R8&amp;","&amp;S8&amp;","&amp;T8&amp;","&amp;U8&amp;","&amp;V8&amp;","&amp;W8</f>
        <v>web bn:00080772n , bn:00080772n,html bn:00045087n , bn:00045087n,document bn:00028018n , bn:00028018n,perl bn:01723165n , bn:01723165n,base bn:15449583n , bn:15449583n,structure bn:00025330n , bn:00025330n</v>
      </c>
      <c r="AG3" t="str">
        <f>R18&amp;","&amp;S18&amp;","&amp;T18&amp;","&amp;U18</f>
        <v>html bn:00045087n , bn:00045087n,entier bn:03340872n , bn:03340872n,site bn:00047172n , bn:00047172n,mÃ©thode bn:17307407n , bn:17307407n</v>
      </c>
      <c r="AH3" t="str">
        <f>R14&amp;","&amp;S14&amp;","&amp;T14&amp;","&amp;U14&amp;","&amp;V14</f>
        <v>web bn:00080772n , bn:00080772n,html bn:00045087n , bn:00045087n,code bn:00020354n , bn:00020354n,site bn:00047172n , bn:00047172n,application bn:00005095n , bn:00005095n</v>
      </c>
      <c r="AI3" t="str">
        <f>R4&amp;","&amp;S4&amp;","&amp;T4&amp;","&amp;U4&amp;","&amp;V4&amp;","&amp;W4&amp;","&amp;X4</f>
        <v>client bn:00019764n , bn:00019764n,html bn:00045087n , bn:00045087n,http bn:00045088n , bn:00045088n,entier bn:03340872n , bn:03340872n,site bn:00047172n , bn:00047172n,break bn:00047734n , bn:00047734n,return bn:03828774n , bn:03828774n</v>
      </c>
      <c r="AJ3" s="1" t="s">
        <v>214</v>
      </c>
      <c r="AK3" t="s">
        <v>165</v>
      </c>
      <c r="AL3" t="s">
        <v>166</v>
      </c>
      <c r="AM3" t="s">
        <v>167</v>
      </c>
      <c r="AN3" t="s">
        <v>168</v>
      </c>
    </row>
    <row r="4" spans="1:41">
      <c r="A4" s="2">
        <v>2</v>
      </c>
      <c r="B4" s="2">
        <v>4</v>
      </c>
      <c r="C4" t="s">
        <v>15</v>
      </c>
      <c r="D4" s="2">
        <v>1</v>
      </c>
      <c r="E4" s="2">
        <v>5</v>
      </c>
      <c r="F4" s="2">
        <v>0</v>
      </c>
      <c r="O4" t="s">
        <v>110</v>
      </c>
      <c r="P4" s="2">
        <v>82</v>
      </c>
      <c r="Q4" s="2">
        <v>7</v>
      </c>
      <c r="R4" t="s">
        <v>8</v>
      </c>
      <c r="S4" t="s">
        <v>33</v>
      </c>
      <c r="T4" t="s">
        <v>28</v>
      </c>
      <c r="U4" t="s">
        <v>30</v>
      </c>
      <c r="V4" t="s">
        <v>37</v>
      </c>
      <c r="W4" t="s">
        <v>54</v>
      </c>
      <c r="X4" t="s">
        <v>38</v>
      </c>
      <c r="AA4" s="38">
        <v>75</v>
      </c>
      <c r="AB4" s="38">
        <v>54</v>
      </c>
      <c r="AC4" s="38">
        <v>61</v>
      </c>
      <c r="AD4" s="38">
        <v>76</v>
      </c>
      <c r="AF4" t="str">
        <f>R11&amp;","&amp;S11&amp;","&amp;T11&amp;","&amp;U11&amp;","&amp;V11</f>
        <v>web bn:00080772n , bn:00080772n,php bn:01753580n , bn:01753580n,javascript bn:00055423n , bn:00055423n,version bn:00047114n , bn:00047114n,application bn:00005095n , bn:00005095n</v>
      </c>
      <c r="AG4" t="str">
        <f>R32&amp;","&amp;S32&amp;","&amp;T32</f>
        <v>size bn:00016413n , bn:00016413n,option bn:03088982n , bn:03088982n,entier bn:03340872n , bn:03340872n</v>
      </c>
      <c r="AH4" t="str">
        <f>R25&amp;","&amp;S25&amp;","&amp;T25&amp;","&amp;U25</f>
        <v>web bn:00080772n , bn:00080772n,base bn:15449583n , bn:15449583n,apache bn:01932513n , bn:01932513n,application bn:00005095n , bn:00005095n</v>
      </c>
      <c r="AI4" t="str">
        <f>R10&amp;","&amp;S10&amp;","&amp;T10&amp;","&amp;U10&amp;","&amp;V10</f>
        <v>client bn:00019764n , bn:00019764n,utiliser bn:00079395n , bn:00079395n,code bn:00020354n , bn:00020354n,size bn:00016413n , bn:00016413n,base bn:15449583n , bn:15449583n</v>
      </c>
      <c r="AJ4" s="1" t="s">
        <v>214</v>
      </c>
      <c r="AK4" t="s">
        <v>169</v>
      </c>
      <c r="AL4" t="s">
        <v>170</v>
      </c>
      <c r="AM4" t="s">
        <v>171</v>
      </c>
      <c r="AN4" t="s">
        <v>165</v>
      </c>
    </row>
    <row r="5" spans="1:41">
      <c r="A5" s="2">
        <v>60</v>
      </c>
      <c r="B5" s="2">
        <v>2</v>
      </c>
      <c r="C5" t="s">
        <v>7</v>
      </c>
      <c r="D5" s="2">
        <v>4</v>
      </c>
      <c r="E5" s="2">
        <v>2</v>
      </c>
      <c r="F5" s="2">
        <v>1</v>
      </c>
      <c r="G5" t="s">
        <v>16</v>
      </c>
      <c r="H5" t="s">
        <v>17</v>
      </c>
      <c r="I5" t="s">
        <v>18</v>
      </c>
      <c r="J5" t="s">
        <v>19</v>
      </c>
      <c r="O5" t="s">
        <v>138</v>
      </c>
      <c r="P5" s="2">
        <v>81</v>
      </c>
      <c r="Q5" s="2">
        <v>7</v>
      </c>
      <c r="R5" t="s">
        <v>8</v>
      </c>
      <c r="S5" t="s">
        <v>24</v>
      </c>
      <c r="T5" t="s">
        <v>40</v>
      </c>
      <c r="U5" t="s">
        <v>41</v>
      </c>
      <c r="V5" t="s">
        <v>27</v>
      </c>
      <c r="W5" t="s">
        <v>29</v>
      </c>
      <c r="X5" t="s">
        <v>42</v>
      </c>
      <c r="AA5" s="38">
        <v>71</v>
      </c>
      <c r="AB5" s="38">
        <v>50</v>
      </c>
      <c r="AC5" s="38">
        <v>59</v>
      </c>
      <c r="AD5" s="38">
        <v>71</v>
      </c>
      <c r="AF5" t="str">
        <f>R15&amp;","&amp;S15&amp;","&amp;T15&amp;","&amp;U15&amp;","&amp;V15</f>
        <v>web bn:00080772n , bn:00080772n,programme bn:00021492n , bn:00021492n,html bn:00045087n , bn:00045087n,entier bn:03340872n , bn:03340872n,site bn:00047172n , bn:00047172n</v>
      </c>
      <c r="AG5" t="str">
        <f>R36&amp;","&amp;S36&amp;","&amp;T36</f>
        <v>html bn:00045087n , bn:00045087n,entier bn:03340872n , bn:03340872n,site bn:00047172n , bn:00047172n</v>
      </c>
      <c r="AH5" t="str">
        <f>R27&amp;","&amp;S27&amp;","&amp;T27&amp;","&amp;U27</f>
        <v>web bn:00080772n , bn:00080772n,html bn:00045087n , bn:00045087n,site bn:00047172n , bn:00047172n,application bn:00005095n , bn:00005095n</v>
      </c>
      <c r="AI5" t="str">
        <f>R15&amp;","&amp;S15&amp;","&amp;T15&amp;","&amp;U15&amp;","&amp;V15</f>
        <v>web bn:00080772n , bn:00080772n,programme bn:00021492n , bn:00021492n,html bn:00045087n , bn:00045087n,entier bn:03340872n , bn:03340872n,site bn:00047172n , bn:00047172n</v>
      </c>
      <c r="AJ5" s="1" t="s">
        <v>214</v>
      </c>
      <c r="AK5" t="s">
        <v>172</v>
      </c>
      <c r="AL5" t="s">
        <v>173</v>
      </c>
      <c r="AM5" t="s">
        <v>174</v>
      </c>
      <c r="AN5" t="s">
        <v>167</v>
      </c>
    </row>
    <row r="6" spans="1:41">
      <c r="A6" s="2">
        <v>60</v>
      </c>
      <c r="B6" s="2">
        <v>2</v>
      </c>
      <c r="C6" t="s">
        <v>9</v>
      </c>
      <c r="D6" s="2">
        <v>4</v>
      </c>
      <c r="E6" s="2">
        <v>2</v>
      </c>
      <c r="F6" s="2">
        <v>1</v>
      </c>
      <c r="G6" t="s">
        <v>12</v>
      </c>
      <c r="H6" t="s">
        <v>20</v>
      </c>
      <c r="O6" t="s">
        <v>139</v>
      </c>
      <c r="P6" s="2">
        <v>80</v>
      </c>
      <c r="Q6" s="2">
        <v>7</v>
      </c>
      <c r="R6" t="s">
        <v>16</v>
      </c>
      <c r="S6" t="s">
        <v>21</v>
      </c>
      <c r="T6" t="s">
        <v>33</v>
      </c>
      <c r="U6" t="s">
        <v>38</v>
      </c>
      <c r="V6" t="s">
        <v>44</v>
      </c>
      <c r="W6" t="s">
        <v>53</v>
      </c>
      <c r="X6" t="s">
        <v>45</v>
      </c>
      <c r="AA6" s="38">
        <v>69</v>
      </c>
      <c r="AB6" s="38">
        <v>43</v>
      </c>
      <c r="AC6" s="38">
        <v>44</v>
      </c>
      <c r="AD6" s="38">
        <v>70</v>
      </c>
      <c r="AF6" t="str">
        <f>R17&amp;","&amp;S17&amp;","&amp;T17&amp;","&amp;U17</f>
        <v>html bn:00045087n , bn:00045087n,base bn:15449583n , bn:15449583n,return bn:03828774n , bn:03828774n,hypertext bn:00545957n , bn:00545957n</v>
      </c>
      <c r="AG6" t="str">
        <f>R43&amp;","&amp;S43&amp;","&amp;T43</f>
        <v>web bn:00080772n , bn:00080772n,javascript bn:00055423n , bn:00055423n,application bn:00005095n , bn:00005095n</v>
      </c>
      <c r="AH6" t="str">
        <f>R42&amp;","&amp;S42&amp;","&amp;T42</f>
        <v>web bn:00080772n , bn:00080772n,apache bn:01932513n , bn:01932513n,application bn:00005095n , bn:00005095n</v>
      </c>
      <c r="AI6" t="str">
        <f>R16&amp;","&amp;S16&amp;","&amp;T16&amp;","&amp;U16</f>
        <v>php bn:01753580n , bn:01753580n,css bn:01642119n , bn:01642119n,document bn:00028018n , bn:00028018n,perl bn:01723165n , bn:01723165n</v>
      </c>
      <c r="AJ6" s="1" t="s">
        <v>214</v>
      </c>
      <c r="AK6" t="s">
        <v>175</v>
      </c>
      <c r="AL6" t="s">
        <v>176</v>
      </c>
      <c r="AM6" t="s">
        <v>177</v>
      </c>
      <c r="AN6" t="s">
        <v>175</v>
      </c>
    </row>
    <row r="7" spans="1:41">
      <c r="A7" s="2">
        <v>60</v>
      </c>
      <c r="B7" s="2">
        <v>2</v>
      </c>
      <c r="C7" t="s">
        <v>15</v>
      </c>
      <c r="D7" s="2">
        <v>4</v>
      </c>
      <c r="E7" s="2">
        <v>2</v>
      </c>
      <c r="F7" s="2">
        <v>1</v>
      </c>
      <c r="G7">
        <v>3</v>
      </c>
      <c r="O7" t="s">
        <v>140</v>
      </c>
      <c r="P7" s="2">
        <v>79</v>
      </c>
      <c r="Q7" s="2">
        <v>7</v>
      </c>
      <c r="R7" t="s">
        <v>16</v>
      </c>
      <c r="S7" t="s">
        <v>8</v>
      </c>
      <c r="T7" t="s">
        <v>33</v>
      </c>
      <c r="U7" t="s">
        <v>37</v>
      </c>
      <c r="V7" t="s">
        <v>18</v>
      </c>
      <c r="W7" t="s">
        <v>44</v>
      </c>
      <c r="X7" t="s">
        <v>19</v>
      </c>
      <c r="AA7" s="38">
        <v>68</v>
      </c>
      <c r="AB7" s="38">
        <v>41</v>
      </c>
      <c r="AC7" s="38">
        <v>43</v>
      </c>
      <c r="AD7" s="38">
        <v>68</v>
      </c>
      <c r="AF7" t="str">
        <f>R18&amp;","&amp;S18&amp;","&amp;T18&amp;","&amp;U18</f>
        <v>html bn:00045087n , bn:00045087n,entier bn:03340872n , bn:03340872n,site bn:00047172n , bn:00047172n,mÃ©thode bn:17307407n , bn:17307407n</v>
      </c>
      <c r="AG7" t="str">
        <f>R45&amp;","&amp;S45&amp;","&amp;T45</f>
        <v>web bn:00080772n , bn:00080772n,html bn:00045087n , bn:00045087n,linux bn:00051427n , bn:00051427n</v>
      </c>
      <c r="AH7" t="str">
        <f>R43&amp;","&amp;S43&amp;","&amp;T43</f>
        <v>web bn:00080772n , bn:00080772n,javascript bn:00055423n , bn:00055423n,application bn:00005095n , bn:00005095n</v>
      </c>
      <c r="AI7" t="str">
        <f>R18&amp;","&amp;S18&amp;","&amp;T18&amp;","&amp;U18</f>
        <v>html bn:00045087n , bn:00045087n,entier bn:03340872n , bn:03340872n,site bn:00047172n , bn:00047172n,mÃ©thode bn:17307407n , bn:17307407n</v>
      </c>
      <c r="AJ7" s="1" t="s">
        <v>214</v>
      </c>
      <c r="AK7" t="s">
        <v>166</v>
      </c>
      <c r="AL7" t="s">
        <v>178</v>
      </c>
      <c r="AM7" t="s">
        <v>179</v>
      </c>
      <c r="AN7" t="s">
        <v>180</v>
      </c>
    </row>
    <row r="8" spans="1:41">
      <c r="A8" s="2">
        <v>3</v>
      </c>
      <c r="B8" s="2">
        <v>4</v>
      </c>
      <c r="C8" t="s">
        <v>7</v>
      </c>
      <c r="D8" s="2">
        <v>1</v>
      </c>
      <c r="E8" s="2">
        <v>4</v>
      </c>
      <c r="F8" s="2">
        <v>0</v>
      </c>
      <c r="G8" t="s">
        <v>21</v>
      </c>
      <c r="P8" s="2">
        <v>78</v>
      </c>
      <c r="Q8" s="2">
        <v>6</v>
      </c>
      <c r="R8" t="s">
        <v>16</v>
      </c>
      <c r="S8" t="s">
        <v>33</v>
      </c>
      <c r="T8" t="s">
        <v>40</v>
      </c>
      <c r="U8" t="s">
        <v>41</v>
      </c>
      <c r="V8" t="s">
        <v>31</v>
      </c>
      <c r="W8" t="s">
        <v>44</v>
      </c>
      <c r="AA8" s="38">
        <v>67</v>
      </c>
      <c r="AB8" s="38">
        <v>34</v>
      </c>
      <c r="AC8" s="38">
        <v>41</v>
      </c>
      <c r="AD8" s="38">
        <v>67</v>
      </c>
      <c r="AF8" t="str">
        <f>R19&amp;","&amp;S19&amp;","&amp;T19&amp;","&amp;U19</f>
        <v>html bn:00045087n , bn:00045087n,http bn:00045088n , bn:00045088n,base bn:15449583n , bn:15449583n,mÃ©thode bn:17307407n , bn:17307407n</v>
      </c>
      <c r="AG8" t="str">
        <f>R52&amp;","&amp;S52</f>
        <v>size bn:00016413n , bn:00016413n,option bn:03088982n , bn:03088982n</v>
      </c>
      <c r="AH8" t="str">
        <f>R45&amp;","&amp;S45&amp;","&amp;T45</f>
        <v>web bn:00080772n , bn:00080772n,html bn:00045087n , bn:00045087n,linux bn:00051427n , bn:00051427n</v>
      </c>
      <c r="AI8" t="str">
        <f>R19&amp;","&amp;S19&amp;","&amp;T19&amp;","&amp;U19</f>
        <v>html bn:00045087n , bn:00045087n,http bn:00045088n , bn:00045088n,base bn:15449583n , bn:15449583n,mÃ©thode bn:17307407n , bn:17307407n</v>
      </c>
      <c r="AJ8" s="1" t="s">
        <v>214</v>
      </c>
      <c r="AK8" t="s">
        <v>170</v>
      </c>
      <c r="AL8" t="s">
        <v>181</v>
      </c>
      <c r="AM8" t="s">
        <v>178</v>
      </c>
      <c r="AN8" t="s">
        <v>170</v>
      </c>
    </row>
    <row r="9" spans="1:41">
      <c r="A9" s="2">
        <v>3</v>
      </c>
      <c r="B9" s="2">
        <v>4</v>
      </c>
      <c r="C9" t="s">
        <v>9</v>
      </c>
      <c r="D9" s="2">
        <v>1</v>
      </c>
      <c r="E9" s="2">
        <v>4</v>
      </c>
      <c r="F9" s="2">
        <v>0</v>
      </c>
      <c r="G9" t="s">
        <v>11</v>
      </c>
      <c r="H9" t="s">
        <v>12</v>
      </c>
      <c r="I9" t="s">
        <v>22</v>
      </c>
      <c r="J9" t="s">
        <v>23</v>
      </c>
      <c r="P9" s="2">
        <v>77</v>
      </c>
      <c r="Q9" s="2">
        <v>6</v>
      </c>
      <c r="R9" t="s">
        <v>32</v>
      </c>
      <c r="S9" t="s">
        <v>8</v>
      </c>
      <c r="T9" t="s">
        <v>17</v>
      </c>
      <c r="U9" t="s">
        <v>52</v>
      </c>
      <c r="V9" t="s">
        <v>28</v>
      </c>
      <c r="W9" t="s">
        <v>30</v>
      </c>
      <c r="AA9" s="38">
        <v>57</v>
      </c>
      <c r="AB9" s="38">
        <v>26</v>
      </c>
      <c r="AC9" s="38">
        <v>36</v>
      </c>
      <c r="AD9" s="38">
        <v>60</v>
      </c>
      <c r="AF9" t="str">
        <f>R29&amp;","&amp;S29&amp;","&amp;T29&amp;","&amp;U29</f>
        <v>web bn:00080772n , bn:00080772n,html bn:00045087n , bn:00045087n,php bn:01753580n , bn:01753580n,linux bn:00051427n , bn:00051427n</v>
      </c>
      <c r="AG9" t="str">
        <f>R60&amp;","&amp;S60</f>
        <v>html bn:00045087n , bn:00045087n,mÃ©thode bn:17307407n , bn:17307407n</v>
      </c>
      <c r="AH9" t="str">
        <f>R50&amp;","&amp;S50&amp;","&amp;T50</f>
        <v>web bn:00080772n , bn:00080772n,html bn:00045087n , bn:00045087n,site bn:00047172n , bn:00047172n</v>
      </c>
      <c r="AI9" t="str">
        <f>R26&amp;","&amp;S26&amp;","&amp;T26&amp;","&amp;U26</f>
        <v>web bn:00080772n , bn:00080772n,javascript bn:00055423n , bn:00055423n,apache bn:01932513n , bn:01932513n,application bn:00005095n , bn:00005095n</v>
      </c>
      <c r="AJ9" s="1" t="s">
        <v>214</v>
      </c>
      <c r="AK9" t="s">
        <v>182</v>
      </c>
      <c r="AL9" t="s">
        <v>183</v>
      </c>
      <c r="AM9" t="s">
        <v>181</v>
      </c>
      <c r="AN9" t="s">
        <v>182</v>
      </c>
    </row>
    <row r="10" spans="1:41">
      <c r="A10" s="2">
        <v>3</v>
      </c>
      <c r="B10" s="2">
        <v>4</v>
      </c>
      <c r="C10" t="s">
        <v>15</v>
      </c>
      <c r="D10" s="2">
        <v>1</v>
      </c>
      <c r="E10" s="2">
        <v>4</v>
      </c>
      <c r="F10" s="2">
        <v>0</v>
      </c>
      <c r="P10" s="2">
        <v>76</v>
      </c>
      <c r="Q10" s="2">
        <v>5</v>
      </c>
      <c r="R10" t="s">
        <v>8</v>
      </c>
      <c r="S10" t="s">
        <v>51</v>
      </c>
      <c r="T10" t="s">
        <v>27</v>
      </c>
      <c r="U10" t="s">
        <v>29</v>
      </c>
      <c r="V10" t="s">
        <v>31</v>
      </c>
      <c r="AA10" s="38">
        <v>56</v>
      </c>
      <c r="AB10" s="38">
        <v>25</v>
      </c>
      <c r="AC10" s="38">
        <v>23</v>
      </c>
      <c r="AD10" s="38">
        <v>55</v>
      </c>
      <c r="AF10" t="str">
        <f>R30&amp;","&amp;S30&amp;","&amp;T30&amp;","&amp;U30</f>
        <v>web bn:00080772n , bn:00080772n,coder bn:00020358n , bn:00020358n,html bn:00045087n , bn:00045087n,base bn:15449583n , bn:15449583n</v>
      </c>
      <c r="AG10" t="str">
        <f>R61&amp;","&amp;S61</f>
        <v>html bn:00045087n , bn:00045087n,return bn:03828774n , bn:03828774n</v>
      </c>
      <c r="AH10" t="str">
        <f>R63&amp;","&amp;S63</f>
        <v>html bn:00045087n , bn:00045087n,site bn:00047172n , bn:00047172n</v>
      </c>
      <c r="AI10" t="str">
        <f>R31&amp;","&amp;S31&amp;","&amp;T31&amp;","&amp;U31</f>
        <v>cours bn:00076429n , bn:00076429n,php bn:01753580n , bn:01753580n,javascript bn:00055423n , bn:00055423n,code bn:00020354n , bn:00020354n</v>
      </c>
      <c r="AJ10" s="1" t="s">
        <v>214</v>
      </c>
      <c r="AK10" t="s">
        <v>184</v>
      </c>
      <c r="AL10" t="s">
        <v>185</v>
      </c>
      <c r="AM10" t="s">
        <v>186</v>
      </c>
      <c r="AN10" t="s">
        <v>187</v>
      </c>
    </row>
    <row r="11" spans="1:41">
      <c r="A11" s="2">
        <v>4</v>
      </c>
      <c r="B11" s="2">
        <v>3</v>
      </c>
      <c r="C11" t="s">
        <v>7</v>
      </c>
      <c r="D11" s="2">
        <v>1</v>
      </c>
      <c r="E11" s="2">
        <v>3</v>
      </c>
      <c r="F11" s="2">
        <v>0</v>
      </c>
      <c r="G11" t="s">
        <v>24</v>
      </c>
      <c r="P11" s="2">
        <v>75</v>
      </c>
      <c r="Q11" s="2">
        <v>5</v>
      </c>
      <c r="R11" t="s">
        <v>16</v>
      </c>
      <c r="S11" t="s">
        <v>34</v>
      </c>
      <c r="T11" t="s">
        <v>17</v>
      </c>
      <c r="U11" t="s">
        <v>50</v>
      </c>
      <c r="V11" t="s">
        <v>19</v>
      </c>
      <c r="AA11" s="38">
        <v>55</v>
      </c>
      <c r="AB11" s="38">
        <v>24</v>
      </c>
      <c r="AC11" s="38">
        <v>18</v>
      </c>
      <c r="AD11" s="38">
        <v>54</v>
      </c>
      <c r="AF11" t="str">
        <f>R31&amp;","&amp;S31&amp;","&amp;T31&amp;","&amp;U31</f>
        <v>cours bn:00076429n , bn:00076429n,php bn:01753580n , bn:01753580n,javascript bn:00055423n , bn:00055423n,code bn:00020354n , bn:00020354n</v>
      </c>
      <c r="AG11" t="str">
        <f>R62&amp;","&amp;S62</f>
        <v>html bn:00045087n , bn:00045087n,base bn:15449583n , bn:15449583n</v>
      </c>
      <c r="AH11" t="str">
        <f>R68&amp;","&amp;S68</f>
        <v>web bn:00080772n , bn:00080772n,application bn:00005095n , bn:00005095n</v>
      </c>
      <c r="AI11" t="str">
        <f>R32&amp;","&amp;S32&amp;","&amp;T32</f>
        <v>size bn:00016413n , bn:00016413n,option bn:03088982n , bn:03088982n,entier bn:03340872n , bn:03340872n</v>
      </c>
      <c r="AJ11" s="1" t="s">
        <v>214</v>
      </c>
      <c r="AK11" t="s">
        <v>211</v>
      </c>
      <c r="AL11" t="s">
        <v>188</v>
      </c>
      <c r="AM11" t="s">
        <v>189</v>
      </c>
      <c r="AN11" t="s">
        <v>212</v>
      </c>
    </row>
    <row r="12" spans="1:41">
      <c r="A12" s="2">
        <v>4</v>
      </c>
      <c r="B12" s="2">
        <v>3</v>
      </c>
      <c r="C12" t="s">
        <v>9</v>
      </c>
      <c r="D12" s="2">
        <v>1</v>
      </c>
      <c r="E12" s="2">
        <v>3</v>
      </c>
      <c r="F12" s="2">
        <v>0</v>
      </c>
      <c r="G12" t="s">
        <v>10</v>
      </c>
      <c r="H12" t="s">
        <v>25</v>
      </c>
      <c r="I12" t="s">
        <v>13</v>
      </c>
      <c r="P12" s="2">
        <v>74</v>
      </c>
      <c r="Q12" s="2">
        <v>5</v>
      </c>
      <c r="R12" t="s">
        <v>16</v>
      </c>
      <c r="S12" t="s">
        <v>33</v>
      </c>
      <c r="T12" t="s">
        <v>29</v>
      </c>
      <c r="U12" t="s">
        <v>42</v>
      </c>
      <c r="V12" t="s">
        <v>37</v>
      </c>
      <c r="AA12" s="38">
        <v>52</v>
      </c>
      <c r="AB12" s="38">
        <v>21</v>
      </c>
      <c r="AC12" s="38">
        <v>15</v>
      </c>
      <c r="AD12" s="38">
        <v>53</v>
      </c>
      <c r="AF12" t="str">
        <f>R34&amp;","&amp;S34&amp;","&amp;T34</f>
        <v>php bn:01753580n , bn:01753580n,javascript bn:00055423n , bn:00055423n,base bn:15449583n , bn:15449583n</v>
      </c>
      <c r="AG12" t="str">
        <f>R65&amp;","&amp;S65</f>
        <v>programme bn:00021492n , bn:00021492n,size bn:00016413n , bn:00016413n</v>
      </c>
      <c r="AH12" t="str">
        <f>R71&amp;","&amp;S71</f>
        <v>web bn:00080772n , bn:00080772n,html bn:00045087n , bn:00045087n</v>
      </c>
      <c r="AI12" t="str">
        <f>R33&amp;","&amp;S33&amp;","&amp;T33</f>
        <v>css bn:01642119n , bn:01642119n,http bn:00045088n , bn:00045088n,base bn:15449583n , bn:15449583n</v>
      </c>
      <c r="AJ12" s="1" t="s">
        <v>214</v>
      </c>
      <c r="AK12" t="s">
        <v>212</v>
      </c>
      <c r="AL12" t="s">
        <v>190</v>
      </c>
      <c r="AM12" t="s">
        <v>191</v>
      </c>
      <c r="AN12" t="s">
        <v>173</v>
      </c>
    </row>
    <row r="13" spans="1:41">
      <c r="A13" s="2">
        <v>4</v>
      </c>
      <c r="B13" s="2">
        <v>3</v>
      </c>
      <c r="C13" t="s">
        <v>15</v>
      </c>
      <c r="D13" s="2">
        <v>1</v>
      </c>
      <c r="E13" s="2">
        <v>3</v>
      </c>
      <c r="F13" s="2">
        <v>0</v>
      </c>
      <c r="P13" s="2">
        <v>73</v>
      </c>
      <c r="Q13" s="2">
        <v>5</v>
      </c>
      <c r="R13" t="s">
        <v>16</v>
      </c>
      <c r="S13" t="s">
        <v>33</v>
      </c>
      <c r="T13" t="s">
        <v>28</v>
      </c>
      <c r="U13" t="s">
        <v>43</v>
      </c>
      <c r="V13" t="s">
        <v>49</v>
      </c>
      <c r="AA13" s="38">
        <v>51</v>
      </c>
      <c r="AB13" s="38">
        <v>18</v>
      </c>
      <c r="AC13" s="38">
        <v>1</v>
      </c>
      <c r="AD13" s="38">
        <v>52</v>
      </c>
      <c r="AF13" t="str">
        <f>R35&amp;","&amp;S35&amp;","&amp;T35</f>
        <v>php bn:01753580n , bn:01753580n,javascript bn:00055423n , bn:00055423n,code bn:00020354n , bn:00020354n</v>
      </c>
      <c r="AG13" t="str">
        <f>R68&amp;","&amp;S68</f>
        <v>web bn:00080772n , bn:00080772n,application bn:00005095n , bn:00005095n</v>
      </c>
      <c r="AH13" t="str">
        <f>R85</f>
        <v>web bn:00080772n , bn:00080772n</v>
      </c>
      <c r="AI13" t="str">
        <f>R34&amp;","&amp;S34&amp;","&amp;T34</f>
        <v>php bn:01753580n , bn:01753580n,javascript bn:00055423n , bn:00055423n,base bn:15449583n , bn:15449583n</v>
      </c>
      <c r="AJ13" s="1" t="s">
        <v>214</v>
      </c>
      <c r="AK13" t="s">
        <v>192</v>
      </c>
      <c r="AL13" t="s">
        <v>193</v>
      </c>
      <c r="AM13" t="s">
        <v>194</v>
      </c>
      <c r="AN13" t="s">
        <v>213</v>
      </c>
    </row>
    <row r="14" spans="1:41">
      <c r="A14" s="2">
        <v>8</v>
      </c>
      <c r="B14" s="2">
        <v>4</v>
      </c>
      <c r="C14" t="s">
        <v>7</v>
      </c>
      <c r="D14" s="2">
        <v>1</v>
      </c>
      <c r="E14" s="2">
        <v>5</v>
      </c>
      <c r="F14" s="2">
        <v>0</v>
      </c>
      <c r="G14" t="s">
        <v>17</v>
      </c>
      <c r="P14" s="2">
        <v>72</v>
      </c>
      <c r="Q14" s="2">
        <v>5</v>
      </c>
      <c r="R14" t="s">
        <v>16</v>
      </c>
      <c r="S14" t="s">
        <v>33</v>
      </c>
      <c r="T14" t="s">
        <v>27</v>
      </c>
      <c r="U14" t="s">
        <v>37</v>
      </c>
      <c r="V14" t="s">
        <v>19</v>
      </c>
      <c r="AA14" s="38">
        <v>50</v>
      </c>
      <c r="AB14" s="38">
        <v>15</v>
      </c>
      <c r="AC14" s="38">
        <v>5</v>
      </c>
      <c r="AD14" s="38">
        <v>51</v>
      </c>
      <c r="AF14" t="str">
        <f>R36&amp;","&amp;S36&amp;","&amp;T36</f>
        <v>html bn:00045087n , bn:00045087n,entier bn:03340872n , bn:03340872n,site bn:00047172n , bn:00047172n</v>
      </c>
      <c r="AG14" t="str">
        <f>R71&amp;","&amp;S71</f>
        <v>web bn:00080772n , bn:00080772n,html bn:00045087n , bn:00045087n</v>
      </c>
      <c r="AH14" t="str">
        <f>R81</f>
        <v>html bn:00045087n , bn:00045087n</v>
      </c>
      <c r="AI14" t="str">
        <f>R35&amp;","&amp;S35&amp;","&amp;T35</f>
        <v>php bn:01753580n , bn:01753580n,javascript bn:00055423n , bn:00055423n,code bn:00020354n , bn:00020354n</v>
      </c>
      <c r="AJ14" s="1" t="s">
        <v>214</v>
      </c>
      <c r="AK14" t="s">
        <v>195</v>
      </c>
      <c r="AL14" t="s">
        <v>191</v>
      </c>
      <c r="AM14" t="s">
        <v>16</v>
      </c>
      <c r="AN14" t="s">
        <v>192</v>
      </c>
    </row>
    <row r="15" spans="1:41">
      <c r="A15" s="2">
        <v>8</v>
      </c>
      <c r="B15" s="2">
        <v>4</v>
      </c>
      <c r="C15" t="s">
        <v>9</v>
      </c>
      <c r="D15" s="2">
        <v>1</v>
      </c>
      <c r="E15" s="2">
        <v>5</v>
      </c>
      <c r="F15" s="2">
        <v>0</v>
      </c>
      <c r="G15" t="s">
        <v>10</v>
      </c>
      <c r="H15" t="s">
        <v>11</v>
      </c>
      <c r="I15" t="s">
        <v>12</v>
      </c>
      <c r="J15" t="s">
        <v>20</v>
      </c>
      <c r="K15" t="s">
        <v>26</v>
      </c>
      <c r="P15" s="2">
        <v>71</v>
      </c>
      <c r="Q15" s="2">
        <v>5</v>
      </c>
      <c r="R15" t="s">
        <v>16</v>
      </c>
      <c r="S15" t="s">
        <v>21</v>
      </c>
      <c r="T15" t="s">
        <v>33</v>
      </c>
      <c r="U15" t="s">
        <v>30</v>
      </c>
      <c r="V15" t="s">
        <v>37</v>
      </c>
      <c r="AA15" s="38">
        <v>43</v>
      </c>
      <c r="AB15" s="38">
        <v>13</v>
      </c>
      <c r="AC15" s="38">
        <v>83</v>
      </c>
      <c r="AD15" s="38">
        <v>50</v>
      </c>
      <c r="AF15" t="str">
        <f>R43&amp;","&amp;S43&amp;","&amp;T43</f>
        <v>web bn:00080772n , bn:00080772n,javascript bn:00055423n , bn:00055423n,application bn:00005095n , bn:00005095n</v>
      </c>
      <c r="AG15" t="str">
        <f>R73</f>
        <v>base bn:15449583n , bn:15449583n</v>
      </c>
      <c r="AH15" t="str">
        <f>R3&amp;","&amp;S3&amp;","&amp;T3&amp;","&amp;U3&amp;","&amp;V3&amp;","&amp;W3&amp;","&amp;X3&amp;","&amp;Y3</f>
        <v>cours bn:00076429n , bn:00076429n,web bn:00080772n , bn:00080772n,html bn:00045087n , bn:00045087n,javascript bn:00055423n , bn:00055423n,site bn:00047172n , bn:00047172n,session bn:03751534n , bn:03751534n,application bn:00005095n , bn:00005095n,linux bn:00051427n , bn:00051427n</v>
      </c>
      <c r="AI15" t="str">
        <f>R36&amp;","&amp;S36&amp;","&amp;T36</f>
        <v>html bn:00045087n , bn:00045087n,entier bn:03340872n , bn:03340872n,site bn:00047172n , bn:00047172n</v>
      </c>
      <c r="AJ15" s="1" t="s">
        <v>214</v>
      </c>
      <c r="AK15" t="s">
        <v>176</v>
      </c>
      <c r="AL15" t="s">
        <v>194</v>
      </c>
      <c r="AM15" t="s">
        <v>33</v>
      </c>
      <c r="AN15" t="s">
        <v>195</v>
      </c>
    </row>
    <row r="16" spans="1:41">
      <c r="A16" s="2">
        <v>8</v>
      </c>
      <c r="B16" s="2">
        <v>4</v>
      </c>
      <c r="C16" t="s">
        <v>15</v>
      </c>
      <c r="D16" s="2">
        <v>1</v>
      </c>
      <c r="E16" s="2">
        <v>5</v>
      </c>
      <c r="F16" s="2">
        <v>0</v>
      </c>
      <c r="P16" s="2">
        <v>70</v>
      </c>
      <c r="Q16" s="2">
        <v>4</v>
      </c>
      <c r="R16" t="s">
        <v>34</v>
      </c>
      <c r="S16" t="s">
        <v>35</v>
      </c>
      <c r="T16" t="s">
        <v>40</v>
      </c>
      <c r="U16" t="s">
        <v>41</v>
      </c>
      <c r="AA16" s="38">
        <v>42</v>
      </c>
      <c r="AB16" s="38">
        <v>11</v>
      </c>
      <c r="AC16" s="38">
        <v>81</v>
      </c>
      <c r="AD16" s="38">
        <v>44</v>
      </c>
      <c r="AF16" t="str">
        <f>R44&amp;","&amp;S44&amp;","&amp;T44</f>
        <v>web bn:00080772n , bn:00080772n,php bn:01753580n , bn:01753580n,base bn:15449583n , bn:15449583n</v>
      </c>
      <c r="AG16" t="str">
        <f>R75</f>
        <v>size bn:00016413n , bn:00016413n</v>
      </c>
      <c r="AH16" t="str">
        <f>R5&amp;","&amp;S5&amp;","&amp;T5&amp;","&amp;U5&amp;","&amp;V5&amp;","&amp;W5&amp;","&amp;X5</f>
        <v>client bn:00019764n , bn:00019764n,coder bn:00020358n , bn:00020358n,document bn:00028018n , bn:00028018n,perl bn:01723165n , bn:01723165n,code bn:00020354n , bn:00020354n,size bn:00016413n , bn:00016413n,option bn:03088982n , bn:03088982n</v>
      </c>
      <c r="AI16" t="str">
        <f>R42&amp;","&amp;S42&amp;","&amp;T42</f>
        <v>web bn:00080772n , bn:00080772n,apache bn:01932513n , bn:01932513n,application bn:00005095n , bn:00005095n</v>
      </c>
      <c r="AJ16" s="1" t="s">
        <v>214</v>
      </c>
      <c r="AK16" t="s">
        <v>178</v>
      </c>
      <c r="AL16" t="s">
        <v>31</v>
      </c>
      <c r="AM16" t="s">
        <v>141</v>
      </c>
      <c r="AN16" t="s">
        <v>176</v>
      </c>
    </row>
    <row r="17" spans="1:40">
      <c r="A17" s="2">
        <v>9</v>
      </c>
      <c r="B17" s="2">
        <v>4</v>
      </c>
      <c r="C17" t="s">
        <v>7</v>
      </c>
      <c r="D17" s="2">
        <v>1</v>
      </c>
      <c r="E17" s="2">
        <v>4</v>
      </c>
      <c r="F17" s="2">
        <v>0</v>
      </c>
      <c r="G17" t="s">
        <v>27</v>
      </c>
      <c r="P17" s="2">
        <v>69</v>
      </c>
      <c r="Q17" s="2">
        <v>4</v>
      </c>
      <c r="R17" t="s">
        <v>33</v>
      </c>
      <c r="S17" t="s">
        <v>31</v>
      </c>
      <c r="T17" t="s">
        <v>38</v>
      </c>
      <c r="U17" t="s">
        <v>48</v>
      </c>
      <c r="AA17" s="38">
        <v>41</v>
      </c>
      <c r="AB17" s="38">
        <v>1</v>
      </c>
      <c r="AC17" s="38">
        <v>80</v>
      </c>
      <c r="AD17" s="38">
        <v>43</v>
      </c>
      <c r="AF17" t="str">
        <f>R45&amp;","&amp;S45&amp;","&amp;T45</f>
        <v>web bn:00080772n , bn:00080772n,html bn:00045087n , bn:00045087n,linux bn:00051427n , bn:00051427n</v>
      </c>
      <c r="AG17" t="str">
        <f>R85</f>
        <v>web bn:00080772n , bn:00080772n</v>
      </c>
      <c r="AH17" t="str">
        <f>R6&amp;","&amp;S6&amp;","&amp;T6&amp;","&amp;U6&amp;","&amp;V6&amp;","&amp;W6&amp;","&amp;X6</f>
        <v>web bn:00080772n , bn:00080772n,programme bn:00021492n , bn:00021492n,html bn:00045087n , bn:00045087n,return bn:03828774n , bn:03828774n,structure bn:00025330n , bn:00025330n,lamp bn:01708928n , bn:01708928n,linux bn:00051427n , bn:00051427n</v>
      </c>
      <c r="AI17" t="str">
        <f>R43&amp;","&amp;S43&amp;","&amp;T43</f>
        <v>web bn:00080772n , bn:00080772n,javascript bn:00055423n , bn:00055423n,application bn:00005095n , bn:00005095n</v>
      </c>
      <c r="AJ17" s="1" t="s">
        <v>214</v>
      </c>
      <c r="AK17" t="s">
        <v>196</v>
      </c>
      <c r="AL17" t="s">
        <v>29</v>
      </c>
      <c r="AM17" t="s">
        <v>142</v>
      </c>
      <c r="AN17" t="s">
        <v>179</v>
      </c>
    </row>
    <row r="18" spans="1:40">
      <c r="A18" s="2">
        <v>9</v>
      </c>
      <c r="B18" s="2">
        <v>4</v>
      </c>
      <c r="C18" t="s">
        <v>9</v>
      </c>
      <c r="D18" s="2">
        <v>1</v>
      </c>
      <c r="E18" s="2">
        <v>4</v>
      </c>
      <c r="F18" s="2">
        <v>0</v>
      </c>
      <c r="G18" t="s">
        <v>10</v>
      </c>
      <c r="H18" t="s">
        <v>11</v>
      </c>
      <c r="I18" t="s">
        <v>13</v>
      </c>
      <c r="J18" t="s">
        <v>26</v>
      </c>
      <c r="P18" s="2">
        <v>68</v>
      </c>
      <c r="Q18" s="2">
        <v>4</v>
      </c>
      <c r="R18" t="s">
        <v>33</v>
      </c>
      <c r="S18" t="s">
        <v>30</v>
      </c>
      <c r="T18" t="s">
        <v>37</v>
      </c>
      <c r="U18" t="s">
        <v>39</v>
      </c>
      <c r="AA18" s="38">
        <v>40</v>
      </c>
      <c r="AB18" s="38">
        <v>5</v>
      </c>
      <c r="AC18" s="38">
        <v>79</v>
      </c>
      <c r="AD18" s="38">
        <v>35</v>
      </c>
      <c r="AF18" t="str">
        <f>R46&amp;","&amp;S46&amp;","&amp;T46</f>
        <v>web bn:00080772n , bn:00080772n,html bn:00045087n , bn:00045087n,structure bn:00025330n , bn:00025330n</v>
      </c>
      <c r="AG18" t="str">
        <f>R81</f>
        <v>html bn:00045087n , bn:00045087n</v>
      </c>
      <c r="AH18" t="str">
        <f>R7&amp;","&amp;S7&amp;","&amp;T7&amp;","&amp;U7&amp;","&amp;V7&amp;","&amp;W7&amp;","&amp;X7</f>
        <v>web bn:00080772n , bn:00080772n,client bn:00019764n , bn:00019764n,html bn:00045087n , bn:00045087n,site bn:00047172n , bn:00047172n,apache bn:01932513n , bn:01932513n,structure bn:00025330n , bn:00025330n,application bn:00005095n , bn:00005095n</v>
      </c>
      <c r="AI18" t="str">
        <f>R51&amp;","&amp;S51&amp;","&amp;T51</f>
        <v>web bn:00080772n , bn:00080772n,programme bn:00021492n , bn:00021492n,html bn:00045087n , bn:00045087n</v>
      </c>
      <c r="AJ18" s="1" t="s">
        <v>214</v>
      </c>
      <c r="AK18" t="s">
        <v>181</v>
      </c>
      <c r="AL18" t="s">
        <v>16</v>
      </c>
      <c r="AM18" t="s">
        <v>143</v>
      </c>
      <c r="AN18" t="s">
        <v>178</v>
      </c>
    </row>
    <row r="19" spans="1:40">
      <c r="A19" s="2">
        <v>9</v>
      </c>
      <c r="B19" s="2">
        <v>4</v>
      </c>
      <c r="C19" t="s">
        <v>15</v>
      </c>
      <c r="D19" s="2">
        <v>1</v>
      </c>
      <c r="E19" s="2">
        <v>4</v>
      </c>
      <c r="F19" s="2">
        <v>0</v>
      </c>
      <c r="P19" s="2">
        <v>67</v>
      </c>
      <c r="Q19" s="2">
        <v>4</v>
      </c>
      <c r="R19" t="s">
        <v>33</v>
      </c>
      <c r="S19" t="s">
        <v>28</v>
      </c>
      <c r="T19" t="s">
        <v>31</v>
      </c>
      <c r="U19" t="s">
        <v>39</v>
      </c>
      <c r="AA19" s="38">
        <v>39</v>
      </c>
      <c r="AB19" s="38">
        <v>83</v>
      </c>
      <c r="AC19" s="38">
        <v>77</v>
      </c>
      <c r="AD19" s="38">
        <v>34</v>
      </c>
      <c r="AF19" t="str">
        <f>R47&amp;","&amp;S47&amp;","&amp;T47</f>
        <v>web bn:00080772n , bn:00080772n,html bn:00045087n , bn:00045087n,mÃ©thode bn:17307407n , bn:17307407n</v>
      </c>
      <c r="AG19" t="s">
        <v>141</v>
      </c>
      <c r="AH19" t="str">
        <f>R9&amp;","&amp;S9&amp;","&amp;T9&amp;","&amp;U9&amp;","&amp;V9&amp;","&amp;W9</f>
        <v>cours bn:00076429n , bn:00076429n,client bn:00019764n , bn:00019764n,javascript bn:00055423n , bn:00055423n,vers bn:00946787n , bn:00946787n,http bn:00045088n , bn:00045088n,entier bn:03340872n , bn:03340872n</v>
      </c>
      <c r="AI19" t="str">
        <f>R52&amp;","&amp;S52</f>
        <v>size bn:00016413n , bn:00016413n,option bn:03088982n , bn:03088982n</v>
      </c>
      <c r="AJ19" s="1" t="s">
        <v>214</v>
      </c>
      <c r="AK19" t="s">
        <v>197</v>
      </c>
      <c r="AL19" t="s">
        <v>33</v>
      </c>
      <c r="AM19" t="s">
        <v>144</v>
      </c>
      <c r="AN19" t="s">
        <v>198</v>
      </c>
    </row>
    <row r="20" spans="1:40">
      <c r="A20" s="2">
        <v>10</v>
      </c>
      <c r="B20" s="2">
        <v>5</v>
      </c>
      <c r="C20" t="s">
        <v>7</v>
      </c>
      <c r="D20" s="2">
        <v>1</v>
      </c>
      <c r="E20" s="2">
        <v>5</v>
      </c>
      <c r="F20" s="2">
        <v>0</v>
      </c>
      <c r="G20" t="s">
        <v>28</v>
      </c>
      <c r="P20" s="2">
        <v>66</v>
      </c>
      <c r="Q20" s="2">
        <v>4</v>
      </c>
      <c r="R20" t="s">
        <v>21</v>
      </c>
      <c r="S20" t="s">
        <v>34</v>
      </c>
      <c r="T20" t="s">
        <v>35</v>
      </c>
      <c r="U20" t="s">
        <v>31</v>
      </c>
      <c r="AA20" s="38">
        <v>37</v>
      </c>
      <c r="AB20" s="38">
        <v>81</v>
      </c>
      <c r="AC20" s="38">
        <v>74</v>
      </c>
      <c r="AD20" s="38">
        <v>30</v>
      </c>
      <c r="AF20" t="str">
        <f>R49&amp;","&amp;S49&amp;","&amp;T49</f>
        <v>web bn:00080772n , bn:00080772n,html bn:00045087n , bn:00045087n,base bn:15449583n , bn:15449583n</v>
      </c>
      <c r="AG20" t="s">
        <v>142</v>
      </c>
      <c r="AH20" t="str">
        <f>R12&amp;","&amp;S12&amp;","&amp;T12&amp;","&amp;U12&amp;","&amp;V12</f>
        <v>web bn:00080772n , bn:00080772n,html bn:00045087n , bn:00045087n,size bn:00016413n , bn:00016413n,option bn:03088982n , bn:03088982n,site bn:00047172n , bn:00047172n</v>
      </c>
      <c r="AI20" t="str">
        <f>R56&amp;","&amp;S56</f>
        <v>css bn:01642119n , bn:01642119n,http bn:00045088n , bn:00045088n</v>
      </c>
      <c r="AJ20" s="1" t="s">
        <v>214</v>
      </c>
      <c r="AK20" t="s">
        <v>199</v>
      </c>
      <c r="AL20" t="s">
        <v>141</v>
      </c>
      <c r="AM20" t="s">
        <v>208</v>
      </c>
      <c r="AN20" t="s">
        <v>183</v>
      </c>
    </row>
    <row r="21" spans="1:40">
      <c r="A21" s="2">
        <v>10</v>
      </c>
      <c r="B21" s="2">
        <v>5</v>
      </c>
      <c r="C21" t="s">
        <v>9</v>
      </c>
      <c r="D21" s="2">
        <v>1</v>
      </c>
      <c r="E21" s="2">
        <v>5</v>
      </c>
      <c r="F21" s="2">
        <v>0</v>
      </c>
      <c r="G21" t="s">
        <v>10</v>
      </c>
      <c r="H21" t="s">
        <v>11</v>
      </c>
      <c r="I21" t="s">
        <v>25</v>
      </c>
      <c r="J21" t="s">
        <v>12</v>
      </c>
      <c r="K21" t="s">
        <v>14</v>
      </c>
      <c r="P21" s="2">
        <v>65</v>
      </c>
      <c r="Q21" s="2">
        <v>4</v>
      </c>
      <c r="R21" t="s">
        <v>8</v>
      </c>
      <c r="S21" t="s">
        <v>28</v>
      </c>
      <c r="T21" t="s">
        <v>47</v>
      </c>
      <c r="U21" t="s">
        <v>30</v>
      </c>
      <c r="AA21" s="38">
        <v>35</v>
      </c>
      <c r="AB21" s="38">
        <v>80</v>
      </c>
      <c r="AC21" s="38">
        <v>73</v>
      </c>
      <c r="AD21" s="38">
        <v>28</v>
      </c>
      <c r="AF21" t="str">
        <f>R51&amp;","&amp;S51&amp;","&amp;T51</f>
        <v>web bn:00080772n , bn:00080772n,programme bn:00021492n , bn:00021492n,html bn:00045087n , bn:00045087n</v>
      </c>
      <c r="AG21" t="s">
        <v>143</v>
      </c>
      <c r="AH21" t="str">
        <f>R13&amp;","&amp;S13&amp;","&amp;T13&amp;","&amp;U13&amp;","&amp;V13</f>
        <v>web bn:00080772n , bn:00080772n,html bn:00045087n , bn:00045087n,http bn:00045088n , bn:00045088n,session bn:03751534n , bn:03751534n,post bn:01500184n , bn:01500184n</v>
      </c>
      <c r="AI21" t="str">
        <f>R58&amp;","&amp;S58</f>
        <v>php bn:01753580n , bn:01753580n,javascript bn:00055423n , bn:00055423n</v>
      </c>
      <c r="AJ21" s="1" t="s">
        <v>214</v>
      </c>
      <c r="AK21" t="s">
        <v>200</v>
      </c>
      <c r="AL21" t="s">
        <v>142</v>
      </c>
      <c r="AM21" t="s">
        <v>145</v>
      </c>
      <c r="AN21" t="s">
        <v>201</v>
      </c>
    </row>
    <row r="22" spans="1:40">
      <c r="A22" s="2">
        <v>10</v>
      </c>
      <c r="B22" s="2">
        <v>5</v>
      </c>
      <c r="C22" t="s">
        <v>15</v>
      </c>
      <c r="D22" s="2">
        <v>1</v>
      </c>
      <c r="E22" s="2">
        <v>5</v>
      </c>
      <c r="F22" s="2">
        <v>0</v>
      </c>
      <c r="P22" s="2">
        <v>64</v>
      </c>
      <c r="Q22" s="2">
        <v>4</v>
      </c>
      <c r="R22" t="s">
        <v>8</v>
      </c>
      <c r="S22" t="s">
        <v>46</v>
      </c>
      <c r="T22" t="s">
        <v>28</v>
      </c>
      <c r="U22" t="s">
        <v>31</v>
      </c>
      <c r="AA22" s="38">
        <v>29</v>
      </c>
      <c r="AB22" s="38">
        <v>79</v>
      </c>
      <c r="AC22" s="38">
        <v>66</v>
      </c>
      <c r="AD22" s="38">
        <v>27</v>
      </c>
      <c r="AF22" t="str">
        <f>R57&amp;","&amp;S57</f>
        <v>php bn:01753580n , bn:01753580n,base bn:15449583n , bn:15449583n</v>
      </c>
      <c r="AG22" t="s">
        <v>144</v>
      </c>
      <c r="AH22" t="str">
        <f>R20&amp;","&amp;S20&amp;","&amp;T20&amp;","&amp;U20</f>
        <v>programme bn:00021492n , bn:00021492n,php bn:01753580n , bn:01753580n,css bn:01642119n , bn:01642119n,base bn:15449583n , bn:15449583n</v>
      </c>
      <c r="AI22" t="str">
        <f>R59&amp;","&amp;S59</f>
        <v>php bn:01753580n , bn:01753580n,css bn:01642119n , bn:01642119n</v>
      </c>
      <c r="AJ22" s="1" t="s">
        <v>214</v>
      </c>
      <c r="AK22" t="s">
        <v>198</v>
      </c>
      <c r="AL22" t="s">
        <v>143</v>
      </c>
      <c r="AM22" t="s">
        <v>146</v>
      </c>
      <c r="AN22" t="s">
        <v>202</v>
      </c>
    </row>
    <row r="23" spans="1:40">
      <c r="A23" s="2">
        <v>11</v>
      </c>
      <c r="B23" s="2">
        <v>4</v>
      </c>
      <c r="C23" t="s">
        <v>7</v>
      </c>
      <c r="D23" s="2">
        <v>1</v>
      </c>
      <c r="E23" s="2">
        <v>4</v>
      </c>
      <c r="F23" s="2">
        <v>2</v>
      </c>
      <c r="G23" t="s">
        <v>29</v>
      </c>
      <c r="P23" s="2">
        <v>63</v>
      </c>
      <c r="Q23" s="2">
        <v>4</v>
      </c>
      <c r="R23" t="s">
        <v>8</v>
      </c>
      <c r="S23" t="s">
        <v>33</v>
      </c>
      <c r="T23" t="s">
        <v>37</v>
      </c>
      <c r="U23" t="s">
        <v>31</v>
      </c>
      <c r="AA23" s="38">
        <v>28</v>
      </c>
      <c r="AB23" s="38">
        <v>77</v>
      </c>
      <c r="AC23" s="38">
        <v>65</v>
      </c>
      <c r="AD23" s="38">
        <v>26</v>
      </c>
      <c r="AF23" t="str">
        <f>R58&amp;","&amp;S58</f>
        <v>php bn:01753580n , bn:01753580n,javascript bn:00055423n , bn:00055423n</v>
      </c>
      <c r="AG23" t="s">
        <v>144</v>
      </c>
      <c r="AH23" t="str">
        <f>R21&amp;","&amp;S21&amp;","&amp;T21&amp;","&amp;U21</f>
        <v>client bn:00019764n , bn:00019764n,http bn:00045088n , bn:00045088n,objectifs bn:02631373n , bn:02631373n,entier bn:03340872n , bn:03340872n</v>
      </c>
      <c r="AI23" t="str">
        <f>R60&amp;","&amp;S60</f>
        <v>html bn:00045087n , bn:00045087n,mÃ©thode bn:17307407n , bn:17307407n</v>
      </c>
      <c r="AJ23" s="1" t="s">
        <v>214</v>
      </c>
      <c r="AK23" t="s">
        <v>203</v>
      </c>
      <c r="AL23" t="s">
        <v>144</v>
      </c>
      <c r="AM23" t="s">
        <v>147</v>
      </c>
      <c r="AN23" t="s">
        <v>204</v>
      </c>
    </row>
    <row r="24" spans="1:40">
      <c r="A24" s="2">
        <v>11</v>
      </c>
      <c r="B24" s="2">
        <v>4</v>
      </c>
      <c r="C24" t="s">
        <v>9</v>
      </c>
      <c r="D24" s="2">
        <v>1</v>
      </c>
      <c r="E24" s="2">
        <v>4</v>
      </c>
      <c r="F24" s="2">
        <v>2</v>
      </c>
      <c r="G24" t="s">
        <v>10</v>
      </c>
      <c r="H24" t="s">
        <v>11</v>
      </c>
      <c r="I24" t="s">
        <v>13</v>
      </c>
      <c r="J24" t="s">
        <v>22</v>
      </c>
      <c r="P24" s="2">
        <v>62</v>
      </c>
      <c r="Q24" s="2">
        <v>4</v>
      </c>
      <c r="R24" t="s">
        <v>8</v>
      </c>
      <c r="S24" t="s">
        <v>21</v>
      </c>
      <c r="T24" t="s">
        <v>17</v>
      </c>
      <c r="U24" t="s">
        <v>28</v>
      </c>
      <c r="AA24" s="38">
        <v>26</v>
      </c>
      <c r="AB24" s="38">
        <v>74</v>
      </c>
      <c r="AC24" s="38">
        <v>64</v>
      </c>
      <c r="AD24" s="38">
        <v>25</v>
      </c>
      <c r="AF24" t="str">
        <f>R60&amp;","&amp;S60</f>
        <v>html bn:00045087n , bn:00045087n,mÃ©thode bn:17307407n , bn:17307407n</v>
      </c>
      <c r="AG24" t="s">
        <v>208</v>
      </c>
      <c r="AH24" t="str">
        <f>R22&amp;","&amp;S22&amp;","&amp;T22&amp;","&amp;U22</f>
        <v>client bn:00019764n , bn:00019764n,par bn:03318531n , bn:03318531n,http bn:00045088n , bn:00045088n,base bn:15449583n , bn:15449583n</v>
      </c>
      <c r="AI24" t="str">
        <f>R61&amp;","&amp;S61</f>
        <v>html bn:00045087n , bn:00045087n,return bn:03828774n , bn:03828774n</v>
      </c>
      <c r="AJ24" s="1" t="s">
        <v>214</v>
      </c>
      <c r="AK24" t="s">
        <v>202</v>
      </c>
      <c r="AL24" t="s">
        <v>144</v>
      </c>
      <c r="AM24" t="s">
        <v>148</v>
      </c>
      <c r="AN24" t="s">
        <v>185</v>
      </c>
    </row>
    <row r="25" spans="1:40">
      <c r="A25" s="2">
        <v>11</v>
      </c>
      <c r="B25" s="2">
        <v>4</v>
      </c>
      <c r="C25" t="s">
        <v>15</v>
      </c>
      <c r="D25" s="2">
        <v>1</v>
      </c>
      <c r="E25" s="2">
        <v>4</v>
      </c>
      <c r="F25" s="2">
        <v>2</v>
      </c>
      <c r="G25">
        <v>1</v>
      </c>
      <c r="H25">
        <v>3</v>
      </c>
      <c r="P25" s="2">
        <v>61</v>
      </c>
      <c r="Q25" s="2">
        <v>4</v>
      </c>
      <c r="R25" t="s">
        <v>16</v>
      </c>
      <c r="S25" t="s">
        <v>31</v>
      </c>
      <c r="T25" t="s">
        <v>18</v>
      </c>
      <c r="U25" t="s">
        <v>19</v>
      </c>
      <c r="AA25" s="38">
        <v>25</v>
      </c>
      <c r="AB25" s="38">
        <v>73</v>
      </c>
      <c r="AC25" s="38">
        <v>63</v>
      </c>
      <c r="AD25" s="38">
        <v>22</v>
      </c>
      <c r="AF25" t="str">
        <f>R61&amp;","&amp;S61</f>
        <v>html bn:00045087n , bn:00045087n,return bn:03828774n , bn:03828774n</v>
      </c>
      <c r="AG25" t="s">
        <v>146</v>
      </c>
      <c r="AH25" t="str">
        <f>R23&amp;","&amp;S23&amp;","&amp;T23&amp;","&amp;U23</f>
        <v>client bn:00019764n , bn:00019764n,html bn:00045087n , bn:00045087n,site bn:00047172n , bn:00047172n,base bn:15449583n , bn:15449583n</v>
      </c>
      <c r="AI25" t="str">
        <f>R64&amp;","&amp;S64</f>
        <v>html bn:00045087n , bn:00045087n,http bn:00045088n , bn:00045088n</v>
      </c>
      <c r="AJ25" s="1" t="s">
        <v>214</v>
      </c>
      <c r="AK25" t="s">
        <v>185</v>
      </c>
      <c r="AL25" t="s">
        <v>208</v>
      </c>
      <c r="AM25" t="s">
        <v>149</v>
      </c>
      <c r="AN25" t="s">
        <v>188</v>
      </c>
    </row>
    <row r="26" spans="1:40">
      <c r="A26" s="2">
        <v>12</v>
      </c>
      <c r="B26" s="2">
        <v>4</v>
      </c>
      <c r="C26" t="s">
        <v>7</v>
      </c>
      <c r="D26" s="2">
        <v>1</v>
      </c>
      <c r="E26" s="2">
        <v>4</v>
      </c>
      <c r="F26" s="2">
        <v>0</v>
      </c>
      <c r="G26" t="s">
        <v>30</v>
      </c>
      <c r="P26" s="2">
        <v>60</v>
      </c>
      <c r="Q26" s="2">
        <v>4</v>
      </c>
      <c r="R26" t="s">
        <v>16</v>
      </c>
      <c r="S26" t="s">
        <v>17</v>
      </c>
      <c r="T26" t="s">
        <v>18</v>
      </c>
      <c r="U26" t="s">
        <v>19</v>
      </c>
      <c r="AA26" s="38">
        <v>24</v>
      </c>
      <c r="AB26" s="38">
        <v>66</v>
      </c>
      <c r="AC26" s="38">
        <v>62</v>
      </c>
      <c r="AD26" s="38">
        <v>21</v>
      </c>
      <c r="AF26" t="str">
        <f>R62&amp;","&amp;S62</f>
        <v>html bn:00045087n , bn:00045087n,base bn:15449583n , bn:15449583n</v>
      </c>
      <c r="AG26" t="s">
        <v>147</v>
      </c>
      <c r="AH26" t="str">
        <f>R24&amp;","&amp;S24&amp;","&amp;T24&amp;","&amp;U24</f>
        <v>client bn:00019764n , bn:00019764n,programme bn:00021492n , bn:00021492n,javascript bn:00055423n , bn:00055423n,http bn:00045088n , bn:00045088n</v>
      </c>
      <c r="AI26" t="str">
        <f>R65&amp;","&amp;S65</f>
        <v>programme bn:00021492n , bn:00021492n,size bn:00016413n , bn:00016413n</v>
      </c>
      <c r="AJ26" s="1" t="s">
        <v>214</v>
      </c>
      <c r="AK26" t="s">
        <v>188</v>
      </c>
      <c r="AL26" t="s">
        <v>146</v>
      </c>
      <c r="AM26" t="s">
        <v>150</v>
      </c>
      <c r="AN26" t="s">
        <v>205</v>
      </c>
    </row>
    <row r="27" spans="1:40">
      <c r="A27" s="2">
        <v>12</v>
      </c>
      <c r="B27" s="2">
        <v>4</v>
      </c>
      <c r="C27" t="s">
        <v>9</v>
      </c>
      <c r="D27" s="2">
        <v>1</v>
      </c>
      <c r="E27" s="2">
        <v>4</v>
      </c>
      <c r="F27" s="2">
        <v>0</v>
      </c>
      <c r="G27" t="s">
        <v>10</v>
      </c>
      <c r="H27" t="s">
        <v>12</v>
      </c>
      <c r="I27" t="s">
        <v>14</v>
      </c>
      <c r="J27" t="s">
        <v>22</v>
      </c>
      <c r="P27" s="2">
        <v>59</v>
      </c>
      <c r="Q27" s="2">
        <v>4</v>
      </c>
      <c r="R27" t="s">
        <v>16</v>
      </c>
      <c r="S27" t="s">
        <v>33</v>
      </c>
      <c r="T27" t="s">
        <v>37</v>
      </c>
      <c r="U27" t="s">
        <v>19</v>
      </c>
      <c r="AA27" s="38">
        <v>22</v>
      </c>
      <c r="AB27" s="38">
        <v>65</v>
      </c>
      <c r="AC27" s="38">
        <v>58</v>
      </c>
      <c r="AD27" s="38">
        <v>18</v>
      </c>
      <c r="AF27" t="str">
        <f>R64&amp;","&amp;S64</f>
        <v>html bn:00045087n , bn:00045087n,http bn:00045088n , bn:00045088n</v>
      </c>
      <c r="AG27" t="s">
        <v>148</v>
      </c>
      <c r="AH27" t="str">
        <f>R28&amp;","&amp;S28&amp;","&amp;T28&amp;","&amp;U28</f>
        <v>web bn:00080772n , bn:00080772n,html bn:00045087n , bn:00045087n,css bn:01642119n , bn:01642119n,base bn:15449583n , bn:15449583n</v>
      </c>
      <c r="AI27" t="str">
        <f>R68&amp;","&amp;S68</f>
        <v>web bn:00080772n , bn:00080772n,application bn:00005095n , bn:00005095n</v>
      </c>
      <c r="AJ27" s="1" t="s">
        <v>214</v>
      </c>
      <c r="AK27" t="s">
        <v>190</v>
      </c>
      <c r="AL27" t="s">
        <v>147</v>
      </c>
      <c r="AM27" t="s">
        <v>151</v>
      </c>
      <c r="AN27" t="s">
        <v>193</v>
      </c>
    </row>
    <row r="28" spans="1:40">
      <c r="A28" s="2">
        <v>12</v>
      </c>
      <c r="B28" s="2">
        <v>4</v>
      </c>
      <c r="C28" t="s">
        <v>15</v>
      </c>
      <c r="D28" s="2">
        <v>1</v>
      </c>
      <c r="E28" s="2">
        <v>4</v>
      </c>
      <c r="F28" s="2">
        <v>0</v>
      </c>
      <c r="P28" s="2">
        <v>58</v>
      </c>
      <c r="Q28" s="2">
        <v>4</v>
      </c>
      <c r="R28" t="s">
        <v>16</v>
      </c>
      <c r="S28" t="s">
        <v>33</v>
      </c>
      <c r="T28" t="s">
        <v>35</v>
      </c>
      <c r="U28" t="s">
        <v>31</v>
      </c>
      <c r="AA28" s="38">
        <v>18</v>
      </c>
      <c r="AB28" s="38">
        <v>64</v>
      </c>
      <c r="AC28" s="38">
        <v>49</v>
      </c>
      <c r="AD28" s="38">
        <v>15</v>
      </c>
      <c r="AF28" t="str">
        <f>R68&amp;","&amp;S68</f>
        <v>web bn:00080772n , bn:00080772n,application bn:00005095n , bn:00005095n</v>
      </c>
      <c r="AG28" t="s">
        <v>149</v>
      </c>
      <c r="AH28" t="str">
        <f>R37&amp;","&amp;S37&amp;","&amp;T37</f>
        <v>coder bn:00020358n , bn:00020358n,css bn:01642119n , bn:01642119n,http bn:00045088n , bn:00045088n</v>
      </c>
      <c r="AI28" t="str">
        <f>R71&amp;","&amp;S71</f>
        <v>web bn:00080772n , bn:00080772n,html bn:00045087n , bn:00045087n</v>
      </c>
      <c r="AJ28" s="1" t="s">
        <v>214</v>
      </c>
      <c r="AK28" t="s">
        <v>205</v>
      </c>
      <c r="AL28" t="s">
        <v>148</v>
      </c>
      <c r="AM28" t="s">
        <v>152</v>
      </c>
      <c r="AN28" t="s">
        <v>191</v>
      </c>
    </row>
    <row r="29" spans="1:40">
      <c r="A29" s="2">
        <v>13</v>
      </c>
      <c r="B29" s="2">
        <v>5</v>
      </c>
      <c r="C29" t="s">
        <v>7</v>
      </c>
      <c r="D29" s="2">
        <v>1</v>
      </c>
      <c r="E29" s="2">
        <v>6</v>
      </c>
      <c r="F29" s="2">
        <v>2</v>
      </c>
      <c r="G29" t="s">
        <v>31</v>
      </c>
      <c r="P29" s="2">
        <v>57</v>
      </c>
      <c r="Q29" s="2">
        <v>4</v>
      </c>
      <c r="R29" t="s">
        <v>16</v>
      </c>
      <c r="S29" t="s">
        <v>33</v>
      </c>
      <c r="T29" t="s">
        <v>34</v>
      </c>
      <c r="U29" t="s">
        <v>45</v>
      </c>
      <c r="AA29" s="38">
        <v>17</v>
      </c>
      <c r="AB29" s="38">
        <v>63</v>
      </c>
      <c r="AC29" s="38">
        <v>48</v>
      </c>
      <c r="AD29" s="38">
        <v>11</v>
      </c>
      <c r="AF29" t="str">
        <f>R69&amp;","&amp;S69</f>
        <v>web bn:00080772n , bn:00080772n,base bn:15449583n , bn:15449583n</v>
      </c>
      <c r="AG29" t="s">
        <v>150</v>
      </c>
      <c r="AH29" t="str">
        <f>R38&amp;","&amp;S38&amp;","&amp;T38</f>
        <v>client bn:00019764n , bn:00019764n,http bn:00045088n , bn:00045088n,entier bn:03340872n , bn:03340872n</v>
      </c>
      <c r="AI29" t="str">
        <f>R75</f>
        <v>size bn:00016413n , bn:00016413n</v>
      </c>
      <c r="AJ29" s="1" t="s">
        <v>214</v>
      </c>
      <c r="AK29" t="s">
        <v>191</v>
      </c>
      <c r="AL29" t="s">
        <v>149</v>
      </c>
      <c r="AM29" t="s">
        <v>153</v>
      </c>
      <c r="AN29" t="s">
        <v>194</v>
      </c>
    </row>
    <row r="30" spans="1:40">
      <c r="A30" s="2">
        <v>13</v>
      </c>
      <c r="B30" s="2">
        <v>5</v>
      </c>
      <c r="C30" t="s">
        <v>9</v>
      </c>
      <c r="D30" s="2">
        <v>1</v>
      </c>
      <c r="E30" s="2">
        <v>6</v>
      </c>
      <c r="F30" s="2">
        <v>2</v>
      </c>
      <c r="G30" t="s">
        <v>11</v>
      </c>
      <c r="H30" t="s">
        <v>25</v>
      </c>
      <c r="I30" t="s">
        <v>20</v>
      </c>
      <c r="J30" t="s">
        <v>13</v>
      </c>
      <c r="K30" t="s">
        <v>14</v>
      </c>
      <c r="L30" t="s">
        <v>23</v>
      </c>
      <c r="P30" s="2">
        <v>56</v>
      </c>
      <c r="Q30" s="2">
        <v>4</v>
      </c>
      <c r="R30" t="s">
        <v>16</v>
      </c>
      <c r="S30" t="s">
        <v>24</v>
      </c>
      <c r="T30" t="s">
        <v>33</v>
      </c>
      <c r="U30" t="s">
        <v>31</v>
      </c>
      <c r="AA30" s="38">
        <v>16</v>
      </c>
      <c r="AB30" s="38">
        <v>62</v>
      </c>
      <c r="AC30" s="38">
        <v>47</v>
      </c>
      <c r="AD30" s="38">
        <v>7</v>
      </c>
      <c r="AF30" t="str">
        <f>R70&amp;","&amp;S70</f>
        <v>web bn:00080772n , bn:00080772n,php bn:01753580n , bn:01753580n</v>
      </c>
      <c r="AG30" t="s">
        <v>151</v>
      </c>
      <c r="AH30" t="str">
        <f>R39&amp;","&amp;S39&amp;","&amp;T39</f>
        <v>client bn:00019764n , bn:00019764n,code bn:00020354n , bn:00020354n,size bn:00016413n , bn:00016413n</v>
      </c>
      <c r="AI30" t="str">
        <f>R79</f>
        <v>css bn:01642119n , bn:01642119n</v>
      </c>
      <c r="AJ30" s="1" t="s">
        <v>214</v>
      </c>
      <c r="AK30" t="s">
        <v>206</v>
      </c>
      <c r="AL30" t="s">
        <v>150</v>
      </c>
      <c r="AM30" t="s">
        <v>154</v>
      </c>
      <c r="AN30" t="s">
        <v>29</v>
      </c>
    </row>
    <row r="31" spans="1:40">
      <c r="A31" s="2">
        <v>13</v>
      </c>
      <c r="B31" s="2">
        <v>5</v>
      </c>
      <c r="C31" t="s">
        <v>15</v>
      </c>
      <c r="D31" s="2">
        <v>1</v>
      </c>
      <c r="E31" s="2">
        <v>6</v>
      </c>
      <c r="F31" s="2">
        <v>2</v>
      </c>
      <c r="G31">
        <v>0</v>
      </c>
      <c r="H31">
        <v>1</v>
      </c>
      <c r="P31" s="2">
        <v>55</v>
      </c>
      <c r="Q31" s="2">
        <v>4</v>
      </c>
      <c r="R31" t="s">
        <v>32</v>
      </c>
      <c r="S31" t="s">
        <v>34</v>
      </c>
      <c r="T31" t="s">
        <v>17</v>
      </c>
      <c r="U31" t="s">
        <v>27</v>
      </c>
      <c r="AA31" s="38">
        <v>15</v>
      </c>
      <c r="AB31" s="38">
        <v>58</v>
      </c>
      <c r="AC31" s="38">
        <v>46</v>
      </c>
      <c r="AD31" s="38">
        <v>6</v>
      </c>
      <c r="AF31" t="str">
        <f>R71&amp;","&amp;S71</f>
        <v>web bn:00080772n , bn:00080772n,html bn:00045087n , bn:00045087n</v>
      </c>
      <c r="AG31" t="s">
        <v>152</v>
      </c>
      <c r="AH31" t="str">
        <f>R40&amp;","&amp;S40&amp;","&amp;T40</f>
        <v>client bn:00019764n , bn:00019764n,javascript bn:00055423n , bn:00055423n,http bn:00045088n , bn:00045088n</v>
      </c>
      <c r="AI31" t="str">
        <f>R80</f>
        <v>php bn:01753580n , bn:01753580n</v>
      </c>
      <c r="AJ31" s="1" t="s">
        <v>214</v>
      </c>
      <c r="AK31" t="s">
        <v>207</v>
      </c>
      <c r="AL31" t="s">
        <v>151</v>
      </c>
      <c r="AM31" t="s">
        <v>155</v>
      </c>
      <c r="AN31" t="s">
        <v>35</v>
      </c>
    </row>
    <row r="32" spans="1:40">
      <c r="A32" s="2">
        <v>14</v>
      </c>
      <c r="B32" s="2">
        <v>3</v>
      </c>
      <c r="C32" t="s">
        <v>7</v>
      </c>
      <c r="D32" s="2">
        <v>2</v>
      </c>
      <c r="E32" s="2">
        <v>3</v>
      </c>
      <c r="F32" s="2">
        <v>0</v>
      </c>
      <c r="G32" t="s">
        <v>32</v>
      </c>
      <c r="H32" t="s">
        <v>17</v>
      </c>
      <c r="P32" s="2">
        <v>54</v>
      </c>
      <c r="Q32" s="2">
        <v>3</v>
      </c>
      <c r="R32" t="s">
        <v>29</v>
      </c>
      <c r="S32" t="s">
        <v>42</v>
      </c>
      <c r="T32" t="s">
        <v>30</v>
      </c>
      <c r="AA32" s="38">
        <v>13</v>
      </c>
      <c r="AB32" s="38">
        <v>49</v>
      </c>
      <c r="AC32" s="38">
        <v>45</v>
      </c>
      <c r="AD32" s="38">
        <v>1</v>
      </c>
      <c r="AF32" t="str">
        <f>R73</f>
        <v>base bn:15449583n , bn:15449583n</v>
      </c>
      <c r="AG32" t="s">
        <v>153</v>
      </c>
      <c r="AH32" t="str">
        <f>R41&amp;","&amp;S41&amp;","&amp;T41</f>
        <v>client bn:00019764n , bn:00019764n,html bn:00045087n , bn:00045087n,site bn:00047172n , bn:00047172n</v>
      </c>
      <c r="AI32" t="str">
        <f>R85</f>
        <v>web bn:00080772n , bn:00080772n</v>
      </c>
      <c r="AJ32" s="1" t="s">
        <v>214</v>
      </c>
      <c r="AK32" t="s">
        <v>194</v>
      </c>
      <c r="AL32" t="s">
        <v>152</v>
      </c>
      <c r="AM32" t="s">
        <v>156</v>
      </c>
      <c r="AN32" t="s">
        <v>34</v>
      </c>
    </row>
    <row r="33" spans="1:40">
      <c r="A33" s="2">
        <v>14</v>
      </c>
      <c r="B33" s="2">
        <v>3</v>
      </c>
      <c r="C33" t="s">
        <v>9</v>
      </c>
      <c r="D33" s="2">
        <v>2</v>
      </c>
      <c r="E33" s="2">
        <v>3</v>
      </c>
      <c r="F33" s="2">
        <v>0</v>
      </c>
      <c r="G33" t="s">
        <v>10</v>
      </c>
      <c r="H33" t="s">
        <v>12</v>
      </c>
      <c r="I33" t="s">
        <v>26</v>
      </c>
      <c r="P33" s="2">
        <v>53</v>
      </c>
      <c r="Q33" s="2">
        <v>3</v>
      </c>
      <c r="R33" t="s">
        <v>35</v>
      </c>
      <c r="S33" t="s">
        <v>28</v>
      </c>
      <c r="T33" t="s">
        <v>31</v>
      </c>
      <c r="AA33" s="38">
        <v>6</v>
      </c>
      <c r="AB33" s="38">
        <v>48</v>
      </c>
      <c r="AC33" s="38">
        <v>38</v>
      </c>
      <c r="AD33" s="38">
        <v>5</v>
      </c>
      <c r="AF33" t="str">
        <f>R80</f>
        <v>php bn:01753580n , bn:01753580n</v>
      </c>
      <c r="AG33" t="s">
        <v>154</v>
      </c>
      <c r="AH33" t="str">
        <f>R48&amp;","&amp;S48&amp;","&amp;T48</f>
        <v>web bn:00080772n , bn:00080772n,html bn:00045087n , bn:00045087n,session bn:03751534n , bn:03751534n</v>
      </c>
      <c r="AI33" t="str">
        <f>R81</f>
        <v>html bn:00045087n , bn:00045087n</v>
      </c>
      <c r="AJ33" s="1" t="s">
        <v>214</v>
      </c>
      <c r="AK33" t="s">
        <v>31</v>
      </c>
      <c r="AL33" t="s">
        <v>153</v>
      </c>
      <c r="AM33" t="s">
        <v>157</v>
      </c>
      <c r="AN33" t="s">
        <v>16</v>
      </c>
    </row>
    <row r="34" spans="1:40">
      <c r="A34" s="2">
        <v>14</v>
      </c>
      <c r="B34" s="2">
        <v>3</v>
      </c>
      <c r="C34" t="s">
        <v>15</v>
      </c>
      <c r="D34" s="2">
        <v>2</v>
      </c>
      <c r="E34" s="2">
        <v>3</v>
      </c>
      <c r="F34" s="2">
        <v>0</v>
      </c>
      <c r="P34" s="2">
        <v>52</v>
      </c>
      <c r="Q34" s="2">
        <v>3</v>
      </c>
      <c r="R34" t="s">
        <v>34</v>
      </c>
      <c r="S34" t="s">
        <v>17</v>
      </c>
      <c r="T34" t="s">
        <v>31</v>
      </c>
      <c r="AA34" s="38">
        <v>1</v>
      </c>
      <c r="AB34" s="38">
        <v>47</v>
      </c>
      <c r="AC34" s="38">
        <v>33</v>
      </c>
      <c r="AD34" s="38">
        <v>83</v>
      </c>
      <c r="AF34" t="str">
        <f>R85</f>
        <v>web bn:00080772n , bn:00080772n</v>
      </c>
      <c r="AG34" t="s">
        <v>155</v>
      </c>
      <c r="AH34" t="str">
        <f>R53&amp;","&amp;S53</f>
        <v>http bn:00045088n , bn:00045088n,base bn:15449583n , bn:15449583n</v>
      </c>
      <c r="AI34" t="s">
        <v>141</v>
      </c>
      <c r="AJ34" s="1" t="s">
        <v>214</v>
      </c>
      <c r="AK34" t="s">
        <v>34</v>
      </c>
      <c r="AL34" t="s">
        <v>154</v>
      </c>
      <c r="AM34" t="s">
        <v>158</v>
      </c>
      <c r="AN34" t="s">
        <v>33</v>
      </c>
    </row>
    <row r="35" spans="1:40">
      <c r="A35" s="2">
        <v>15</v>
      </c>
      <c r="B35" s="2">
        <v>5</v>
      </c>
      <c r="C35" t="s">
        <v>7</v>
      </c>
      <c r="D35" s="2">
        <v>2</v>
      </c>
      <c r="E35" s="2">
        <v>6</v>
      </c>
      <c r="F35" s="2">
        <v>4</v>
      </c>
      <c r="G35" t="s">
        <v>16</v>
      </c>
      <c r="H35" t="s">
        <v>33</v>
      </c>
      <c r="P35" s="2">
        <v>51</v>
      </c>
      <c r="Q35" s="2">
        <v>3</v>
      </c>
      <c r="R35" t="s">
        <v>34</v>
      </c>
      <c r="S35" t="s">
        <v>17</v>
      </c>
      <c r="T35" t="s">
        <v>27</v>
      </c>
      <c r="AA35" s="38">
        <v>5</v>
      </c>
      <c r="AB35" s="38">
        <v>46</v>
      </c>
      <c r="AC35" s="38">
        <v>32</v>
      </c>
      <c r="AD35" s="38">
        <v>81</v>
      </c>
      <c r="AF35" t="str">
        <f>R81</f>
        <v>html bn:00045087n , bn:00045087n</v>
      </c>
      <c r="AG35" t="s">
        <v>156</v>
      </c>
      <c r="AH35" t="str">
        <f>R54&amp;","&amp;S54</f>
        <v>document bn:00028018n , bn:00028018n,perl bn:01723165n , bn:01723165n</v>
      </c>
      <c r="AI35" t="s">
        <v>142</v>
      </c>
      <c r="AJ35" s="1" t="s">
        <v>214</v>
      </c>
      <c r="AK35" t="s">
        <v>16</v>
      </c>
      <c r="AL35" t="s">
        <v>155</v>
      </c>
      <c r="AM35" t="s">
        <v>159</v>
      </c>
      <c r="AN35" t="s">
        <v>141</v>
      </c>
    </row>
    <row r="36" spans="1:40">
      <c r="A36" s="2">
        <v>15</v>
      </c>
      <c r="B36" s="2">
        <v>5</v>
      </c>
      <c r="C36" t="s">
        <v>9</v>
      </c>
      <c r="D36" s="2">
        <v>2</v>
      </c>
      <c r="E36" s="2">
        <v>6</v>
      </c>
      <c r="F36" s="2">
        <v>4</v>
      </c>
      <c r="G36" t="s">
        <v>25</v>
      </c>
      <c r="H36" t="s">
        <v>12</v>
      </c>
      <c r="I36" t="s">
        <v>13</v>
      </c>
      <c r="J36" t="s">
        <v>26</v>
      </c>
      <c r="K36" t="s">
        <v>22</v>
      </c>
      <c r="L36" t="s">
        <v>23</v>
      </c>
      <c r="P36" s="2">
        <v>50</v>
      </c>
      <c r="Q36" s="2">
        <v>3</v>
      </c>
      <c r="R36" t="s">
        <v>33</v>
      </c>
      <c r="S36" t="s">
        <v>30</v>
      </c>
      <c r="T36" t="s">
        <v>37</v>
      </c>
      <c r="AA36" s="38">
        <v>83</v>
      </c>
      <c r="AB36" s="38">
        <v>45</v>
      </c>
      <c r="AC36" s="38">
        <v>31</v>
      </c>
      <c r="AD36" s="38">
        <v>80</v>
      </c>
      <c r="AF36" t="s">
        <v>141</v>
      </c>
      <c r="AG36" t="s">
        <v>157</v>
      </c>
      <c r="AH36" t="str">
        <f>R55&amp;","&amp;S55</f>
        <v>css bn:01642119n , bn:01642119n,base bn:15449583n , bn:15449583n</v>
      </c>
      <c r="AI36" t="s">
        <v>143</v>
      </c>
      <c r="AJ36" s="1" t="s">
        <v>214</v>
      </c>
      <c r="AK36" t="s">
        <v>33</v>
      </c>
      <c r="AL36" t="s">
        <v>156</v>
      </c>
      <c r="AM36" t="s">
        <v>160</v>
      </c>
      <c r="AN36" t="s">
        <v>142</v>
      </c>
    </row>
    <row r="37" spans="1:40">
      <c r="A37" s="2">
        <v>15</v>
      </c>
      <c r="B37" s="2">
        <v>5</v>
      </c>
      <c r="C37" t="s">
        <v>15</v>
      </c>
      <c r="D37" s="2">
        <v>2</v>
      </c>
      <c r="E37" s="2">
        <v>6</v>
      </c>
      <c r="F37" s="2">
        <v>4</v>
      </c>
      <c r="G37">
        <v>0</v>
      </c>
      <c r="H37">
        <v>1</v>
      </c>
      <c r="I37">
        <v>2</v>
      </c>
      <c r="J37">
        <v>3</v>
      </c>
      <c r="P37" s="2">
        <v>49</v>
      </c>
      <c r="Q37" s="2">
        <v>3</v>
      </c>
      <c r="R37" t="s">
        <v>24</v>
      </c>
      <c r="S37" t="s">
        <v>35</v>
      </c>
      <c r="T37" t="s">
        <v>28</v>
      </c>
      <c r="AA37" s="38">
        <v>81</v>
      </c>
      <c r="AB37" s="38">
        <v>38</v>
      </c>
      <c r="AC37" s="38">
        <v>20</v>
      </c>
      <c r="AD37" s="38">
        <v>79</v>
      </c>
      <c r="AF37" t="s">
        <v>142</v>
      </c>
      <c r="AG37" t="s">
        <v>158</v>
      </c>
      <c r="AH37" t="str">
        <f>R66&amp;","&amp;S66</f>
        <v>client bn:00019764n , bn:00019764n,base bn:15449583n , bn:15449583n</v>
      </c>
      <c r="AI37" t="s">
        <v>144</v>
      </c>
      <c r="AJ37" s="1" t="s">
        <v>214</v>
      </c>
      <c r="AK37" t="s">
        <v>141</v>
      </c>
      <c r="AL37" t="s">
        <v>157</v>
      </c>
      <c r="AM37" t="s">
        <v>161</v>
      </c>
      <c r="AN37" t="s">
        <v>143</v>
      </c>
    </row>
    <row r="38" spans="1:40">
      <c r="A38" s="2">
        <v>16</v>
      </c>
      <c r="B38" s="2">
        <v>3</v>
      </c>
      <c r="C38" t="s">
        <v>7</v>
      </c>
      <c r="D38" s="2">
        <v>2</v>
      </c>
      <c r="E38" s="2">
        <v>3</v>
      </c>
      <c r="F38" s="2">
        <v>1</v>
      </c>
      <c r="G38" t="s">
        <v>16</v>
      </c>
      <c r="H38" t="s">
        <v>34</v>
      </c>
      <c r="P38" s="2">
        <v>48</v>
      </c>
      <c r="Q38" s="2">
        <v>3</v>
      </c>
      <c r="R38" t="s">
        <v>8</v>
      </c>
      <c r="S38" t="s">
        <v>28</v>
      </c>
      <c r="T38" t="s">
        <v>30</v>
      </c>
      <c r="AA38" s="38">
        <v>80</v>
      </c>
      <c r="AB38" s="38">
        <v>33</v>
      </c>
      <c r="AC38" s="38">
        <v>19</v>
      </c>
      <c r="AD38" s="38">
        <v>77</v>
      </c>
      <c r="AF38" t="s">
        <v>143</v>
      </c>
      <c r="AG38" t="s">
        <v>159</v>
      </c>
      <c r="AH38" t="str">
        <f>R67&amp;","&amp;S67</f>
        <v>client bn:00019764n , bn:00019764n,http bn:00045088n , bn:00045088n</v>
      </c>
      <c r="AI38" t="s">
        <v>208</v>
      </c>
      <c r="AJ38" s="1" t="s">
        <v>214</v>
      </c>
      <c r="AK38" t="s">
        <v>142</v>
      </c>
      <c r="AL38" t="s">
        <v>158</v>
      </c>
      <c r="AM38" t="s">
        <v>162</v>
      </c>
      <c r="AN38" t="s">
        <v>144</v>
      </c>
    </row>
    <row r="39" spans="1:40">
      <c r="A39" s="2">
        <v>16</v>
      </c>
      <c r="B39" s="2">
        <v>3</v>
      </c>
      <c r="C39" t="s">
        <v>9</v>
      </c>
      <c r="D39" s="2">
        <v>2</v>
      </c>
      <c r="E39" s="2">
        <v>3</v>
      </c>
      <c r="F39" s="2">
        <v>1</v>
      </c>
      <c r="G39" t="s">
        <v>20</v>
      </c>
      <c r="H39" t="s">
        <v>26</v>
      </c>
      <c r="I39" t="s">
        <v>23</v>
      </c>
      <c r="P39" s="2">
        <v>47</v>
      </c>
      <c r="Q39" s="2">
        <v>3</v>
      </c>
      <c r="R39" t="s">
        <v>8</v>
      </c>
      <c r="S39" t="s">
        <v>27</v>
      </c>
      <c r="T39" t="s">
        <v>29</v>
      </c>
      <c r="AA39" s="38">
        <v>79</v>
      </c>
      <c r="AB39" s="38">
        <v>32</v>
      </c>
      <c r="AC39" s="38">
        <v>14</v>
      </c>
      <c r="AD39" s="38">
        <v>74</v>
      </c>
      <c r="AF39" t="s">
        <v>144</v>
      </c>
      <c r="AG39" t="s">
        <v>160</v>
      </c>
      <c r="AH39" t="str">
        <f>R72&amp;","&amp;S72</f>
        <v>cours bn:00076429n , bn:00076429n,javascript bn:00055423n , bn:00055423n</v>
      </c>
      <c r="AI39" t="s">
        <v>145</v>
      </c>
      <c r="AJ39" s="1" t="s">
        <v>214</v>
      </c>
      <c r="AK39" t="s">
        <v>143</v>
      </c>
      <c r="AL39" t="s">
        <v>159</v>
      </c>
      <c r="AM39" t="s">
        <v>163</v>
      </c>
      <c r="AN39" t="s">
        <v>208</v>
      </c>
    </row>
    <row r="40" spans="1:40">
      <c r="A40" s="2">
        <v>16</v>
      </c>
      <c r="B40" s="2">
        <v>3</v>
      </c>
      <c r="C40" t="s">
        <v>15</v>
      </c>
      <c r="D40" s="2">
        <v>2</v>
      </c>
      <c r="E40" s="2">
        <v>3</v>
      </c>
      <c r="F40" s="2">
        <v>1</v>
      </c>
      <c r="G40">
        <v>0</v>
      </c>
      <c r="P40" s="2">
        <v>46</v>
      </c>
      <c r="Q40" s="2">
        <v>3</v>
      </c>
      <c r="R40" t="s">
        <v>8</v>
      </c>
      <c r="S40" t="s">
        <v>17</v>
      </c>
      <c r="T40" t="s">
        <v>28</v>
      </c>
      <c r="AA40" s="38">
        <v>77</v>
      </c>
      <c r="AB40" s="38">
        <v>31</v>
      </c>
      <c r="AC40" s="38">
        <v>12</v>
      </c>
      <c r="AD40" s="38">
        <v>73</v>
      </c>
      <c r="AF40" t="s">
        <v>208</v>
      </c>
      <c r="AG40" t="s">
        <v>161</v>
      </c>
      <c r="AH40" t="str">
        <f>R74</f>
        <v>entier bn:03340872n , bn:03340872n</v>
      </c>
      <c r="AI40" t="s">
        <v>146</v>
      </c>
      <c r="AJ40" s="1" t="s">
        <v>214</v>
      </c>
      <c r="AK40" t="s">
        <v>144</v>
      </c>
      <c r="AL40" t="s">
        <v>160</v>
      </c>
      <c r="AM40" t="s">
        <v>164</v>
      </c>
      <c r="AN40" t="s">
        <v>145</v>
      </c>
    </row>
    <row r="41" spans="1:40">
      <c r="A41" s="2">
        <v>17</v>
      </c>
      <c r="B41" s="2">
        <v>4</v>
      </c>
      <c r="C41" t="s">
        <v>7</v>
      </c>
      <c r="D41" s="2">
        <v>2</v>
      </c>
      <c r="E41" s="2">
        <v>4</v>
      </c>
      <c r="F41" s="2">
        <v>1</v>
      </c>
      <c r="G41" t="s">
        <v>16</v>
      </c>
      <c r="H41" t="s">
        <v>31</v>
      </c>
      <c r="P41" s="2">
        <v>45</v>
      </c>
      <c r="Q41" s="2">
        <v>3</v>
      </c>
      <c r="R41" t="s">
        <v>8</v>
      </c>
      <c r="S41" t="s">
        <v>33</v>
      </c>
      <c r="T41" t="s">
        <v>37</v>
      </c>
      <c r="AA41" s="38">
        <v>74</v>
      </c>
      <c r="AB41" s="38">
        <v>20</v>
      </c>
      <c r="AC41" s="38">
        <v>10</v>
      </c>
      <c r="AD41" s="38">
        <v>66</v>
      </c>
      <c r="AF41" t="s">
        <v>145</v>
      </c>
      <c r="AG41" t="s">
        <v>162</v>
      </c>
      <c r="AH41" t="str">
        <f>R76</f>
        <v>http bn:00045088n , bn:00045088n</v>
      </c>
      <c r="AI41" t="s">
        <v>147</v>
      </c>
      <c r="AJ41" s="1" t="s">
        <v>214</v>
      </c>
      <c r="AK41" t="s">
        <v>208</v>
      </c>
      <c r="AL41" t="s">
        <v>161</v>
      </c>
      <c r="AM41" t="s">
        <v>30</v>
      </c>
      <c r="AN41" t="s">
        <v>146</v>
      </c>
    </row>
    <row r="42" spans="1:40">
      <c r="A42" s="2">
        <v>17</v>
      </c>
      <c r="B42" s="2">
        <v>4</v>
      </c>
      <c r="C42" t="s">
        <v>9</v>
      </c>
      <c r="D42" s="2">
        <v>2</v>
      </c>
      <c r="E42" s="2">
        <v>4</v>
      </c>
      <c r="F42" s="2">
        <v>1</v>
      </c>
      <c r="G42" t="s">
        <v>25</v>
      </c>
      <c r="H42" t="s">
        <v>20</v>
      </c>
      <c r="I42" t="s">
        <v>13</v>
      </c>
      <c r="J42" t="s">
        <v>23</v>
      </c>
      <c r="P42" s="2">
        <v>44</v>
      </c>
      <c r="Q42" s="2">
        <v>3</v>
      </c>
      <c r="R42" t="s">
        <v>16</v>
      </c>
      <c r="S42" t="s">
        <v>18</v>
      </c>
      <c r="T42" t="s">
        <v>19</v>
      </c>
      <c r="AA42" s="38">
        <v>73</v>
      </c>
      <c r="AB42" s="38">
        <v>19</v>
      </c>
      <c r="AC42" s="38">
        <v>9</v>
      </c>
      <c r="AD42" s="38">
        <v>65</v>
      </c>
      <c r="AF42" t="s">
        <v>146</v>
      </c>
      <c r="AG42" t="s">
        <v>163</v>
      </c>
      <c r="AH42" t="str">
        <f>R77</f>
        <v>code bn:00020354n , bn:00020354n</v>
      </c>
      <c r="AI42" t="s">
        <v>148</v>
      </c>
      <c r="AJ42" s="1" t="s">
        <v>214</v>
      </c>
      <c r="AK42" t="s">
        <v>145</v>
      </c>
      <c r="AL42" t="s">
        <v>162</v>
      </c>
      <c r="AM42" t="s">
        <v>28</v>
      </c>
      <c r="AN42" t="s">
        <v>147</v>
      </c>
    </row>
    <row r="43" spans="1:40">
      <c r="A43" s="2">
        <v>17</v>
      </c>
      <c r="B43" s="2">
        <v>4</v>
      </c>
      <c r="C43" t="s">
        <v>15</v>
      </c>
      <c r="D43" s="2">
        <v>2</v>
      </c>
      <c r="E43" s="2">
        <v>4</v>
      </c>
      <c r="F43" s="2">
        <v>1</v>
      </c>
      <c r="G43">
        <v>0</v>
      </c>
      <c r="P43" s="2">
        <v>43</v>
      </c>
      <c r="Q43" s="2">
        <v>3</v>
      </c>
      <c r="R43" t="s">
        <v>16</v>
      </c>
      <c r="S43" t="s">
        <v>17</v>
      </c>
      <c r="T43" t="s">
        <v>19</v>
      </c>
      <c r="AA43" s="38">
        <v>66</v>
      </c>
      <c r="AB43" s="38">
        <v>14</v>
      </c>
      <c r="AC43" s="38">
        <v>8</v>
      </c>
      <c r="AD43" s="38">
        <v>64</v>
      </c>
      <c r="AF43" t="s">
        <v>147</v>
      </c>
      <c r="AG43" t="s">
        <v>164</v>
      </c>
      <c r="AH43" t="str">
        <f>R78</f>
        <v>javascript bn:00055423n , bn:00055423n</v>
      </c>
      <c r="AI43" t="s">
        <v>149</v>
      </c>
      <c r="AJ43" s="1" t="s">
        <v>214</v>
      </c>
      <c r="AK43" t="s">
        <v>146</v>
      </c>
      <c r="AL43" t="s">
        <v>163</v>
      </c>
      <c r="AM43" t="s">
        <v>27</v>
      </c>
      <c r="AN43" t="s">
        <v>148</v>
      </c>
    </row>
    <row r="44" spans="1:40">
      <c r="A44" s="2">
        <v>19</v>
      </c>
      <c r="B44" s="2">
        <v>4</v>
      </c>
      <c r="C44" t="s">
        <v>7</v>
      </c>
      <c r="D44" s="2">
        <v>2</v>
      </c>
      <c r="E44" s="2">
        <v>4</v>
      </c>
      <c r="F44" s="2">
        <v>0</v>
      </c>
      <c r="G44" t="s">
        <v>8</v>
      </c>
      <c r="H44" t="s">
        <v>28</v>
      </c>
      <c r="P44" s="2">
        <v>42</v>
      </c>
      <c r="Q44" s="2">
        <v>3</v>
      </c>
      <c r="R44" t="s">
        <v>16</v>
      </c>
      <c r="S44" t="s">
        <v>34</v>
      </c>
      <c r="T44" t="s">
        <v>31</v>
      </c>
      <c r="AA44" s="38">
        <v>65</v>
      </c>
      <c r="AB44" s="38">
        <v>12</v>
      </c>
      <c r="AC44" s="38">
        <v>4</v>
      </c>
      <c r="AD44" s="38">
        <v>63</v>
      </c>
      <c r="AF44" t="s">
        <v>148</v>
      </c>
      <c r="AG44" t="s">
        <v>16</v>
      </c>
      <c r="AH44" t="str">
        <f>R82</f>
        <v>coder bn:00020358n , bn:00020358n</v>
      </c>
      <c r="AI44" t="s">
        <v>150</v>
      </c>
      <c r="AJ44" s="1" t="s">
        <v>214</v>
      </c>
      <c r="AK44" t="s">
        <v>147</v>
      </c>
      <c r="AL44" t="s">
        <v>164</v>
      </c>
      <c r="AM44" t="s">
        <v>17</v>
      </c>
      <c r="AN44" t="s">
        <v>149</v>
      </c>
    </row>
    <row r="45" spans="1:40">
      <c r="A45" s="2">
        <v>19</v>
      </c>
      <c r="B45" s="2">
        <v>4</v>
      </c>
      <c r="C45" t="s">
        <v>9</v>
      </c>
      <c r="D45" s="2">
        <v>2</v>
      </c>
      <c r="E45" s="2">
        <v>4</v>
      </c>
      <c r="F45" s="2">
        <v>0</v>
      </c>
      <c r="G45" t="s">
        <v>10</v>
      </c>
      <c r="H45" t="s">
        <v>11</v>
      </c>
      <c r="I45" t="s">
        <v>12</v>
      </c>
      <c r="J45" t="s">
        <v>14</v>
      </c>
      <c r="P45" s="2">
        <v>41</v>
      </c>
      <c r="Q45" s="2">
        <v>3</v>
      </c>
      <c r="R45" t="s">
        <v>16</v>
      </c>
      <c r="S45" t="s">
        <v>33</v>
      </c>
      <c r="T45" t="s">
        <v>45</v>
      </c>
      <c r="AA45" s="38">
        <v>64</v>
      </c>
      <c r="AB45" s="38">
        <v>10</v>
      </c>
      <c r="AC45" s="38">
        <v>2</v>
      </c>
      <c r="AD45" s="38">
        <v>62</v>
      </c>
      <c r="AF45" t="s">
        <v>149</v>
      </c>
      <c r="AG45" t="s">
        <v>30</v>
      </c>
      <c r="AH45" t="str">
        <f>R84</f>
        <v>client bn:00019764n , bn:00019764n</v>
      </c>
      <c r="AI45" t="s">
        <v>151</v>
      </c>
      <c r="AJ45" s="1" t="s">
        <v>214</v>
      </c>
      <c r="AK45" t="s">
        <v>148</v>
      </c>
      <c r="AL45" t="s">
        <v>16</v>
      </c>
      <c r="AM45" t="s">
        <v>24</v>
      </c>
      <c r="AN45" t="s">
        <v>150</v>
      </c>
    </row>
    <row r="46" spans="1:40">
      <c r="A46" s="2">
        <v>19</v>
      </c>
      <c r="B46" s="2">
        <v>4</v>
      </c>
      <c r="C46" t="s">
        <v>15</v>
      </c>
      <c r="D46" s="2">
        <v>2</v>
      </c>
      <c r="E46" s="2">
        <v>4</v>
      </c>
      <c r="F46" s="2">
        <v>0</v>
      </c>
      <c r="P46" s="2">
        <v>40</v>
      </c>
      <c r="Q46" s="2">
        <v>3</v>
      </c>
      <c r="R46" t="s">
        <v>16</v>
      </c>
      <c r="S46" t="s">
        <v>33</v>
      </c>
      <c r="T46" t="s">
        <v>44</v>
      </c>
      <c r="AA46" s="38">
        <v>63</v>
      </c>
      <c r="AB46" s="38">
        <v>9</v>
      </c>
      <c r="AC46" s="38">
        <v>3</v>
      </c>
      <c r="AD46" s="38">
        <v>58</v>
      </c>
      <c r="AF46" t="s">
        <v>150</v>
      </c>
      <c r="AG46" t="s">
        <v>27</v>
      </c>
      <c r="AH46" t="str">
        <f>R83</f>
        <v>programme bn:00021492n , bn:00021492n</v>
      </c>
      <c r="AI46" t="s">
        <v>152</v>
      </c>
      <c r="AJ46" s="1" t="s">
        <v>214</v>
      </c>
      <c r="AK46" t="s">
        <v>149</v>
      </c>
      <c r="AL46" t="s">
        <v>30</v>
      </c>
      <c r="AM46" t="s">
        <v>8</v>
      </c>
      <c r="AN46" t="s">
        <v>151</v>
      </c>
    </row>
    <row r="47" spans="1:40">
      <c r="A47" s="2">
        <v>20</v>
      </c>
      <c r="B47" s="2">
        <v>3</v>
      </c>
      <c r="C47" t="s">
        <v>7</v>
      </c>
      <c r="D47" s="2">
        <v>2</v>
      </c>
      <c r="E47" s="2">
        <v>3</v>
      </c>
      <c r="F47" s="2">
        <v>0</v>
      </c>
      <c r="G47" t="s">
        <v>8</v>
      </c>
      <c r="H47" t="s">
        <v>31</v>
      </c>
      <c r="P47" s="2">
        <v>39</v>
      </c>
      <c r="Q47" s="2">
        <v>3</v>
      </c>
      <c r="R47" t="s">
        <v>16</v>
      </c>
      <c r="S47" t="s">
        <v>33</v>
      </c>
      <c r="T47" t="s">
        <v>39</v>
      </c>
      <c r="AA47" s="38">
        <v>62</v>
      </c>
      <c r="AB47" s="38">
        <v>8</v>
      </c>
      <c r="AD47" s="38">
        <v>49</v>
      </c>
      <c r="AF47" t="s">
        <v>151</v>
      </c>
      <c r="AG47" t="s">
        <v>17</v>
      </c>
      <c r="AI47" t="s">
        <v>153</v>
      </c>
      <c r="AJ47" s="1" t="s">
        <v>214</v>
      </c>
      <c r="AK47" t="s">
        <v>150</v>
      </c>
      <c r="AL47" t="s">
        <v>27</v>
      </c>
      <c r="AM47" t="s">
        <v>21</v>
      </c>
      <c r="AN47" t="s">
        <v>152</v>
      </c>
    </row>
    <row r="48" spans="1:40">
      <c r="A48" s="2">
        <v>20</v>
      </c>
      <c r="B48" s="2">
        <v>3</v>
      </c>
      <c r="C48" t="s">
        <v>9</v>
      </c>
      <c r="D48" s="2">
        <v>2</v>
      </c>
      <c r="E48" s="2">
        <v>3</v>
      </c>
      <c r="F48" s="2">
        <v>0</v>
      </c>
      <c r="G48" t="s">
        <v>11</v>
      </c>
      <c r="H48" t="s">
        <v>13</v>
      </c>
      <c r="I48" t="s">
        <v>14</v>
      </c>
      <c r="P48" s="2">
        <v>38</v>
      </c>
      <c r="Q48" s="2">
        <v>3</v>
      </c>
      <c r="R48" t="s">
        <v>16</v>
      </c>
      <c r="S48" t="s">
        <v>33</v>
      </c>
      <c r="T48" t="s">
        <v>43</v>
      </c>
      <c r="AA48" s="38">
        <v>58</v>
      </c>
      <c r="AB48" s="38">
        <v>4</v>
      </c>
      <c r="AD48" s="38">
        <v>48</v>
      </c>
      <c r="AF48" t="s">
        <v>152</v>
      </c>
      <c r="AG48" t="s">
        <v>24</v>
      </c>
      <c r="AI48" t="s">
        <v>154</v>
      </c>
      <c r="AJ48" s="1" t="s">
        <v>214</v>
      </c>
      <c r="AK48" t="s">
        <v>151</v>
      </c>
      <c r="AL48" t="s">
        <v>17</v>
      </c>
      <c r="AN48" t="s">
        <v>153</v>
      </c>
    </row>
    <row r="49" spans="1:40">
      <c r="A49" s="2">
        <v>20</v>
      </c>
      <c r="B49" s="2">
        <v>3</v>
      </c>
      <c r="C49" t="s">
        <v>15</v>
      </c>
      <c r="D49" s="2">
        <v>2</v>
      </c>
      <c r="E49" s="2">
        <v>3</v>
      </c>
      <c r="F49" s="2">
        <v>0</v>
      </c>
      <c r="P49" s="2">
        <v>37</v>
      </c>
      <c r="Q49" s="2">
        <v>3</v>
      </c>
      <c r="R49" t="s">
        <v>16</v>
      </c>
      <c r="S49" t="s">
        <v>33</v>
      </c>
      <c r="T49" t="s">
        <v>31</v>
      </c>
      <c r="AA49" s="38">
        <v>49</v>
      </c>
      <c r="AB49" s="38">
        <v>2</v>
      </c>
      <c r="AD49" s="38">
        <v>47</v>
      </c>
      <c r="AF49" t="s">
        <v>153</v>
      </c>
      <c r="AG49" t="s">
        <v>8</v>
      </c>
      <c r="AI49" t="s">
        <v>155</v>
      </c>
      <c r="AJ49" s="1" t="s">
        <v>214</v>
      </c>
      <c r="AK49" t="s">
        <v>152</v>
      </c>
      <c r="AL49" t="s">
        <v>24</v>
      </c>
      <c r="AN49" t="s">
        <v>154</v>
      </c>
    </row>
    <row r="50" spans="1:40">
      <c r="A50" s="2">
        <v>21</v>
      </c>
      <c r="B50" s="2">
        <v>2</v>
      </c>
      <c r="C50" t="s">
        <v>7</v>
      </c>
      <c r="D50" s="2">
        <v>2</v>
      </c>
      <c r="E50" s="2">
        <v>2</v>
      </c>
      <c r="F50" s="2">
        <v>2</v>
      </c>
      <c r="G50" t="s">
        <v>21</v>
      </c>
      <c r="H50" t="s">
        <v>29</v>
      </c>
      <c r="P50" s="2">
        <v>36</v>
      </c>
      <c r="Q50" s="2">
        <v>3</v>
      </c>
      <c r="R50" t="s">
        <v>16</v>
      </c>
      <c r="S50" t="s">
        <v>33</v>
      </c>
      <c r="T50" t="s">
        <v>37</v>
      </c>
      <c r="AA50" s="38">
        <v>48</v>
      </c>
      <c r="AB50" s="38">
        <v>3</v>
      </c>
      <c r="AD50" s="38">
        <v>46</v>
      </c>
      <c r="AF50" t="s">
        <v>154</v>
      </c>
      <c r="AG50" t="s">
        <v>21</v>
      </c>
      <c r="AI50" t="s">
        <v>156</v>
      </c>
      <c r="AJ50" s="1" t="s">
        <v>214</v>
      </c>
      <c r="AK50" t="s">
        <v>153</v>
      </c>
      <c r="AL50" t="s">
        <v>8</v>
      </c>
      <c r="AN50" t="s">
        <v>155</v>
      </c>
    </row>
    <row r="51" spans="1:40">
      <c r="A51" s="2">
        <v>21</v>
      </c>
      <c r="B51" s="2">
        <v>2</v>
      </c>
      <c r="C51" t="s">
        <v>9</v>
      </c>
      <c r="D51" s="2">
        <v>2</v>
      </c>
      <c r="E51" s="2">
        <v>2</v>
      </c>
      <c r="F51" s="2">
        <v>2</v>
      </c>
      <c r="G51" t="s">
        <v>11</v>
      </c>
      <c r="H51" t="s">
        <v>22</v>
      </c>
      <c r="P51" s="2">
        <v>35</v>
      </c>
      <c r="Q51" s="2">
        <v>3</v>
      </c>
      <c r="R51" t="s">
        <v>16</v>
      </c>
      <c r="S51" t="s">
        <v>21</v>
      </c>
      <c r="T51" t="s">
        <v>33</v>
      </c>
      <c r="AA51" s="38">
        <v>47</v>
      </c>
      <c r="AD51" s="38">
        <v>45</v>
      </c>
      <c r="AF51" t="s">
        <v>155</v>
      </c>
      <c r="AI51" t="s">
        <v>157</v>
      </c>
      <c r="AJ51" s="1" t="s">
        <v>214</v>
      </c>
      <c r="AK51" t="s">
        <v>154</v>
      </c>
      <c r="AL51" t="s">
        <v>21</v>
      </c>
      <c r="AN51" t="s">
        <v>156</v>
      </c>
    </row>
    <row r="52" spans="1:40">
      <c r="A52" s="2">
        <v>21</v>
      </c>
      <c r="B52" s="2">
        <v>2</v>
      </c>
      <c r="C52" t="s">
        <v>15</v>
      </c>
      <c r="D52" s="2">
        <v>2</v>
      </c>
      <c r="E52" s="2">
        <v>2</v>
      </c>
      <c r="F52" s="2">
        <v>2</v>
      </c>
      <c r="G52">
        <v>1</v>
      </c>
      <c r="H52">
        <v>3</v>
      </c>
      <c r="P52" s="2">
        <v>34</v>
      </c>
      <c r="Q52" s="2">
        <v>2</v>
      </c>
      <c r="R52" t="s">
        <v>29</v>
      </c>
      <c r="S52" t="s">
        <v>42</v>
      </c>
      <c r="AA52" s="38">
        <v>46</v>
      </c>
      <c r="AD52" s="38">
        <v>38</v>
      </c>
      <c r="AF52" t="s">
        <v>156</v>
      </c>
      <c r="AI52" t="s">
        <v>158</v>
      </c>
      <c r="AJ52" s="1" t="s">
        <v>214</v>
      </c>
      <c r="AK52" t="s">
        <v>155</v>
      </c>
      <c r="AN52" t="s">
        <v>157</v>
      </c>
    </row>
    <row r="53" spans="1:40">
      <c r="A53" s="2">
        <v>84</v>
      </c>
      <c r="B53" s="2">
        <v>2</v>
      </c>
      <c r="C53" t="s">
        <v>7</v>
      </c>
      <c r="D53" s="2">
        <v>8</v>
      </c>
      <c r="E53" s="2">
        <v>2</v>
      </c>
      <c r="F53" s="2">
        <v>1</v>
      </c>
      <c r="G53" t="s">
        <v>8</v>
      </c>
      <c r="H53" t="s">
        <v>34</v>
      </c>
      <c r="I53" t="s">
        <v>35</v>
      </c>
      <c r="J53" t="s">
        <v>17</v>
      </c>
      <c r="K53" t="s">
        <v>36</v>
      </c>
      <c r="L53" t="s">
        <v>27</v>
      </c>
      <c r="M53" t="s">
        <v>28</v>
      </c>
      <c r="N53" t="s">
        <v>29</v>
      </c>
      <c r="P53" s="2">
        <v>33</v>
      </c>
      <c r="Q53" s="2">
        <v>2</v>
      </c>
      <c r="R53" t="s">
        <v>28</v>
      </c>
      <c r="S53" t="s">
        <v>31</v>
      </c>
      <c r="AA53" s="38">
        <v>45</v>
      </c>
      <c r="AD53" s="38">
        <v>33</v>
      </c>
      <c r="AF53" t="s">
        <v>157</v>
      </c>
      <c r="AI53" t="s">
        <v>159</v>
      </c>
      <c r="AJ53" s="1" t="s">
        <v>214</v>
      </c>
      <c r="AK53" t="s">
        <v>156</v>
      </c>
      <c r="AN53" t="s">
        <v>158</v>
      </c>
    </row>
    <row r="54" spans="1:40">
      <c r="A54" s="2">
        <v>84</v>
      </c>
      <c r="B54" s="2">
        <v>2</v>
      </c>
      <c r="C54" t="s">
        <v>9</v>
      </c>
      <c r="D54" s="2">
        <v>8</v>
      </c>
      <c r="E54" s="2">
        <v>2</v>
      </c>
      <c r="F54" s="2">
        <v>1</v>
      </c>
      <c r="G54" t="s">
        <v>10</v>
      </c>
      <c r="H54" t="s">
        <v>11</v>
      </c>
      <c r="P54" s="2">
        <v>32</v>
      </c>
      <c r="Q54" s="2">
        <v>2</v>
      </c>
      <c r="R54" t="s">
        <v>40</v>
      </c>
      <c r="S54" t="s">
        <v>41</v>
      </c>
      <c r="AA54" s="38">
        <v>38</v>
      </c>
      <c r="AD54" s="38">
        <v>32</v>
      </c>
      <c r="AF54" t="s">
        <v>158</v>
      </c>
      <c r="AI54" t="s">
        <v>160</v>
      </c>
      <c r="AJ54" s="1" t="s">
        <v>214</v>
      </c>
      <c r="AK54" t="s">
        <v>157</v>
      </c>
      <c r="AN54" t="s">
        <v>159</v>
      </c>
    </row>
    <row r="55" spans="1:40">
      <c r="A55" s="2">
        <v>84</v>
      </c>
      <c r="B55" s="2">
        <v>2</v>
      </c>
      <c r="C55" t="s">
        <v>15</v>
      </c>
      <c r="D55" s="2">
        <v>8</v>
      </c>
      <c r="E55" s="2">
        <v>2</v>
      </c>
      <c r="F55" s="2">
        <v>1</v>
      </c>
      <c r="G55">
        <v>3</v>
      </c>
      <c r="P55" s="2">
        <v>31</v>
      </c>
      <c r="Q55" s="2">
        <v>2</v>
      </c>
      <c r="R55" t="s">
        <v>35</v>
      </c>
      <c r="S55" t="s">
        <v>31</v>
      </c>
      <c r="AA55" s="38">
        <v>33</v>
      </c>
      <c r="AD55" s="38">
        <v>31</v>
      </c>
      <c r="AF55" t="s">
        <v>159</v>
      </c>
      <c r="AI55" t="s">
        <v>161</v>
      </c>
      <c r="AJ55" s="1" t="s">
        <v>214</v>
      </c>
      <c r="AK55" t="s">
        <v>158</v>
      </c>
      <c r="AN55" t="s">
        <v>160</v>
      </c>
    </row>
    <row r="56" spans="1:40">
      <c r="A56" s="2">
        <v>22</v>
      </c>
      <c r="B56" s="2">
        <v>3</v>
      </c>
      <c r="C56" t="s">
        <v>7</v>
      </c>
      <c r="D56" s="2">
        <v>2</v>
      </c>
      <c r="E56" s="2">
        <v>3</v>
      </c>
      <c r="F56" s="2">
        <v>2</v>
      </c>
      <c r="G56" t="s">
        <v>33</v>
      </c>
      <c r="H56" t="s">
        <v>28</v>
      </c>
      <c r="P56" s="2">
        <v>30</v>
      </c>
      <c r="Q56" s="2">
        <v>2</v>
      </c>
      <c r="R56" t="s">
        <v>35</v>
      </c>
      <c r="S56" t="s">
        <v>28</v>
      </c>
      <c r="AA56" s="38">
        <v>32</v>
      </c>
      <c r="AD56" s="38">
        <v>20</v>
      </c>
      <c r="AF56" t="s">
        <v>160</v>
      </c>
      <c r="AI56" t="s">
        <v>162</v>
      </c>
      <c r="AJ56" s="1" t="s">
        <v>214</v>
      </c>
      <c r="AK56" t="s">
        <v>159</v>
      </c>
      <c r="AN56" t="s">
        <v>161</v>
      </c>
    </row>
    <row r="57" spans="1:40">
      <c r="A57" s="2">
        <v>22</v>
      </c>
      <c r="B57" s="2">
        <v>3</v>
      </c>
      <c r="C57" t="s">
        <v>9</v>
      </c>
      <c r="D57" s="2">
        <v>2</v>
      </c>
      <c r="E57" s="2">
        <v>3</v>
      </c>
      <c r="F57" s="2">
        <v>2</v>
      </c>
      <c r="G57" t="s">
        <v>25</v>
      </c>
      <c r="H57" t="s">
        <v>12</v>
      </c>
      <c r="I57" t="s">
        <v>14</v>
      </c>
      <c r="P57" s="2">
        <v>29</v>
      </c>
      <c r="Q57" s="2">
        <v>2</v>
      </c>
      <c r="R57" t="s">
        <v>34</v>
      </c>
      <c r="S57" t="s">
        <v>31</v>
      </c>
      <c r="AA57" s="38">
        <v>31</v>
      </c>
      <c r="AD57" s="38">
        <v>19</v>
      </c>
      <c r="AF57" t="s">
        <v>161</v>
      </c>
      <c r="AI57" t="s">
        <v>163</v>
      </c>
      <c r="AJ57" s="1" t="s">
        <v>214</v>
      </c>
      <c r="AK57" t="s">
        <v>160</v>
      </c>
      <c r="AN57" t="s">
        <v>162</v>
      </c>
    </row>
    <row r="58" spans="1:40">
      <c r="A58" s="2">
        <v>22</v>
      </c>
      <c r="B58" s="2">
        <v>3</v>
      </c>
      <c r="C58" t="s">
        <v>15</v>
      </c>
      <c r="D58" s="2">
        <v>2</v>
      </c>
      <c r="E58" s="2">
        <v>3</v>
      </c>
      <c r="F58" s="2">
        <v>2</v>
      </c>
      <c r="G58">
        <v>0</v>
      </c>
      <c r="H58">
        <v>3</v>
      </c>
      <c r="P58" s="2">
        <v>28</v>
      </c>
      <c r="Q58" s="2">
        <v>2</v>
      </c>
      <c r="R58" t="s">
        <v>34</v>
      </c>
      <c r="S58" t="s">
        <v>17</v>
      </c>
      <c r="AA58" s="38">
        <v>20</v>
      </c>
      <c r="AD58" s="38">
        <v>14</v>
      </c>
      <c r="AF58" t="s">
        <v>162</v>
      </c>
      <c r="AI58" t="s">
        <v>164</v>
      </c>
      <c r="AJ58" s="1" t="s">
        <v>214</v>
      </c>
      <c r="AK58" t="s">
        <v>161</v>
      </c>
      <c r="AN58" t="s">
        <v>163</v>
      </c>
    </row>
    <row r="59" spans="1:40">
      <c r="A59" s="2">
        <v>23</v>
      </c>
      <c r="B59" s="2">
        <v>5</v>
      </c>
      <c r="C59" t="s">
        <v>7</v>
      </c>
      <c r="D59" s="2">
        <v>2</v>
      </c>
      <c r="E59" s="2">
        <v>5</v>
      </c>
      <c r="F59" s="2">
        <v>1</v>
      </c>
      <c r="G59" t="s">
        <v>33</v>
      </c>
      <c r="H59" t="s">
        <v>37</v>
      </c>
      <c r="P59" s="2">
        <v>27</v>
      </c>
      <c r="Q59" s="2">
        <v>2</v>
      </c>
      <c r="R59" t="s">
        <v>34</v>
      </c>
      <c r="S59" t="s">
        <v>35</v>
      </c>
      <c r="AA59" s="38">
        <v>19</v>
      </c>
      <c r="AD59" s="38">
        <v>12</v>
      </c>
      <c r="AF59" t="s">
        <v>163</v>
      </c>
      <c r="AI59" t="s">
        <v>30</v>
      </c>
      <c r="AJ59" s="1" t="s">
        <v>214</v>
      </c>
      <c r="AK59" t="s">
        <v>162</v>
      </c>
      <c r="AN59" t="s">
        <v>164</v>
      </c>
    </row>
    <row r="60" spans="1:40">
      <c r="A60" s="2">
        <v>23</v>
      </c>
      <c r="B60" s="2">
        <v>5</v>
      </c>
      <c r="C60" t="s">
        <v>9</v>
      </c>
      <c r="D60" s="2">
        <v>2</v>
      </c>
      <c r="E60" s="2">
        <v>5</v>
      </c>
      <c r="F60" s="2">
        <v>1</v>
      </c>
      <c r="G60" t="s">
        <v>12</v>
      </c>
      <c r="H60" t="s">
        <v>13</v>
      </c>
      <c r="I60" t="s">
        <v>26</v>
      </c>
      <c r="J60" t="s">
        <v>14</v>
      </c>
      <c r="K60" t="s">
        <v>22</v>
      </c>
      <c r="P60" s="2">
        <v>26</v>
      </c>
      <c r="Q60" s="2">
        <v>2</v>
      </c>
      <c r="R60" t="s">
        <v>33</v>
      </c>
      <c r="S60" t="s">
        <v>39</v>
      </c>
      <c r="AA60" s="38">
        <v>14</v>
      </c>
      <c r="AD60" s="38">
        <v>10</v>
      </c>
      <c r="AF60" t="s">
        <v>164</v>
      </c>
      <c r="AI60" t="s">
        <v>28</v>
      </c>
      <c r="AJ60" s="1" t="s">
        <v>214</v>
      </c>
      <c r="AK60" t="s">
        <v>163</v>
      </c>
      <c r="AN60" t="s">
        <v>30</v>
      </c>
    </row>
    <row r="61" spans="1:40">
      <c r="A61" s="2">
        <v>23</v>
      </c>
      <c r="B61" s="2">
        <v>5</v>
      </c>
      <c r="C61" t="s">
        <v>15</v>
      </c>
      <c r="D61" s="2">
        <v>2</v>
      </c>
      <c r="E61" s="2">
        <v>5</v>
      </c>
      <c r="F61" s="2">
        <v>1</v>
      </c>
      <c r="G61">
        <v>2</v>
      </c>
      <c r="P61" s="2">
        <v>25</v>
      </c>
      <c r="Q61" s="2">
        <v>2</v>
      </c>
      <c r="R61" t="s">
        <v>33</v>
      </c>
      <c r="S61" t="s">
        <v>38</v>
      </c>
      <c r="AA61" s="38">
        <v>12</v>
      </c>
      <c r="AD61" s="38">
        <v>9</v>
      </c>
      <c r="AF61" t="s">
        <v>30</v>
      </c>
      <c r="AI61" t="s">
        <v>27</v>
      </c>
      <c r="AJ61" s="1" t="s">
        <v>214</v>
      </c>
      <c r="AK61" t="s">
        <v>164</v>
      </c>
      <c r="AN61" t="s">
        <v>28</v>
      </c>
    </row>
    <row r="62" spans="1:40">
      <c r="A62" s="2">
        <v>24</v>
      </c>
      <c r="B62" s="2">
        <v>4</v>
      </c>
      <c r="C62" t="s">
        <v>7</v>
      </c>
      <c r="D62" s="2">
        <v>2</v>
      </c>
      <c r="E62" s="2">
        <v>4</v>
      </c>
      <c r="F62" s="2">
        <v>2</v>
      </c>
      <c r="G62" t="s">
        <v>33</v>
      </c>
      <c r="H62" t="s">
        <v>31</v>
      </c>
      <c r="P62" s="2">
        <v>24</v>
      </c>
      <c r="Q62" s="2">
        <v>2</v>
      </c>
      <c r="R62" t="s">
        <v>33</v>
      </c>
      <c r="S62" t="s">
        <v>31</v>
      </c>
      <c r="AA62" s="38">
        <v>10</v>
      </c>
      <c r="AD62" s="38">
        <v>8</v>
      </c>
      <c r="AF62" t="s">
        <v>28</v>
      </c>
      <c r="AI62" t="s">
        <v>17</v>
      </c>
      <c r="AJ62" s="1" t="s">
        <v>214</v>
      </c>
      <c r="AK62" t="s">
        <v>30</v>
      </c>
      <c r="AN62" t="s">
        <v>27</v>
      </c>
    </row>
    <row r="63" spans="1:40">
      <c r="A63" s="2">
        <v>24</v>
      </c>
      <c r="B63" s="2">
        <v>4</v>
      </c>
      <c r="C63" t="s">
        <v>9</v>
      </c>
      <c r="D63" s="2">
        <v>2</v>
      </c>
      <c r="E63" s="2">
        <v>4</v>
      </c>
      <c r="F63" s="2">
        <v>2</v>
      </c>
      <c r="G63" t="s">
        <v>25</v>
      </c>
      <c r="H63" t="s">
        <v>13</v>
      </c>
      <c r="I63" t="s">
        <v>14</v>
      </c>
      <c r="J63" t="s">
        <v>23</v>
      </c>
      <c r="P63" s="2">
        <v>23</v>
      </c>
      <c r="Q63" s="2">
        <v>2</v>
      </c>
      <c r="R63" t="s">
        <v>33</v>
      </c>
      <c r="S63" t="s">
        <v>37</v>
      </c>
      <c r="AA63" s="38">
        <v>9</v>
      </c>
      <c r="AD63" s="38">
        <v>4</v>
      </c>
      <c r="AF63" t="s">
        <v>27</v>
      </c>
      <c r="AI63" t="s">
        <v>24</v>
      </c>
      <c r="AJ63" s="1" t="s">
        <v>214</v>
      </c>
      <c r="AK63" t="s">
        <v>28</v>
      </c>
      <c r="AN63" t="s">
        <v>17</v>
      </c>
    </row>
    <row r="64" spans="1:40">
      <c r="A64" s="2">
        <v>24</v>
      </c>
      <c r="B64" s="2">
        <v>4</v>
      </c>
      <c r="C64" t="s">
        <v>15</v>
      </c>
      <c r="D64" s="2">
        <v>2</v>
      </c>
      <c r="E64" s="2">
        <v>4</v>
      </c>
      <c r="F64" s="2">
        <v>2</v>
      </c>
      <c r="G64">
        <v>0</v>
      </c>
      <c r="H64">
        <v>1</v>
      </c>
      <c r="P64" s="2">
        <v>22</v>
      </c>
      <c r="Q64" s="2">
        <v>2</v>
      </c>
      <c r="R64" t="s">
        <v>33</v>
      </c>
      <c r="S64" t="s">
        <v>28</v>
      </c>
      <c r="AA64" s="38">
        <v>8</v>
      </c>
      <c r="AD64" s="38">
        <v>2</v>
      </c>
      <c r="AF64" t="s">
        <v>17</v>
      </c>
      <c r="AI64" t="s">
        <v>8</v>
      </c>
      <c r="AJ64" s="1" t="s">
        <v>214</v>
      </c>
      <c r="AK64" t="s">
        <v>27</v>
      </c>
      <c r="AN64" t="s">
        <v>24</v>
      </c>
    </row>
    <row r="65" spans="1:40">
      <c r="A65" s="2">
        <v>25</v>
      </c>
      <c r="B65" s="2">
        <v>3</v>
      </c>
      <c r="C65" t="s">
        <v>7</v>
      </c>
      <c r="D65" s="2">
        <v>2</v>
      </c>
      <c r="E65" s="2">
        <v>3</v>
      </c>
      <c r="F65" s="2">
        <v>3</v>
      </c>
      <c r="G65" t="s">
        <v>33</v>
      </c>
      <c r="H65" t="s">
        <v>38</v>
      </c>
      <c r="P65" s="2">
        <v>21</v>
      </c>
      <c r="Q65" s="2">
        <v>2</v>
      </c>
      <c r="R65" t="s">
        <v>21</v>
      </c>
      <c r="S65" t="s">
        <v>29</v>
      </c>
      <c r="AA65" s="38">
        <v>4</v>
      </c>
      <c r="AD65" s="38">
        <v>3</v>
      </c>
      <c r="AF65" t="s">
        <v>24</v>
      </c>
      <c r="AI65" t="s">
        <v>21</v>
      </c>
      <c r="AJ65" s="1" t="s">
        <v>214</v>
      </c>
      <c r="AK65" t="s">
        <v>17</v>
      </c>
      <c r="AN65" t="s">
        <v>8</v>
      </c>
    </row>
    <row r="66" spans="1:40">
      <c r="A66" s="2">
        <v>25</v>
      </c>
      <c r="B66" s="2">
        <v>3</v>
      </c>
      <c r="C66" t="s">
        <v>9</v>
      </c>
      <c r="D66" s="2">
        <v>2</v>
      </c>
      <c r="E66" s="2">
        <v>3</v>
      </c>
      <c r="F66" s="2">
        <v>3</v>
      </c>
      <c r="G66" t="s">
        <v>12</v>
      </c>
      <c r="H66" t="s">
        <v>14</v>
      </c>
      <c r="I66" t="s">
        <v>23</v>
      </c>
      <c r="P66" s="2">
        <v>20</v>
      </c>
      <c r="Q66" s="2">
        <v>2</v>
      </c>
      <c r="R66" t="s">
        <v>8</v>
      </c>
      <c r="S66" t="s">
        <v>31</v>
      </c>
      <c r="AA66" s="38">
        <v>2</v>
      </c>
      <c r="AF66" t="s">
        <v>8</v>
      </c>
      <c r="AJ66" s="1" t="s">
        <v>214</v>
      </c>
      <c r="AK66" t="s">
        <v>24</v>
      </c>
      <c r="AN66" t="s">
        <v>21</v>
      </c>
    </row>
    <row r="67" spans="1:40">
      <c r="A67" s="2">
        <v>25</v>
      </c>
      <c r="B67" s="2">
        <v>3</v>
      </c>
      <c r="C67" t="s">
        <v>15</v>
      </c>
      <c r="D67" s="2">
        <v>2</v>
      </c>
      <c r="E67" s="2">
        <v>3</v>
      </c>
      <c r="F67" s="2">
        <v>3</v>
      </c>
      <c r="G67">
        <v>0</v>
      </c>
      <c r="H67">
        <v>1</v>
      </c>
      <c r="I67">
        <v>3</v>
      </c>
      <c r="P67" s="2">
        <v>19</v>
      </c>
      <c r="Q67" s="2">
        <v>2</v>
      </c>
      <c r="R67" t="s">
        <v>8</v>
      </c>
      <c r="S67" t="s">
        <v>28</v>
      </c>
      <c r="AA67" s="38">
        <v>3</v>
      </c>
      <c r="AF67" t="s">
        <v>21</v>
      </c>
      <c r="AJ67" s="1" t="s">
        <v>214</v>
      </c>
      <c r="AK67" t="s">
        <v>8</v>
      </c>
    </row>
    <row r="68" spans="1:40">
      <c r="A68" s="2">
        <v>26</v>
      </c>
      <c r="B68" s="2">
        <v>3</v>
      </c>
      <c r="C68" t="s">
        <v>7</v>
      </c>
      <c r="D68" s="2">
        <v>2</v>
      </c>
      <c r="E68" s="2">
        <v>3</v>
      </c>
      <c r="F68" s="2">
        <v>3</v>
      </c>
      <c r="G68" t="s">
        <v>33</v>
      </c>
      <c r="H68" t="s">
        <v>39</v>
      </c>
      <c r="P68" s="2">
        <v>18</v>
      </c>
      <c r="Q68" s="2">
        <v>2</v>
      </c>
      <c r="R68" t="s">
        <v>16</v>
      </c>
      <c r="S68" t="s">
        <v>19</v>
      </c>
      <c r="AJ68" s="1" t="s">
        <v>214</v>
      </c>
      <c r="AK68" t="s">
        <v>21</v>
      </c>
    </row>
    <row r="69" spans="1:40">
      <c r="A69" s="2">
        <v>26</v>
      </c>
      <c r="B69" s="2">
        <v>3</v>
      </c>
      <c r="C69" t="s">
        <v>9</v>
      </c>
      <c r="D69" s="2">
        <v>2</v>
      </c>
      <c r="E69" s="2">
        <v>3</v>
      </c>
      <c r="F69" s="2">
        <v>3</v>
      </c>
      <c r="G69" t="s">
        <v>25</v>
      </c>
      <c r="H69" t="s">
        <v>14</v>
      </c>
      <c r="I69" t="s">
        <v>22</v>
      </c>
      <c r="P69" s="2">
        <v>17</v>
      </c>
      <c r="Q69" s="2">
        <v>2</v>
      </c>
      <c r="R69" t="s">
        <v>16</v>
      </c>
      <c r="S69" t="s">
        <v>31</v>
      </c>
    </row>
    <row r="70" spans="1:40">
      <c r="A70" s="2">
        <v>26</v>
      </c>
      <c r="B70" s="2">
        <v>3</v>
      </c>
      <c r="C70" t="s">
        <v>15</v>
      </c>
      <c r="D70" s="2">
        <v>2</v>
      </c>
      <c r="E70" s="2">
        <v>3</v>
      </c>
      <c r="F70" s="2">
        <v>3</v>
      </c>
      <c r="G70">
        <v>0</v>
      </c>
      <c r="H70">
        <v>1</v>
      </c>
      <c r="I70">
        <v>3</v>
      </c>
      <c r="P70" s="2">
        <v>16</v>
      </c>
      <c r="Q70" s="2">
        <v>2</v>
      </c>
      <c r="R70" t="s">
        <v>16</v>
      </c>
      <c r="S70" t="s">
        <v>34</v>
      </c>
    </row>
    <row r="71" spans="1:40">
      <c r="A71" s="2">
        <v>27</v>
      </c>
      <c r="B71" s="2">
        <v>3</v>
      </c>
      <c r="C71" t="s">
        <v>7</v>
      </c>
      <c r="D71" s="2">
        <v>2</v>
      </c>
      <c r="E71" s="2">
        <v>3</v>
      </c>
      <c r="F71" s="2">
        <v>1</v>
      </c>
      <c r="G71" t="s">
        <v>34</v>
      </c>
      <c r="H71" t="s">
        <v>35</v>
      </c>
      <c r="P71" s="2">
        <v>15</v>
      </c>
      <c r="Q71" s="2">
        <v>2</v>
      </c>
      <c r="R71" t="s">
        <v>16</v>
      </c>
      <c r="S71" t="s">
        <v>33</v>
      </c>
    </row>
    <row r="72" spans="1:40">
      <c r="A72" s="2">
        <v>27</v>
      </c>
      <c r="B72" s="2">
        <v>3</v>
      </c>
      <c r="C72" t="s">
        <v>9</v>
      </c>
      <c r="D72" s="2">
        <v>2</v>
      </c>
      <c r="E72" s="2">
        <v>3</v>
      </c>
      <c r="F72" s="2">
        <v>1</v>
      </c>
      <c r="G72" t="s">
        <v>10</v>
      </c>
      <c r="H72" t="s">
        <v>11</v>
      </c>
      <c r="I72" t="s">
        <v>23</v>
      </c>
      <c r="P72" s="2">
        <v>14</v>
      </c>
      <c r="Q72" s="2">
        <v>2</v>
      </c>
      <c r="R72" t="s">
        <v>32</v>
      </c>
      <c r="S72" t="s">
        <v>17</v>
      </c>
    </row>
    <row r="73" spans="1:40">
      <c r="A73" s="2">
        <v>27</v>
      </c>
      <c r="B73" s="2">
        <v>3</v>
      </c>
      <c r="C73" t="s">
        <v>15</v>
      </c>
      <c r="D73" s="2">
        <v>2</v>
      </c>
      <c r="E73" s="2">
        <v>3</v>
      </c>
      <c r="F73" s="2">
        <v>1</v>
      </c>
      <c r="G73">
        <v>3</v>
      </c>
      <c r="P73" s="2">
        <v>13</v>
      </c>
      <c r="Q73" s="2">
        <v>1</v>
      </c>
      <c r="R73" t="s">
        <v>31</v>
      </c>
    </row>
    <row r="74" spans="1:40">
      <c r="A74" s="2">
        <v>28</v>
      </c>
      <c r="B74" s="2">
        <v>4</v>
      </c>
      <c r="C74" t="s">
        <v>7</v>
      </c>
      <c r="D74" s="2">
        <v>2</v>
      </c>
      <c r="E74" s="2">
        <v>4</v>
      </c>
      <c r="F74" s="2">
        <v>2</v>
      </c>
      <c r="G74" t="s">
        <v>34</v>
      </c>
      <c r="H74" t="s">
        <v>17</v>
      </c>
      <c r="P74" s="2">
        <v>12</v>
      </c>
      <c r="Q74" s="2">
        <v>1</v>
      </c>
      <c r="R74" t="s">
        <v>30</v>
      </c>
    </row>
    <row r="75" spans="1:40">
      <c r="A75" s="2">
        <v>28</v>
      </c>
      <c r="B75" s="2">
        <v>4</v>
      </c>
      <c r="C75" t="s">
        <v>9</v>
      </c>
      <c r="D75" s="2">
        <v>2</v>
      </c>
      <c r="E75" s="2">
        <v>4</v>
      </c>
      <c r="F75" s="2">
        <v>2</v>
      </c>
      <c r="G75" t="s">
        <v>10</v>
      </c>
      <c r="H75" t="s">
        <v>11</v>
      </c>
      <c r="I75" t="s">
        <v>20</v>
      </c>
      <c r="J75" t="s">
        <v>26</v>
      </c>
      <c r="P75" s="2">
        <v>11</v>
      </c>
      <c r="Q75" s="2">
        <v>1</v>
      </c>
      <c r="R75" t="s">
        <v>29</v>
      </c>
    </row>
    <row r="76" spans="1:40">
      <c r="A76" s="2">
        <v>28</v>
      </c>
      <c r="B76" s="2">
        <v>4</v>
      </c>
      <c r="C76" t="s">
        <v>15</v>
      </c>
      <c r="D76" s="2">
        <v>2</v>
      </c>
      <c r="E76" s="2">
        <v>4</v>
      </c>
      <c r="F76" s="2">
        <v>2</v>
      </c>
      <c r="G76">
        <v>0</v>
      </c>
      <c r="H76">
        <v>3</v>
      </c>
      <c r="P76" s="2">
        <v>10</v>
      </c>
      <c r="Q76" s="2">
        <v>1</v>
      </c>
      <c r="R76" t="s">
        <v>28</v>
      </c>
    </row>
    <row r="77" spans="1:40">
      <c r="A77" s="2">
        <v>1</v>
      </c>
      <c r="B77" s="2">
        <v>6</v>
      </c>
      <c r="C77" t="s">
        <v>7</v>
      </c>
      <c r="D77" s="2">
        <v>1</v>
      </c>
      <c r="E77" s="2">
        <v>7</v>
      </c>
      <c r="F77" s="2">
        <v>4</v>
      </c>
      <c r="G77" t="s">
        <v>16</v>
      </c>
      <c r="P77" s="2">
        <v>9</v>
      </c>
      <c r="Q77" s="2">
        <v>1</v>
      </c>
      <c r="R77" t="s">
        <v>27</v>
      </c>
    </row>
    <row r="78" spans="1:40">
      <c r="A78" s="2">
        <v>1</v>
      </c>
      <c r="B78" s="2">
        <v>6</v>
      </c>
      <c r="C78" t="s">
        <v>9</v>
      </c>
      <c r="D78" s="2">
        <v>1</v>
      </c>
      <c r="E78" s="2">
        <v>7</v>
      </c>
      <c r="F78" s="2">
        <v>4</v>
      </c>
      <c r="G78" t="s">
        <v>25</v>
      </c>
      <c r="H78" t="s">
        <v>12</v>
      </c>
      <c r="I78" t="s">
        <v>20</v>
      </c>
      <c r="J78" t="s">
        <v>13</v>
      </c>
      <c r="K78" t="s">
        <v>26</v>
      </c>
      <c r="L78" t="s">
        <v>22</v>
      </c>
      <c r="M78" t="s">
        <v>23</v>
      </c>
      <c r="P78" s="2">
        <v>8</v>
      </c>
      <c r="Q78" s="2">
        <v>1</v>
      </c>
      <c r="R78" t="s">
        <v>17</v>
      </c>
    </row>
    <row r="79" spans="1:40">
      <c r="A79" s="2">
        <v>1</v>
      </c>
      <c r="B79" s="2">
        <v>6</v>
      </c>
      <c r="C79" t="s">
        <v>15</v>
      </c>
      <c r="D79" s="2">
        <v>1</v>
      </c>
      <c r="E79" s="2">
        <v>7</v>
      </c>
      <c r="F79" s="2">
        <v>4</v>
      </c>
      <c r="G79">
        <v>0</v>
      </c>
      <c r="H79">
        <v>1</v>
      </c>
      <c r="I79">
        <v>2</v>
      </c>
      <c r="J79">
        <v>3</v>
      </c>
      <c r="P79" s="2">
        <v>7</v>
      </c>
      <c r="Q79" s="2">
        <v>1</v>
      </c>
      <c r="R79" t="s">
        <v>35</v>
      </c>
    </row>
    <row r="80" spans="1:40">
      <c r="A80" s="2">
        <v>29</v>
      </c>
      <c r="B80" s="2">
        <v>3</v>
      </c>
      <c r="C80" t="s">
        <v>7</v>
      </c>
      <c r="D80" s="2">
        <v>2</v>
      </c>
      <c r="E80" s="2">
        <v>3</v>
      </c>
      <c r="F80" s="2">
        <v>1</v>
      </c>
      <c r="G80" t="s">
        <v>34</v>
      </c>
      <c r="H80" t="s">
        <v>31</v>
      </c>
      <c r="P80" s="2">
        <v>6</v>
      </c>
      <c r="Q80" s="2">
        <v>1</v>
      </c>
      <c r="R80" t="s">
        <v>34</v>
      </c>
    </row>
    <row r="81" spans="1:18">
      <c r="A81" s="2">
        <v>29</v>
      </c>
      <c r="B81" s="2">
        <v>3</v>
      </c>
      <c r="C81" t="s">
        <v>9</v>
      </c>
      <c r="D81" s="2">
        <v>2</v>
      </c>
      <c r="E81" s="2">
        <v>3</v>
      </c>
      <c r="F81" s="2">
        <v>1</v>
      </c>
      <c r="G81" t="s">
        <v>11</v>
      </c>
      <c r="H81" t="s">
        <v>20</v>
      </c>
      <c r="I81" t="s">
        <v>23</v>
      </c>
      <c r="P81" s="2">
        <v>5</v>
      </c>
      <c r="Q81" s="2">
        <v>1</v>
      </c>
      <c r="R81" t="s">
        <v>33</v>
      </c>
    </row>
    <row r="82" spans="1:18">
      <c r="A82" s="2">
        <v>29</v>
      </c>
      <c r="B82" s="2">
        <v>3</v>
      </c>
      <c r="C82" t="s">
        <v>15</v>
      </c>
      <c r="D82" s="2">
        <v>2</v>
      </c>
      <c r="E82" s="2">
        <v>3</v>
      </c>
      <c r="F82" s="2">
        <v>1</v>
      </c>
      <c r="G82">
        <v>0</v>
      </c>
      <c r="P82" s="2">
        <v>4</v>
      </c>
      <c r="Q82" s="2">
        <v>1</v>
      </c>
      <c r="R82" t="s">
        <v>24</v>
      </c>
    </row>
    <row r="83" spans="1:18">
      <c r="A83" s="2">
        <v>30</v>
      </c>
      <c r="B83" s="2">
        <v>3</v>
      </c>
      <c r="C83" t="s">
        <v>7</v>
      </c>
      <c r="D83" s="2">
        <v>2</v>
      </c>
      <c r="E83" s="2">
        <v>3</v>
      </c>
      <c r="F83" s="2">
        <v>1</v>
      </c>
      <c r="G83" t="s">
        <v>35</v>
      </c>
      <c r="H83" t="s">
        <v>28</v>
      </c>
      <c r="P83" s="2">
        <v>3</v>
      </c>
      <c r="Q83" s="2">
        <v>1</v>
      </c>
      <c r="R83" t="s">
        <v>21</v>
      </c>
    </row>
    <row r="84" spans="1:18">
      <c r="A84" s="2">
        <v>30</v>
      </c>
      <c r="B84" s="2">
        <v>3</v>
      </c>
      <c r="C84" t="s">
        <v>9</v>
      </c>
      <c r="D84" s="2">
        <v>2</v>
      </c>
      <c r="E84" s="2">
        <v>3</v>
      </c>
      <c r="F84" s="2">
        <v>1</v>
      </c>
      <c r="G84" t="s">
        <v>10</v>
      </c>
      <c r="H84" t="s">
        <v>11</v>
      </c>
      <c r="I84" t="s">
        <v>25</v>
      </c>
      <c r="P84" s="2">
        <v>2</v>
      </c>
      <c r="Q84" s="2">
        <v>1</v>
      </c>
      <c r="R84" t="s">
        <v>8</v>
      </c>
    </row>
    <row r="85" spans="1:18">
      <c r="A85" s="2">
        <v>30</v>
      </c>
      <c r="B85" s="2">
        <v>3</v>
      </c>
      <c r="C85" t="s">
        <v>15</v>
      </c>
      <c r="D85" s="2">
        <v>2</v>
      </c>
      <c r="E85" s="2">
        <v>3</v>
      </c>
      <c r="F85" s="2">
        <v>1</v>
      </c>
      <c r="G85">
        <v>3</v>
      </c>
      <c r="P85" s="2">
        <v>1</v>
      </c>
      <c r="Q85" s="2">
        <v>1</v>
      </c>
      <c r="R85" t="s">
        <v>16</v>
      </c>
    </row>
    <row r="86" spans="1:18">
      <c r="A86" s="2">
        <v>31</v>
      </c>
      <c r="B86" s="2">
        <v>3</v>
      </c>
      <c r="C86" t="s">
        <v>7</v>
      </c>
      <c r="D86" s="2">
        <v>2</v>
      </c>
      <c r="E86" s="2">
        <v>3</v>
      </c>
      <c r="F86" s="2">
        <v>0</v>
      </c>
      <c r="G86" t="s">
        <v>35</v>
      </c>
      <c r="H86" t="s">
        <v>31</v>
      </c>
    </row>
    <row r="87" spans="1:18">
      <c r="A87" s="2">
        <v>31</v>
      </c>
      <c r="B87" s="2">
        <v>3</v>
      </c>
      <c r="C87" t="s">
        <v>9</v>
      </c>
      <c r="D87" s="2">
        <v>2</v>
      </c>
      <c r="E87" s="2">
        <v>3</v>
      </c>
      <c r="F87" s="2">
        <v>0</v>
      </c>
      <c r="G87" t="s">
        <v>11</v>
      </c>
      <c r="H87" t="s">
        <v>25</v>
      </c>
      <c r="I87" t="s">
        <v>23</v>
      </c>
    </row>
    <row r="88" spans="1:18">
      <c r="A88" s="2">
        <v>31</v>
      </c>
      <c r="B88" s="2">
        <v>3</v>
      </c>
      <c r="C88" t="s">
        <v>15</v>
      </c>
      <c r="D88" s="2">
        <v>2</v>
      </c>
      <c r="E88" s="2">
        <v>3</v>
      </c>
      <c r="F88" s="2">
        <v>0</v>
      </c>
    </row>
    <row r="89" spans="1:18">
      <c r="A89" s="2">
        <v>32</v>
      </c>
      <c r="B89" s="2">
        <v>3</v>
      </c>
      <c r="C89" t="s">
        <v>7</v>
      </c>
      <c r="D89" s="2">
        <v>2</v>
      </c>
      <c r="E89" s="2">
        <v>3</v>
      </c>
      <c r="F89" s="2">
        <v>0</v>
      </c>
      <c r="G89" t="s">
        <v>40</v>
      </c>
      <c r="H89" t="s">
        <v>41</v>
      </c>
    </row>
    <row r="90" spans="1:18">
      <c r="A90" s="2">
        <v>32</v>
      </c>
      <c r="B90" s="2">
        <v>3</v>
      </c>
      <c r="C90" t="s">
        <v>9</v>
      </c>
      <c r="D90" s="2">
        <v>2</v>
      </c>
      <c r="E90" s="2">
        <v>3</v>
      </c>
      <c r="F90" s="2">
        <v>0</v>
      </c>
      <c r="G90" t="s">
        <v>10</v>
      </c>
      <c r="H90" t="s">
        <v>13</v>
      </c>
      <c r="I90" t="s">
        <v>23</v>
      </c>
    </row>
    <row r="91" spans="1:18">
      <c r="A91" s="2">
        <v>32</v>
      </c>
      <c r="B91" s="2">
        <v>3</v>
      </c>
      <c r="C91" t="s">
        <v>15</v>
      </c>
      <c r="D91" s="2">
        <v>2</v>
      </c>
      <c r="E91" s="2">
        <v>3</v>
      </c>
      <c r="F91" s="2">
        <v>0</v>
      </c>
    </row>
    <row r="92" spans="1:18">
      <c r="A92" s="2">
        <v>33</v>
      </c>
      <c r="B92" s="2">
        <v>3</v>
      </c>
      <c r="C92" t="s">
        <v>7</v>
      </c>
      <c r="D92" s="2">
        <v>2</v>
      </c>
      <c r="E92" s="2">
        <v>3</v>
      </c>
      <c r="F92" s="2">
        <v>0</v>
      </c>
      <c r="G92" t="s">
        <v>28</v>
      </c>
      <c r="H92" t="s">
        <v>31</v>
      </c>
    </row>
    <row r="93" spans="1:18">
      <c r="A93" s="2">
        <v>33</v>
      </c>
      <c r="B93" s="2">
        <v>3</v>
      </c>
      <c r="C93" t="s">
        <v>9</v>
      </c>
      <c r="D93" s="2">
        <v>2</v>
      </c>
      <c r="E93" s="2">
        <v>3</v>
      </c>
      <c r="F93" s="2">
        <v>0</v>
      </c>
      <c r="G93" t="s">
        <v>11</v>
      </c>
      <c r="H93" t="s">
        <v>25</v>
      </c>
      <c r="I93" t="s">
        <v>14</v>
      </c>
    </row>
    <row r="94" spans="1:18">
      <c r="A94" s="2">
        <v>33</v>
      </c>
      <c r="B94" s="2">
        <v>3</v>
      </c>
      <c r="C94" t="s">
        <v>15</v>
      </c>
      <c r="D94" s="2">
        <v>2</v>
      </c>
      <c r="E94" s="2">
        <v>3</v>
      </c>
      <c r="F94" s="2">
        <v>0</v>
      </c>
    </row>
    <row r="95" spans="1:18">
      <c r="A95" s="2">
        <v>34</v>
      </c>
      <c r="B95" s="2">
        <v>3</v>
      </c>
      <c r="C95" t="s">
        <v>7</v>
      </c>
      <c r="D95" s="2">
        <v>2</v>
      </c>
      <c r="E95" s="2">
        <v>3</v>
      </c>
      <c r="F95" s="2">
        <v>2</v>
      </c>
      <c r="G95" t="s">
        <v>29</v>
      </c>
      <c r="H95" t="s">
        <v>42</v>
      </c>
    </row>
    <row r="96" spans="1:18">
      <c r="A96" s="2">
        <v>34</v>
      </c>
      <c r="B96" s="2">
        <v>3</v>
      </c>
      <c r="C96" t="s">
        <v>9</v>
      </c>
      <c r="D96" s="2">
        <v>2</v>
      </c>
      <c r="E96" s="2">
        <v>3</v>
      </c>
      <c r="F96" s="2">
        <v>2</v>
      </c>
      <c r="G96" t="s">
        <v>10</v>
      </c>
      <c r="H96" t="s">
        <v>13</v>
      </c>
      <c r="I96" t="s">
        <v>22</v>
      </c>
    </row>
    <row r="97" spans="1:10">
      <c r="A97" s="2">
        <v>34</v>
      </c>
      <c r="B97" s="2">
        <v>3</v>
      </c>
      <c r="C97" t="s">
        <v>15</v>
      </c>
      <c r="D97" s="2">
        <v>2</v>
      </c>
      <c r="E97" s="2">
        <v>3</v>
      </c>
      <c r="F97" s="2">
        <v>2</v>
      </c>
      <c r="G97">
        <v>1</v>
      </c>
      <c r="H97">
        <v>3</v>
      </c>
    </row>
    <row r="98" spans="1:10">
      <c r="A98" s="2">
        <v>35</v>
      </c>
      <c r="B98" s="2">
        <v>3</v>
      </c>
      <c r="C98" t="s">
        <v>7</v>
      </c>
      <c r="D98" s="2">
        <v>3</v>
      </c>
      <c r="E98" s="2">
        <v>3</v>
      </c>
      <c r="F98" s="2">
        <v>2</v>
      </c>
      <c r="G98" t="s">
        <v>16</v>
      </c>
      <c r="H98" t="s">
        <v>21</v>
      </c>
      <c r="I98" t="s">
        <v>33</v>
      </c>
    </row>
    <row r="99" spans="1:10">
      <c r="A99" s="2">
        <v>35</v>
      </c>
      <c r="B99" s="2">
        <v>3</v>
      </c>
      <c r="C99" t="s">
        <v>9</v>
      </c>
      <c r="D99" s="2">
        <v>3</v>
      </c>
      <c r="E99" s="2">
        <v>3</v>
      </c>
      <c r="F99" s="2">
        <v>2</v>
      </c>
      <c r="G99" t="s">
        <v>12</v>
      </c>
      <c r="H99" t="s">
        <v>22</v>
      </c>
      <c r="I99" t="s">
        <v>23</v>
      </c>
    </row>
    <row r="100" spans="1:10">
      <c r="A100" s="2">
        <v>35</v>
      </c>
      <c r="B100" s="2">
        <v>3</v>
      </c>
      <c r="C100" t="s">
        <v>15</v>
      </c>
      <c r="D100" s="2">
        <v>3</v>
      </c>
      <c r="E100" s="2">
        <v>3</v>
      </c>
      <c r="F100" s="2">
        <v>2</v>
      </c>
      <c r="G100">
        <v>0</v>
      </c>
      <c r="H100">
        <v>3</v>
      </c>
    </row>
    <row r="101" spans="1:10">
      <c r="A101" s="2">
        <v>36</v>
      </c>
      <c r="B101" s="2">
        <v>4</v>
      </c>
      <c r="C101" t="s">
        <v>7</v>
      </c>
      <c r="D101" s="2">
        <v>3</v>
      </c>
      <c r="E101" s="2">
        <v>4</v>
      </c>
      <c r="F101" s="2">
        <v>1</v>
      </c>
      <c r="G101" t="s">
        <v>16</v>
      </c>
      <c r="H101" t="s">
        <v>33</v>
      </c>
      <c r="I101" t="s">
        <v>37</v>
      </c>
    </row>
    <row r="102" spans="1:10">
      <c r="A102" s="2">
        <v>36</v>
      </c>
      <c r="B102" s="2">
        <v>4</v>
      </c>
      <c r="C102" t="s">
        <v>9</v>
      </c>
      <c r="D102" s="2">
        <v>3</v>
      </c>
      <c r="E102" s="2">
        <v>4</v>
      </c>
      <c r="F102" s="2">
        <v>1</v>
      </c>
      <c r="G102" t="s">
        <v>12</v>
      </c>
      <c r="H102" t="s">
        <v>13</v>
      </c>
      <c r="I102" t="s">
        <v>26</v>
      </c>
      <c r="J102" t="s">
        <v>22</v>
      </c>
    </row>
    <row r="103" spans="1:10">
      <c r="A103" s="2">
        <v>36</v>
      </c>
      <c r="B103" s="2">
        <v>4</v>
      </c>
      <c r="C103" t="s">
        <v>15</v>
      </c>
      <c r="D103" s="2">
        <v>3</v>
      </c>
      <c r="E103" s="2">
        <v>4</v>
      </c>
      <c r="F103" s="2">
        <v>1</v>
      </c>
      <c r="G103">
        <v>2</v>
      </c>
    </row>
    <row r="104" spans="1:10">
      <c r="A104" s="2">
        <v>37</v>
      </c>
      <c r="B104" s="2">
        <v>3</v>
      </c>
      <c r="C104" t="s">
        <v>7</v>
      </c>
      <c r="D104" s="2">
        <v>3</v>
      </c>
      <c r="E104" s="2">
        <v>3</v>
      </c>
      <c r="F104" s="2">
        <v>1</v>
      </c>
      <c r="G104" t="s">
        <v>16</v>
      </c>
      <c r="H104" t="s">
        <v>33</v>
      </c>
      <c r="I104" t="s">
        <v>31</v>
      </c>
    </row>
    <row r="105" spans="1:10">
      <c r="A105" s="2">
        <v>37</v>
      </c>
      <c r="B105" s="2">
        <v>3</v>
      </c>
      <c r="C105" t="s">
        <v>9</v>
      </c>
      <c r="D105" s="2">
        <v>3</v>
      </c>
      <c r="E105" s="2">
        <v>3</v>
      </c>
      <c r="F105" s="2">
        <v>1</v>
      </c>
      <c r="G105" t="s">
        <v>25</v>
      </c>
      <c r="H105" t="s">
        <v>13</v>
      </c>
      <c r="I105" t="s">
        <v>23</v>
      </c>
    </row>
    <row r="106" spans="1:10">
      <c r="A106" s="2">
        <v>37</v>
      </c>
      <c r="B106" s="2">
        <v>3</v>
      </c>
      <c r="C106" t="s">
        <v>15</v>
      </c>
      <c r="D106" s="2">
        <v>3</v>
      </c>
      <c r="E106" s="2">
        <v>3</v>
      </c>
      <c r="F106" s="2">
        <v>1</v>
      </c>
      <c r="G106">
        <v>0</v>
      </c>
    </row>
    <row r="107" spans="1:10">
      <c r="A107" s="2">
        <v>38</v>
      </c>
      <c r="B107" s="2">
        <v>3</v>
      </c>
      <c r="C107" t="s">
        <v>7</v>
      </c>
      <c r="D107" s="2">
        <v>3</v>
      </c>
      <c r="E107" s="2">
        <v>3</v>
      </c>
      <c r="F107" s="2">
        <v>0</v>
      </c>
      <c r="G107" t="s">
        <v>16</v>
      </c>
      <c r="H107" t="s">
        <v>33</v>
      </c>
      <c r="I107" t="s">
        <v>43</v>
      </c>
    </row>
    <row r="108" spans="1:10">
      <c r="A108" s="2">
        <v>38</v>
      </c>
      <c r="B108" s="2">
        <v>3</v>
      </c>
      <c r="C108" t="s">
        <v>9</v>
      </c>
      <c r="D108" s="2">
        <v>3</v>
      </c>
      <c r="E108" s="2">
        <v>3</v>
      </c>
      <c r="F108" s="2">
        <v>0</v>
      </c>
      <c r="G108" t="s">
        <v>25</v>
      </c>
      <c r="H108" t="s">
        <v>12</v>
      </c>
      <c r="I108" t="s">
        <v>26</v>
      </c>
    </row>
    <row r="109" spans="1:10">
      <c r="A109" s="2">
        <v>38</v>
      </c>
      <c r="B109" s="2">
        <v>3</v>
      </c>
      <c r="C109" t="s">
        <v>15</v>
      </c>
      <c r="D109" s="2">
        <v>3</v>
      </c>
      <c r="E109" s="2">
        <v>3</v>
      </c>
      <c r="F109" s="2">
        <v>0</v>
      </c>
    </row>
    <row r="110" spans="1:10">
      <c r="A110" s="2">
        <v>39</v>
      </c>
      <c r="B110" s="2">
        <v>2</v>
      </c>
      <c r="C110" t="s">
        <v>7</v>
      </c>
      <c r="D110" s="2">
        <v>3</v>
      </c>
      <c r="E110" s="2">
        <v>2</v>
      </c>
      <c r="F110" s="2">
        <v>1</v>
      </c>
      <c r="G110" t="s">
        <v>16</v>
      </c>
      <c r="H110" t="s">
        <v>33</v>
      </c>
      <c r="I110" t="s">
        <v>39</v>
      </c>
    </row>
    <row r="111" spans="1:10">
      <c r="A111" s="2">
        <v>39</v>
      </c>
      <c r="B111" s="2">
        <v>2</v>
      </c>
      <c r="C111" t="s">
        <v>9</v>
      </c>
      <c r="D111" s="2">
        <v>3</v>
      </c>
      <c r="E111" s="2">
        <v>2</v>
      </c>
      <c r="F111" s="2">
        <v>1</v>
      </c>
      <c r="G111" t="s">
        <v>25</v>
      </c>
      <c r="H111" t="s">
        <v>22</v>
      </c>
    </row>
    <row r="112" spans="1:10">
      <c r="A112" s="2">
        <v>39</v>
      </c>
      <c r="B112" s="2">
        <v>2</v>
      </c>
      <c r="C112" t="s">
        <v>15</v>
      </c>
      <c r="D112" s="2">
        <v>3</v>
      </c>
      <c r="E112" s="2">
        <v>2</v>
      </c>
      <c r="F112" s="2">
        <v>1</v>
      </c>
      <c r="G112">
        <v>0</v>
      </c>
    </row>
    <row r="113" spans="1:10">
      <c r="A113" s="2">
        <v>40</v>
      </c>
      <c r="B113" s="2">
        <v>3</v>
      </c>
      <c r="C113" t="s">
        <v>7</v>
      </c>
      <c r="D113" s="2">
        <v>3</v>
      </c>
      <c r="E113" s="2">
        <v>3</v>
      </c>
      <c r="F113" s="2">
        <v>1</v>
      </c>
      <c r="G113" t="s">
        <v>16</v>
      </c>
      <c r="H113" t="s">
        <v>33</v>
      </c>
      <c r="I113" t="s">
        <v>44</v>
      </c>
    </row>
    <row r="114" spans="1:10">
      <c r="A114" s="2">
        <v>40</v>
      </c>
      <c r="B114" s="2">
        <v>3</v>
      </c>
      <c r="C114" t="s">
        <v>9</v>
      </c>
      <c r="D114" s="2">
        <v>3</v>
      </c>
      <c r="E114" s="2">
        <v>3</v>
      </c>
      <c r="F114" s="2">
        <v>1</v>
      </c>
      <c r="G114" t="s">
        <v>12</v>
      </c>
      <c r="H114" t="s">
        <v>13</v>
      </c>
      <c r="I114" t="s">
        <v>23</v>
      </c>
    </row>
    <row r="115" spans="1:10">
      <c r="A115" s="2">
        <v>40</v>
      </c>
      <c r="B115" s="2">
        <v>3</v>
      </c>
      <c r="C115" t="s">
        <v>15</v>
      </c>
      <c r="D115" s="2">
        <v>3</v>
      </c>
      <c r="E115" s="2">
        <v>3</v>
      </c>
      <c r="F115" s="2">
        <v>1</v>
      </c>
      <c r="G115">
        <v>0</v>
      </c>
    </row>
    <row r="116" spans="1:10">
      <c r="A116" s="2">
        <v>41</v>
      </c>
      <c r="B116" s="2">
        <v>3</v>
      </c>
      <c r="C116" t="s">
        <v>7</v>
      </c>
      <c r="D116" s="2">
        <v>3</v>
      </c>
      <c r="E116" s="2">
        <v>3</v>
      </c>
      <c r="F116" s="2">
        <v>3</v>
      </c>
      <c r="G116" t="s">
        <v>16</v>
      </c>
      <c r="H116" t="s">
        <v>33</v>
      </c>
      <c r="I116" t="s">
        <v>45</v>
      </c>
    </row>
    <row r="117" spans="1:10">
      <c r="A117" s="2">
        <v>41</v>
      </c>
      <c r="B117" s="2">
        <v>3</v>
      </c>
      <c r="C117" t="s">
        <v>9</v>
      </c>
      <c r="D117" s="2">
        <v>3</v>
      </c>
      <c r="E117" s="2">
        <v>3</v>
      </c>
      <c r="F117" s="2">
        <v>3</v>
      </c>
      <c r="G117" t="s">
        <v>12</v>
      </c>
      <c r="H117" t="s">
        <v>26</v>
      </c>
      <c r="I117" t="s">
        <v>23</v>
      </c>
    </row>
    <row r="118" spans="1:10">
      <c r="A118" s="2">
        <v>41</v>
      </c>
      <c r="B118" s="2">
        <v>3</v>
      </c>
      <c r="C118" t="s">
        <v>15</v>
      </c>
      <c r="D118" s="2">
        <v>3</v>
      </c>
      <c r="E118" s="2">
        <v>3</v>
      </c>
      <c r="F118" s="2">
        <v>3</v>
      </c>
      <c r="G118">
        <v>0</v>
      </c>
      <c r="H118">
        <v>1</v>
      </c>
      <c r="I118">
        <v>2</v>
      </c>
    </row>
    <row r="119" spans="1:10">
      <c r="A119" s="2">
        <v>42</v>
      </c>
      <c r="B119" s="2">
        <v>2</v>
      </c>
      <c r="C119" t="s">
        <v>7</v>
      </c>
      <c r="D119" s="2">
        <v>3</v>
      </c>
      <c r="E119" s="2">
        <v>2</v>
      </c>
      <c r="F119" s="2">
        <v>1</v>
      </c>
      <c r="G119" t="s">
        <v>16</v>
      </c>
      <c r="H119" t="s">
        <v>34</v>
      </c>
      <c r="I119" t="s">
        <v>31</v>
      </c>
    </row>
    <row r="120" spans="1:10">
      <c r="A120" s="2">
        <v>42</v>
      </c>
      <c r="B120" s="2">
        <v>2</v>
      </c>
      <c r="C120" t="s">
        <v>9</v>
      </c>
      <c r="D120" s="2">
        <v>3</v>
      </c>
      <c r="E120" s="2">
        <v>2</v>
      </c>
      <c r="F120" s="2">
        <v>1</v>
      </c>
      <c r="G120" t="s">
        <v>20</v>
      </c>
      <c r="H120" t="s">
        <v>23</v>
      </c>
    </row>
    <row r="121" spans="1:10">
      <c r="A121" s="2">
        <v>42</v>
      </c>
      <c r="B121" s="2">
        <v>2</v>
      </c>
      <c r="C121" t="s">
        <v>15</v>
      </c>
      <c r="D121" s="2">
        <v>3</v>
      </c>
      <c r="E121" s="2">
        <v>2</v>
      </c>
      <c r="F121" s="2">
        <v>1</v>
      </c>
      <c r="G121">
        <v>0</v>
      </c>
    </row>
    <row r="122" spans="1:10">
      <c r="A122" s="2">
        <v>43</v>
      </c>
      <c r="B122" s="2">
        <v>3</v>
      </c>
      <c r="C122" t="s">
        <v>7</v>
      </c>
      <c r="D122" s="2">
        <v>3</v>
      </c>
      <c r="E122" s="2">
        <v>3</v>
      </c>
      <c r="F122" s="2">
        <v>4</v>
      </c>
      <c r="G122" t="s">
        <v>16</v>
      </c>
      <c r="H122" t="s">
        <v>17</v>
      </c>
      <c r="I122" t="s">
        <v>19</v>
      </c>
    </row>
    <row r="123" spans="1:10">
      <c r="A123" s="2">
        <v>43</v>
      </c>
      <c r="B123" s="2">
        <v>3</v>
      </c>
      <c r="C123" t="s">
        <v>9</v>
      </c>
      <c r="D123" s="2">
        <v>3</v>
      </c>
      <c r="E123" s="2">
        <v>3</v>
      </c>
      <c r="F123" s="2">
        <v>4</v>
      </c>
      <c r="G123" t="s">
        <v>12</v>
      </c>
      <c r="H123" t="s">
        <v>20</v>
      </c>
      <c r="I123" t="s">
        <v>26</v>
      </c>
    </row>
    <row r="124" spans="1:10">
      <c r="A124" s="2">
        <v>43</v>
      </c>
      <c r="B124" s="2">
        <v>3</v>
      </c>
      <c r="C124" t="s">
        <v>15</v>
      </c>
      <c r="D124" s="2">
        <v>3</v>
      </c>
      <c r="E124" s="2">
        <v>3</v>
      </c>
      <c r="F124" s="2">
        <v>4</v>
      </c>
      <c r="G124">
        <v>0</v>
      </c>
      <c r="H124">
        <v>1</v>
      </c>
      <c r="I124">
        <v>2</v>
      </c>
      <c r="J124">
        <v>3</v>
      </c>
    </row>
    <row r="125" spans="1:10">
      <c r="A125" s="2">
        <v>44</v>
      </c>
      <c r="B125" s="2">
        <v>3</v>
      </c>
      <c r="C125" t="s">
        <v>7</v>
      </c>
      <c r="D125" s="2">
        <v>3</v>
      </c>
      <c r="E125" s="2">
        <v>3</v>
      </c>
      <c r="F125" s="2">
        <v>2</v>
      </c>
      <c r="G125" t="s">
        <v>16</v>
      </c>
      <c r="H125" t="s">
        <v>18</v>
      </c>
      <c r="I125" t="s">
        <v>19</v>
      </c>
    </row>
    <row r="126" spans="1:10">
      <c r="A126" s="2">
        <v>44</v>
      </c>
      <c r="B126" s="2">
        <v>3</v>
      </c>
      <c r="C126" t="s">
        <v>9</v>
      </c>
      <c r="D126" s="2">
        <v>3</v>
      </c>
      <c r="E126" s="2">
        <v>3</v>
      </c>
      <c r="F126" s="2">
        <v>2</v>
      </c>
      <c r="G126" t="s">
        <v>12</v>
      </c>
      <c r="H126" t="s">
        <v>20</v>
      </c>
      <c r="I126" t="s">
        <v>13</v>
      </c>
    </row>
    <row r="127" spans="1:10">
      <c r="A127" s="2">
        <v>44</v>
      </c>
      <c r="B127" s="2">
        <v>3</v>
      </c>
      <c r="C127" t="s">
        <v>15</v>
      </c>
      <c r="D127" s="2">
        <v>3</v>
      </c>
      <c r="E127" s="2">
        <v>3</v>
      </c>
      <c r="F127" s="2">
        <v>2</v>
      </c>
      <c r="G127">
        <v>2</v>
      </c>
      <c r="H127">
        <v>3</v>
      </c>
    </row>
    <row r="128" spans="1:10">
      <c r="A128" s="2">
        <v>5</v>
      </c>
      <c r="B128" s="2">
        <v>6</v>
      </c>
      <c r="C128" t="s">
        <v>7</v>
      </c>
      <c r="D128" s="2">
        <v>1</v>
      </c>
      <c r="E128" s="2">
        <v>7</v>
      </c>
      <c r="F128" s="2">
        <v>4</v>
      </c>
      <c r="G128" t="s">
        <v>33</v>
      </c>
    </row>
    <row r="129" spans="1:13">
      <c r="A129" s="2">
        <v>5</v>
      </c>
      <c r="B129" s="2">
        <v>6</v>
      </c>
      <c r="C129" t="s">
        <v>9</v>
      </c>
      <c r="D129" s="2">
        <v>1</v>
      </c>
      <c r="E129" s="2">
        <v>7</v>
      </c>
      <c r="F129" s="2">
        <v>4</v>
      </c>
      <c r="G129" t="s">
        <v>25</v>
      </c>
      <c r="H129" t="s">
        <v>12</v>
      </c>
      <c r="I129" t="s">
        <v>13</v>
      </c>
      <c r="J129" t="s">
        <v>26</v>
      </c>
      <c r="K129" t="s">
        <v>14</v>
      </c>
      <c r="L129" t="s">
        <v>22</v>
      </c>
      <c r="M129" t="s">
        <v>23</v>
      </c>
    </row>
    <row r="130" spans="1:13">
      <c r="A130" s="2">
        <v>5</v>
      </c>
      <c r="B130" s="2">
        <v>6</v>
      </c>
      <c r="C130" t="s">
        <v>15</v>
      </c>
      <c r="D130" s="2">
        <v>1</v>
      </c>
      <c r="E130" s="2">
        <v>7</v>
      </c>
      <c r="F130" s="2">
        <v>4</v>
      </c>
      <c r="G130">
        <v>0</v>
      </c>
      <c r="H130">
        <v>1</v>
      </c>
      <c r="I130">
        <v>2</v>
      </c>
      <c r="J130">
        <v>3</v>
      </c>
    </row>
    <row r="131" spans="1:13">
      <c r="A131" s="2">
        <v>45</v>
      </c>
      <c r="B131" s="2">
        <v>3</v>
      </c>
      <c r="C131" t="s">
        <v>7</v>
      </c>
      <c r="D131" s="2">
        <v>3</v>
      </c>
      <c r="E131" s="2">
        <v>3</v>
      </c>
      <c r="F131" s="2">
        <v>0</v>
      </c>
      <c r="G131" t="s">
        <v>8</v>
      </c>
      <c r="H131" t="s">
        <v>33</v>
      </c>
      <c r="I131" t="s">
        <v>37</v>
      </c>
    </row>
    <row r="132" spans="1:13">
      <c r="A132" s="2">
        <v>45</v>
      </c>
      <c r="B132" s="2">
        <v>3</v>
      </c>
      <c r="C132" t="s">
        <v>9</v>
      </c>
      <c r="D132" s="2">
        <v>3</v>
      </c>
      <c r="E132" s="2">
        <v>3</v>
      </c>
      <c r="F132" s="2">
        <v>0</v>
      </c>
      <c r="G132" t="s">
        <v>12</v>
      </c>
      <c r="H132" t="s">
        <v>13</v>
      </c>
      <c r="I132" t="s">
        <v>14</v>
      </c>
    </row>
    <row r="133" spans="1:13">
      <c r="A133" s="2">
        <v>45</v>
      </c>
      <c r="B133" s="2">
        <v>3</v>
      </c>
      <c r="C133" t="s">
        <v>15</v>
      </c>
      <c r="D133" s="2">
        <v>3</v>
      </c>
      <c r="E133" s="2">
        <v>3</v>
      </c>
      <c r="F133" s="2">
        <v>0</v>
      </c>
    </row>
    <row r="134" spans="1:13">
      <c r="A134" s="2">
        <v>46</v>
      </c>
      <c r="B134" s="2">
        <v>3</v>
      </c>
      <c r="C134" t="s">
        <v>7</v>
      </c>
      <c r="D134" s="2">
        <v>3</v>
      </c>
      <c r="E134" s="2">
        <v>3</v>
      </c>
      <c r="F134" s="2">
        <v>0</v>
      </c>
      <c r="G134" t="s">
        <v>8</v>
      </c>
      <c r="H134" t="s">
        <v>17</v>
      </c>
      <c r="I134" t="s">
        <v>28</v>
      </c>
    </row>
    <row r="135" spans="1:13">
      <c r="A135" s="2">
        <v>46</v>
      </c>
      <c r="B135" s="2">
        <v>3</v>
      </c>
      <c r="C135" t="s">
        <v>9</v>
      </c>
      <c r="D135" s="2">
        <v>3</v>
      </c>
      <c r="E135" s="2">
        <v>3</v>
      </c>
      <c r="F135" s="2">
        <v>0</v>
      </c>
      <c r="G135" t="s">
        <v>10</v>
      </c>
      <c r="H135" t="s">
        <v>11</v>
      </c>
      <c r="I135" t="s">
        <v>12</v>
      </c>
    </row>
    <row r="136" spans="1:13">
      <c r="A136" s="2">
        <v>46</v>
      </c>
      <c r="B136" s="2">
        <v>3</v>
      </c>
      <c r="C136" t="s">
        <v>15</v>
      </c>
      <c r="D136" s="2">
        <v>3</v>
      </c>
      <c r="E136" s="2">
        <v>3</v>
      </c>
      <c r="F136" s="2">
        <v>0</v>
      </c>
    </row>
    <row r="137" spans="1:13">
      <c r="A137" s="2">
        <v>47</v>
      </c>
      <c r="B137" s="2">
        <v>3</v>
      </c>
      <c r="C137" t="s">
        <v>7</v>
      </c>
      <c r="D137" s="2">
        <v>3</v>
      </c>
      <c r="E137" s="2">
        <v>3</v>
      </c>
      <c r="F137" s="2">
        <v>0</v>
      </c>
      <c r="G137" t="s">
        <v>8</v>
      </c>
      <c r="H137" t="s">
        <v>27</v>
      </c>
      <c r="I137" t="s">
        <v>29</v>
      </c>
    </row>
    <row r="138" spans="1:13">
      <c r="A138" s="2">
        <v>47</v>
      </c>
      <c r="B138" s="2">
        <v>3</v>
      </c>
      <c r="C138" t="s">
        <v>9</v>
      </c>
      <c r="D138" s="2">
        <v>3</v>
      </c>
      <c r="E138" s="2">
        <v>3</v>
      </c>
      <c r="F138" s="2">
        <v>0</v>
      </c>
      <c r="G138" t="s">
        <v>10</v>
      </c>
      <c r="H138" t="s">
        <v>11</v>
      </c>
      <c r="I138" t="s">
        <v>13</v>
      </c>
    </row>
    <row r="139" spans="1:13">
      <c r="A139" s="2">
        <v>47</v>
      </c>
      <c r="B139" s="2">
        <v>3</v>
      </c>
      <c r="C139" t="s">
        <v>15</v>
      </c>
      <c r="D139" s="2">
        <v>3</v>
      </c>
      <c r="E139" s="2">
        <v>3</v>
      </c>
      <c r="F139" s="2">
        <v>0</v>
      </c>
    </row>
    <row r="140" spans="1:13">
      <c r="A140" s="2">
        <v>48</v>
      </c>
      <c r="B140" s="2">
        <v>3</v>
      </c>
      <c r="C140" t="s">
        <v>7</v>
      </c>
      <c r="D140" s="2">
        <v>3</v>
      </c>
      <c r="E140" s="2">
        <v>3</v>
      </c>
      <c r="F140" s="2">
        <v>0</v>
      </c>
      <c r="G140" t="s">
        <v>8</v>
      </c>
      <c r="H140" t="s">
        <v>28</v>
      </c>
      <c r="I140" t="s">
        <v>30</v>
      </c>
    </row>
    <row r="141" spans="1:13">
      <c r="A141" s="2">
        <v>48</v>
      </c>
      <c r="B141" s="2">
        <v>3</v>
      </c>
      <c r="C141" t="s">
        <v>9</v>
      </c>
      <c r="D141" s="2">
        <v>3</v>
      </c>
      <c r="E141" s="2">
        <v>3</v>
      </c>
      <c r="F141" s="2">
        <v>0</v>
      </c>
      <c r="G141" t="s">
        <v>10</v>
      </c>
      <c r="H141" t="s">
        <v>12</v>
      </c>
      <c r="I141" t="s">
        <v>14</v>
      </c>
    </row>
    <row r="142" spans="1:13">
      <c r="A142" s="2">
        <v>48</v>
      </c>
      <c r="B142" s="2">
        <v>3</v>
      </c>
      <c r="C142" t="s">
        <v>15</v>
      </c>
      <c r="D142" s="2">
        <v>3</v>
      </c>
      <c r="E142" s="2">
        <v>3</v>
      </c>
      <c r="F142" s="2">
        <v>0</v>
      </c>
    </row>
    <row r="143" spans="1:13">
      <c r="A143" s="2">
        <v>49</v>
      </c>
      <c r="B143" s="2">
        <v>2</v>
      </c>
      <c r="C143" t="s">
        <v>7</v>
      </c>
      <c r="D143" s="2">
        <v>3</v>
      </c>
      <c r="E143" s="2">
        <v>2</v>
      </c>
      <c r="F143" s="2">
        <v>0</v>
      </c>
      <c r="G143" t="s">
        <v>24</v>
      </c>
      <c r="H143" t="s">
        <v>35</v>
      </c>
      <c r="I143" t="s">
        <v>28</v>
      </c>
    </row>
    <row r="144" spans="1:13">
      <c r="A144" s="2">
        <v>49</v>
      </c>
      <c r="B144" s="2">
        <v>2</v>
      </c>
      <c r="C144" t="s">
        <v>9</v>
      </c>
      <c r="D144" s="2">
        <v>3</v>
      </c>
      <c r="E144" s="2">
        <v>2</v>
      </c>
      <c r="F144" s="2">
        <v>0</v>
      </c>
      <c r="G144" t="s">
        <v>10</v>
      </c>
      <c r="H144" t="s">
        <v>25</v>
      </c>
    </row>
    <row r="145" spans="1:9">
      <c r="A145" s="2">
        <v>49</v>
      </c>
      <c r="B145" s="2">
        <v>2</v>
      </c>
      <c r="C145" t="s">
        <v>15</v>
      </c>
      <c r="D145" s="2">
        <v>3</v>
      </c>
      <c r="E145" s="2">
        <v>2</v>
      </c>
      <c r="F145" s="2">
        <v>0</v>
      </c>
    </row>
    <row r="146" spans="1:9">
      <c r="A146" s="2">
        <v>50</v>
      </c>
      <c r="B146" s="2">
        <v>3</v>
      </c>
      <c r="C146" t="s">
        <v>7</v>
      </c>
      <c r="D146" s="2">
        <v>3</v>
      </c>
      <c r="E146" s="2">
        <v>3</v>
      </c>
      <c r="F146" s="2">
        <v>3</v>
      </c>
      <c r="G146" t="s">
        <v>33</v>
      </c>
      <c r="H146" t="s">
        <v>30</v>
      </c>
      <c r="I146" t="s">
        <v>37</v>
      </c>
    </row>
    <row r="147" spans="1:9">
      <c r="A147" s="2">
        <v>50</v>
      </c>
      <c r="B147" s="2">
        <v>3</v>
      </c>
      <c r="C147" t="s">
        <v>9</v>
      </c>
      <c r="D147" s="2">
        <v>3</v>
      </c>
      <c r="E147" s="2">
        <v>3</v>
      </c>
      <c r="F147" s="2">
        <v>3</v>
      </c>
      <c r="G147" t="s">
        <v>12</v>
      </c>
      <c r="H147" t="s">
        <v>14</v>
      </c>
      <c r="I147" t="s">
        <v>22</v>
      </c>
    </row>
    <row r="148" spans="1:9">
      <c r="A148" s="2">
        <v>50</v>
      </c>
      <c r="B148" s="2">
        <v>3</v>
      </c>
      <c r="C148" t="s">
        <v>15</v>
      </c>
      <c r="D148" s="2">
        <v>3</v>
      </c>
      <c r="E148" s="2">
        <v>3</v>
      </c>
      <c r="F148" s="2">
        <v>3</v>
      </c>
      <c r="G148">
        <v>0</v>
      </c>
      <c r="H148">
        <v>1</v>
      </c>
      <c r="I148">
        <v>3</v>
      </c>
    </row>
    <row r="149" spans="1:9">
      <c r="A149" s="2">
        <v>51</v>
      </c>
      <c r="B149" s="2">
        <v>3</v>
      </c>
      <c r="C149" t="s">
        <v>7</v>
      </c>
      <c r="D149" s="2">
        <v>3</v>
      </c>
      <c r="E149" s="2">
        <v>3</v>
      </c>
      <c r="F149" s="2">
        <v>2</v>
      </c>
      <c r="G149" t="s">
        <v>34</v>
      </c>
      <c r="H149" t="s">
        <v>17</v>
      </c>
      <c r="I149" t="s">
        <v>27</v>
      </c>
    </row>
    <row r="150" spans="1:9">
      <c r="A150" s="2">
        <v>51</v>
      </c>
      <c r="B150" s="2">
        <v>3</v>
      </c>
      <c r="C150" t="s">
        <v>9</v>
      </c>
      <c r="D150" s="2">
        <v>3</v>
      </c>
      <c r="E150" s="2">
        <v>3</v>
      </c>
      <c r="F150" s="2">
        <v>2</v>
      </c>
      <c r="G150" t="s">
        <v>10</v>
      </c>
      <c r="H150" t="s">
        <v>11</v>
      </c>
      <c r="I150" t="s">
        <v>26</v>
      </c>
    </row>
    <row r="151" spans="1:9">
      <c r="A151" s="2">
        <v>51</v>
      </c>
      <c r="B151" s="2">
        <v>3</v>
      </c>
      <c r="C151" t="s">
        <v>15</v>
      </c>
      <c r="D151" s="2">
        <v>3</v>
      </c>
      <c r="E151" s="2">
        <v>3</v>
      </c>
      <c r="F151" s="2">
        <v>2</v>
      </c>
      <c r="G151">
        <v>0</v>
      </c>
      <c r="H151">
        <v>3</v>
      </c>
    </row>
    <row r="152" spans="1:9">
      <c r="A152" s="2">
        <v>52</v>
      </c>
      <c r="B152" s="2">
        <v>2</v>
      </c>
      <c r="C152" t="s">
        <v>7</v>
      </c>
      <c r="D152" s="2">
        <v>3</v>
      </c>
      <c r="E152" s="2">
        <v>2</v>
      </c>
      <c r="F152" s="2">
        <v>2</v>
      </c>
      <c r="G152" t="s">
        <v>34</v>
      </c>
      <c r="H152" t="s">
        <v>17</v>
      </c>
      <c r="I152" t="s">
        <v>31</v>
      </c>
    </row>
    <row r="153" spans="1:9">
      <c r="A153" s="2">
        <v>52</v>
      </c>
      <c r="B153" s="2">
        <v>2</v>
      </c>
      <c r="C153" t="s">
        <v>9</v>
      </c>
      <c r="D153" s="2">
        <v>3</v>
      </c>
      <c r="E153" s="2">
        <v>2</v>
      </c>
      <c r="F153" s="2">
        <v>2</v>
      </c>
      <c r="G153" t="s">
        <v>11</v>
      </c>
      <c r="H153" t="s">
        <v>20</v>
      </c>
    </row>
    <row r="154" spans="1:9">
      <c r="A154" s="2">
        <v>52</v>
      </c>
      <c r="B154" s="2">
        <v>2</v>
      </c>
      <c r="C154" t="s">
        <v>15</v>
      </c>
      <c r="D154" s="2">
        <v>3</v>
      </c>
      <c r="E154" s="2">
        <v>2</v>
      </c>
      <c r="F154" s="2">
        <v>2</v>
      </c>
      <c r="G154">
        <v>0</v>
      </c>
      <c r="H154">
        <v>3</v>
      </c>
    </row>
    <row r="155" spans="1:9">
      <c r="A155" s="2">
        <v>53</v>
      </c>
      <c r="B155" s="2">
        <v>2</v>
      </c>
      <c r="C155" t="s">
        <v>7</v>
      </c>
      <c r="D155" s="2">
        <v>3</v>
      </c>
      <c r="E155" s="2">
        <v>2</v>
      </c>
      <c r="F155" s="2">
        <v>1</v>
      </c>
      <c r="G155" t="s">
        <v>35</v>
      </c>
      <c r="H155" t="s">
        <v>28</v>
      </c>
      <c r="I155" t="s">
        <v>31</v>
      </c>
    </row>
    <row r="156" spans="1:9">
      <c r="A156" s="2">
        <v>53</v>
      </c>
      <c r="B156" s="2">
        <v>2</v>
      </c>
      <c r="C156" t="s">
        <v>9</v>
      </c>
      <c r="D156" s="2">
        <v>3</v>
      </c>
      <c r="E156" s="2">
        <v>2</v>
      </c>
      <c r="F156" s="2">
        <v>1</v>
      </c>
      <c r="G156" t="s">
        <v>11</v>
      </c>
      <c r="H156" t="s">
        <v>25</v>
      </c>
    </row>
    <row r="157" spans="1:9">
      <c r="A157" s="2">
        <v>53</v>
      </c>
      <c r="B157" s="2">
        <v>2</v>
      </c>
      <c r="C157" t="s">
        <v>15</v>
      </c>
      <c r="D157" s="2">
        <v>3</v>
      </c>
      <c r="E157" s="2">
        <v>2</v>
      </c>
      <c r="F157" s="2">
        <v>1</v>
      </c>
      <c r="G157">
        <v>3</v>
      </c>
    </row>
    <row r="158" spans="1:9">
      <c r="A158" s="2">
        <v>54</v>
      </c>
      <c r="B158" s="2">
        <v>2</v>
      </c>
      <c r="C158" t="s">
        <v>7</v>
      </c>
      <c r="D158" s="2">
        <v>3</v>
      </c>
      <c r="E158" s="2">
        <v>2</v>
      </c>
      <c r="F158" s="2">
        <v>2</v>
      </c>
      <c r="G158" t="s">
        <v>29</v>
      </c>
      <c r="H158" t="s">
        <v>42</v>
      </c>
      <c r="I158" t="s">
        <v>30</v>
      </c>
    </row>
    <row r="159" spans="1:9">
      <c r="A159" s="2">
        <v>54</v>
      </c>
      <c r="B159" s="2">
        <v>2</v>
      </c>
      <c r="C159" t="s">
        <v>9</v>
      </c>
      <c r="D159" s="2">
        <v>3</v>
      </c>
      <c r="E159" s="2">
        <v>2</v>
      </c>
      <c r="F159" s="2">
        <v>2</v>
      </c>
      <c r="G159" t="s">
        <v>10</v>
      </c>
      <c r="H159" t="s">
        <v>22</v>
      </c>
    </row>
    <row r="160" spans="1:9">
      <c r="A160" s="2">
        <v>54</v>
      </c>
      <c r="B160" s="2">
        <v>2</v>
      </c>
      <c r="C160" t="s">
        <v>15</v>
      </c>
      <c r="D160" s="2">
        <v>3</v>
      </c>
      <c r="E160" s="2">
        <v>2</v>
      </c>
      <c r="F160" s="2">
        <v>2</v>
      </c>
      <c r="G160">
        <v>1</v>
      </c>
      <c r="H160">
        <v>3</v>
      </c>
    </row>
    <row r="161" spans="1:11">
      <c r="A161" s="2">
        <v>55</v>
      </c>
      <c r="B161" s="2">
        <v>2</v>
      </c>
      <c r="C161" t="s">
        <v>7</v>
      </c>
      <c r="D161" s="2">
        <v>4</v>
      </c>
      <c r="E161" s="2">
        <v>2</v>
      </c>
      <c r="F161" s="2">
        <v>2</v>
      </c>
      <c r="G161" t="s">
        <v>32</v>
      </c>
      <c r="H161" t="s">
        <v>34</v>
      </c>
      <c r="I161" t="s">
        <v>17</v>
      </c>
      <c r="J161" t="s">
        <v>27</v>
      </c>
    </row>
    <row r="162" spans="1:11">
      <c r="A162" s="2">
        <v>55</v>
      </c>
      <c r="B162" s="2">
        <v>2</v>
      </c>
      <c r="C162" t="s">
        <v>9</v>
      </c>
      <c r="D162" s="2">
        <v>4</v>
      </c>
      <c r="E162" s="2">
        <v>2</v>
      </c>
      <c r="F162" s="2">
        <v>2</v>
      </c>
      <c r="G162" t="s">
        <v>10</v>
      </c>
      <c r="H162" t="s">
        <v>26</v>
      </c>
    </row>
    <row r="163" spans="1:11">
      <c r="A163" s="2">
        <v>55</v>
      </c>
      <c r="B163" s="2">
        <v>2</v>
      </c>
      <c r="C163" t="s">
        <v>15</v>
      </c>
      <c r="D163" s="2">
        <v>4</v>
      </c>
      <c r="E163" s="2">
        <v>2</v>
      </c>
      <c r="F163" s="2">
        <v>2</v>
      </c>
      <c r="G163">
        <v>0</v>
      </c>
      <c r="H163">
        <v>3</v>
      </c>
    </row>
    <row r="164" spans="1:11">
      <c r="A164" s="2">
        <v>56</v>
      </c>
      <c r="B164" s="2">
        <v>2</v>
      </c>
      <c r="C164" t="s">
        <v>7</v>
      </c>
      <c r="D164" s="2">
        <v>4</v>
      </c>
      <c r="E164" s="2">
        <v>2</v>
      </c>
      <c r="F164" s="2">
        <v>1</v>
      </c>
      <c r="G164" t="s">
        <v>16</v>
      </c>
      <c r="H164" t="s">
        <v>24</v>
      </c>
      <c r="I164" t="s">
        <v>33</v>
      </c>
      <c r="J164" t="s">
        <v>31</v>
      </c>
    </row>
    <row r="165" spans="1:11">
      <c r="A165" s="2">
        <v>56</v>
      </c>
      <c r="B165" s="2">
        <v>2</v>
      </c>
      <c r="C165" t="s">
        <v>9</v>
      </c>
      <c r="D165" s="2">
        <v>4</v>
      </c>
      <c r="E165" s="2">
        <v>2</v>
      </c>
      <c r="F165" s="2">
        <v>1</v>
      </c>
      <c r="G165" t="s">
        <v>25</v>
      </c>
      <c r="H165" t="s">
        <v>13</v>
      </c>
    </row>
    <row r="166" spans="1:11">
      <c r="A166" s="2">
        <v>56</v>
      </c>
      <c r="B166" s="2">
        <v>2</v>
      </c>
      <c r="C166" t="s">
        <v>15</v>
      </c>
      <c r="D166" s="2">
        <v>4</v>
      </c>
      <c r="E166" s="2">
        <v>2</v>
      </c>
      <c r="F166" s="2">
        <v>1</v>
      </c>
      <c r="G166">
        <v>0</v>
      </c>
    </row>
    <row r="167" spans="1:11">
      <c r="A167" s="2">
        <v>57</v>
      </c>
      <c r="B167" s="2">
        <v>2</v>
      </c>
      <c r="C167" t="s">
        <v>7</v>
      </c>
      <c r="D167" s="2">
        <v>4</v>
      </c>
      <c r="E167" s="2">
        <v>2</v>
      </c>
      <c r="F167" s="2">
        <v>1</v>
      </c>
      <c r="G167" t="s">
        <v>16</v>
      </c>
      <c r="H167" t="s">
        <v>33</v>
      </c>
      <c r="I167" t="s">
        <v>34</v>
      </c>
      <c r="J167" t="s">
        <v>45</v>
      </c>
    </row>
    <row r="168" spans="1:11">
      <c r="A168" s="2">
        <v>57</v>
      </c>
      <c r="B168" s="2">
        <v>2</v>
      </c>
      <c r="C168" t="s">
        <v>9</v>
      </c>
      <c r="D168" s="2">
        <v>4</v>
      </c>
      <c r="E168" s="2">
        <v>2</v>
      </c>
      <c r="F168" s="2">
        <v>1</v>
      </c>
      <c r="G168" t="s">
        <v>26</v>
      </c>
      <c r="H168" t="s">
        <v>23</v>
      </c>
    </row>
    <row r="169" spans="1:11">
      <c r="A169" s="2">
        <v>57</v>
      </c>
      <c r="B169" s="2">
        <v>2</v>
      </c>
      <c r="C169" t="s">
        <v>15</v>
      </c>
      <c r="D169" s="2">
        <v>4</v>
      </c>
      <c r="E169" s="2">
        <v>2</v>
      </c>
      <c r="F169" s="2">
        <v>1</v>
      </c>
      <c r="G169">
        <v>0</v>
      </c>
    </row>
    <row r="170" spans="1:11">
      <c r="A170" s="2">
        <v>58</v>
      </c>
      <c r="B170" s="2">
        <v>2</v>
      </c>
      <c r="C170" t="s">
        <v>7</v>
      </c>
      <c r="D170" s="2">
        <v>4</v>
      </c>
      <c r="E170" s="2">
        <v>2</v>
      </c>
      <c r="F170" s="2">
        <v>0</v>
      </c>
      <c r="G170" t="s">
        <v>16</v>
      </c>
      <c r="H170" t="s">
        <v>33</v>
      </c>
      <c r="I170" t="s">
        <v>35</v>
      </c>
      <c r="J170" t="s">
        <v>31</v>
      </c>
    </row>
    <row r="171" spans="1:11">
      <c r="A171" s="2">
        <v>58</v>
      </c>
      <c r="B171" s="2">
        <v>2</v>
      </c>
      <c r="C171" t="s">
        <v>9</v>
      </c>
      <c r="D171" s="2">
        <v>4</v>
      </c>
      <c r="E171" s="2">
        <v>2</v>
      </c>
      <c r="F171" s="2">
        <v>0</v>
      </c>
      <c r="G171" t="s">
        <v>25</v>
      </c>
      <c r="H171" t="s">
        <v>23</v>
      </c>
    </row>
    <row r="172" spans="1:11">
      <c r="A172" s="2">
        <v>58</v>
      </c>
      <c r="B172" s="2">
        <v>2</v>
      </c>
      <c r="C172" t="s">
        <v>15</v>
      </c>
      <c r="D172" s="2">
        <v>4</v>
      </c>
      <c r="E172" s="2">
        <v>2</v>
      </c>
      <c r="F172" s="2">
        <v>0</v>
      </c>
    </row>
    <row r="173" spans="1:11">
      <c r="A173" s="2">
        <v>6</v>
      </c>
      <c r="B173" s="2">
        <v>5</v>
      </c>
      <c r="C173" t="s">
        <v>7</v>
      </c>
      <c r="D173" s="2">
        <v>1</v>
      </c>
      <c r="E173" s="2">
        <v>5</v>
      </c>
      <c r="F173" s="2">
        <v>2</v>
      </c>
      <c r="G173" t="s">
        <v>34</v>
      </c>
    </row>
    <row r="174" spans="1:11">
      <c r="A174" s="2">
        <v>6</v>
      </c>
      <c r="B174" s="2">
        <v>5</v>
      </c>
      <c r="C174" t="s">
        <v>9</v>
      </c>
      <c r="D174" s="2">
        <v>1</v>
      </c>
      <c r="E174" s="2">
        <v>5</v>
      </c>
      <c r="F174" s="2">
        <v>2</v>
      </c>
      <c r="G174" t="s">
        <v>10</v>
      </c>
      <c r="H174" t="s">
        <v>11</v>
      </c>
      <c r="I174" t="s">
        <v>20</v>
      </c>
      <c r="J174" t="s">
        <v>26</v>
      </c>
      <c r="K174" t="s">
        <v>23</v>
      </c>
    </row>
    <row r="175" spans="1:11">
      <c r="A175" s="2">
        <v>6</v>
      </c>
      <c r="B175" s="2">
        <v>5</v>
      </c>
      <c r="C175" t="s">
        <v>15</v>
      </c>
      <c r="D175" s="2">
        <v>1</v>
      </c>
      <c r="E175" s="2">
        <v>5</v>
      </c>
      <c r="F175" s="2">
        <v>2</v>
      </c>
      <c r="G175">
        <v>0</v>
      </c>
      <c r="H175">
        <v>3</v>
      </c>
    </row>
    <row r="176" spans="1:11">
      <c r="A176" s="2">
        <v>59</v>
      </c>
      <c r="B176" s="2">
        <v>3</v>
      </c>
      <c r="C176" t="s">
        <v>7</v>
      </c>
      <c r="D176" s="2">
        <v>4</v>
      </c>
      <c r="E176" s="2">
        <v>3</v>
      </c>
      <c r="F176" s="2">
        <v>1</v>
      </c>
      <c r="G176" t="s">
        <v>16</v>
      </c>
      <c r="H176" t="s">
        <v>33</v>
      </c>
      <c r="I176" t="s">
        <v>37</v>
      </c>
      <c r="J176" t="s">
        <v>19</v>
      </c>
    </row>
    <row r="177" spans="1:10">
      <c r="A177" s="2">
        <v>59</v>
      </c>
      <c r="B177" s="2">
        <v>3</v>
      </c>
      <c r="C177" t="s">
        <v>9</v>
      </c>
      <c r="D177" s="2">
        <v>4</v>
      </c>
      <c r="E177" s="2">
        <v>3</v>
      </c>
      <c r="F177" s="2">
        <v>1</v>
      </c>
      <c r="G177" t="s">
        <v>12</v>
      </c>
      <c r="H177" t="s">
        <v>13</v>
      </c>
      <c r="I177" t="s">
        <v>26</v>
      </c>
    </row>
    <row r="178" spans="1:10">
      <c r="A178" s="2">
        <v>59</v>
      </c>
      <c r="B178" s="2">
        <v>3</v>
      </c>
      <c r="C178" t="s">
        <v>15</v>
      </c>
      <c r="D178" s="2">
        <v>4</v>
      </c>
      <c r="E178" s="2">
        <v>3</v>
      </c>
      <c r="F178" s="2">
        <v>1</v>
      </c>
      <c r="G178">
        <v>2</v>
      </c>
    </row>
    <row r="179" spans="1:10">
      <c r="A179" s="2">
        <v>61</v>
      </c>
      <c r="B179" s="2">
        <v>2</v>
      </c>
      <c r="C179" t="s">
        <v>7</v>
      </c>
      <c r="D179" s="2">
        <v>4</v>
      </c>
      <c r="E179" s="2">
        <v>2</v>
      </c>
      <c r="F179" s="2">
        <v>1</v>
      </c>
      <c r="G179" t="s">
        <v>16</v>
      </c>
      <c r="H179" t="s">
        <v>31</v>
      </c>
      <c r="I179" t="s">
        <v>18</v>
      </c>
      <c r="J179" t="s">
        <v>19</v>
      </c>
    </row>
    <row r="180" spans="1:10">
      <c r="A180" s="2">
        <v>61</v>
      </c>
      <c r="B180" s="2">
        <v>2</v>
      </c>
      <c r="C180" t="s">
        <v>9</v>
      </c>
      <c r="D180" s="2">
        <v>4</v>
      </c>
      <c r="E180" s="2">
        <v>2</v>
      </c>
      <c r="F180" s="2">
        <v>1</v>
      </c>
      <c r="G180" t="s">
        <v>20</v>
      </c>
      <c r="H180" t="s">
        <v>13</v>
      </c>
    </row>
    <row r="181" spans="1:10">
      <c r="A181" s="2">
        <v>61</v>
      </c>
      <c r="B181" s="2">
        <v>2</v>
      </c>
      <c r="C181" t="s">
        <v>15</v>
      </c>
      <c r="D181" s="2">
        <v>4</v>
      </c>
      <c r="E181" s="2">
        <v>2</v>
      </c>
      <c r="F181" s="2">
        <v>1</v>
      </c>
      <c r="G181">
        <v>2</v>
      </c>
    </row>
    <row r="182" spans="1:10">
      <c r="A182" s="2">
        <v>62</v>
      </c>
      <c r="B182" s="2">
        <v>2</v>
      </c>
      <c r="C182" t="s">
        <v>7</v>
      </c>
      <c r="D182" s="2">
        <v>4</v>
      </c>
      <c r="E182" s="2">
        <v>2</v>
      </c>
      <c r="F182" s="2">
        <v>0</v>
      </c>
      <c r="G182" t="s">
        <v>8</v>
      </c>
      <c r="H182" t="s">
        <v>21</v>
      </c>
      <c r="I182" t="s">
        <v>17</v>
      </c>
      <c r="J182" t="s">
        <v>28</v>
      </c>
    </row>
    <row r="183" spans="1:10">
      <c r="A183" s="2">
        <v>62</v>
      </c>
      <c r="B183" s="2">
        <v>2</v>
      </c>
      <c r="C183" t="s">
        <v>9</v>
      </c>
      <c r="D183" s="2">
        <v>4</v>
      </c>
      <c r="E183" s="2">
        <v>2</v>
      </c>
      <c r="F183" s="2">
        <v>0</v>
      </c>
      <c r="G183" t="s">
        <v>11</v>
      </c>
      <c r="H183" t="s">
        <v>12</v>
      </c>
    </row>
    <row r="184" spans="1:10">
      <c r="A184" s="2">
        <v>62</v>
      </c>
      <c r="B184" s="2">
        <v>2</v>
      </c>
      <c r="C184" t="s">
        <v>15</v>
      </c>
      <c r="D184" s="2">
        <v>4</v>
      </c>
      <c r="E184" s="2">
        <v>2</v>
      </c>
      <c r="F184" s="2">
        <v>0</v>
      </c>
    </row>
    <row r="185" spans="1:10">
      <c r="A185" s="2">
        <v>63</v>
      </c>
      <c r="B185" s="2">
        <v>2</v>
      </c>
      <c r="C185" t="s">
        <v>7</v>
      </c>
      <c r="D185" s="2">
        <v>4</v>
      </c>
      <c r="E185" s="2">
        <v>2</v>
      </c>
      <c r="F185" s="2">
        <v>0</v>
      </c>
      <c r="G185" t="s">
        <v>8</v>
      </c>
      <c r="H185" t="s">
        <v>33</v>
      </c>
      <c r="I185" t="s">
        <v>37</v>
      </c>
      <c r="J185" t="s">
        <v>31</v>
      </c>
    </row>
    <row r="186" spans="1:10">
      <c r="A186" s="2">
        <v>63</v>
      </c>
      <c r="B186" s="2">
        <v>2</v>
      </c>
      <c r="C186" t="s">
        <v>9</v>
      </c>
      <c r="D186" s="2">
        <v>4</v>
      </c>
      <c r="E186" s="2">
        <v>2</v>
      </c>
      <c r="F186" s="2">
        <v>0</v>
      </c>
      <c r="G186" t="s">
        <v>13</v>
      </c>
      <c r="H186" t="s">
        <v>14</v>
      </c>
    </row>
    <row r="187" spans="1:10">
      <c r="A187" s="2">
        <v>63</v>
      </c>
      <c r="B187" s="2">
        <v>2</v>
      </c>
      <c r="C187" t="s">
        <v>15</v>
      </c>
      <c r="D187" s="2">
        <v>4</v>
      </c>
      <c r="E187" s="2">
        <v>2</v>
      </c>
      <c r="F187" s="2">
        <v>0</v>
      </c>
    </row>
    <row r="188" spans="1:10">
      <c r="A188" s="2">
        <v>64</v>
      </c>
      <c r="B188" s="2">
        <v>2</v>
      </c>
      <c r="C188" t="s">
        <v>7</v>
      </c>
      <c r="D188" s="2">
        <v>4</v>
      </c>
      <c r="E188" s="2">
        <v>2</v>
      </c>
      <c r="F188" s="2">
        <v>0</v>
      </c>
      <c r="G188" t="s">
        <v>8</v>
      </c>
      <c r="H188" t="s">
        <v>46</v>
      </c>
      <c r="I188" t="s">
        <v>28</v>
      </c>
      <c r="J188" t="s">
        <v>31</v>
      </c>
    </row>
    <row r="189" spans="1:10">
      <c r="A189" s="2">
        <v>64</v>
      </c>
      <c r="B189" s="2">
        <v>2</v>
      </c>
      <c r="C189" t="s">
        <v>9</v>
      </c>
      <c r="D189" s="2">
        <v>4</v>
      </c>
      <c r="E189" s="2">
        <v>2</v>
      </c>
      <c r="F189" s="2">
        <v>0</v>
      </c>
      <c r="G189" t="s">
        <v>11</v>
      </c>
      <c r="H189" t="s">
        <v>14</v>
      </c>
    </row>
    <row r="190" spans="1:10">
      <c r="A190" s="2">
        <v>64</v>
      </c>
      <c r="B190" s="2">
        <v>2</v>
      </c>
      <c r="C190" t="s">
        <v>15</v>
      </c>
      <c r="D190" s="2">
        <v>4</v>
      </c>
      <c r="E190" s="2">
        <v>2</v>
      </c>
      <c r="F190" s="2">
        <v>0</v>
      </c>
    </row>
    <row r="191" spans="1:10">
      <c r="A191" s="2">
        <v>65</v>
      </c>
      <c r="B191" s="2">
        <v>2</v>
      </c>
      <c r="C191" t="s">
        <v>7</v>
      </c>
      <c r="D191" s="2">
        <v>4</v>
      </c>
      <c r="E191" s="2">
        <v>2</v>
      </c>
      <c r="F191" s="2">
        <v>0</v>
      </c>
      <c r="G191" t="s">
        <v>8</v>
      </c>
      <c r="H191" t="s">
        <v>28</v>
      </c>
      <c r="I191" t="s">
        <v>47</v>
      </c>
      <c r="J191" t="s">
        <v>30</v>
      </c>
    </row>
    <row r="192" spans="1:10">
      <c r="A192" s="2">
        <v>65</v>
      </c>
      <c r="B192" s="2">
        <v>2</v>
      </c>
      <c r="C192" t="s">
        <v>9</v>
      </c>
      <c r="D192" s="2">
        <v>4</v>
      </c>
      <c r="E192" s="2">
        <v>2</v>
      </c>
      <c r="F192" s="2">
        <v>0</v>
      </c>
      <c r="G192" t="s">
        <v>10</v>
      </c>
      <c r="H192" t="s">
        <v>14</v>
      </c>
    </row>
    <row r="193" spans="1:10">
      <c r="A193" s="2">
        <v>65</v>
      </c>
      <c r="B193" s="2">
        <v>2</v>
      </c>
      <c r="C193" t="s">
        <v>15</v>
      </c>
      <c r="D193" s="2">
        <v>4</v>
      </c>
      <c r="E193" s="2">
        <v>2</v>
      </c>
      <c r="F193" s="2">
        <v>0</v>
      </c>
    </row>
    <row r="194" spans="1:10">
      <c r="A194" s="2">
        <v>66</v>
      </c>
      <c r="B194" s="2">
        <v>2</v>
      </c>
      <c r="C194" t="s">
        <v>7</v>
      </c>
      <c r="D194" s="2">
        <v>4</v>
      </c>
      <c r="E194" s="2">
        <v>2</v>
      </c>
      <c r="F194" s="2">
        <v>0</v>
      </c>
      <c r="G194" t="s">
        <v>21</v>
      </c>
      <c r="H194" t="s">
        <v>34</v>
      </c>
      <c r="I194" t="s">
        <v>35</v>
      </c>
      <c r="J194" t="s">
        <v>31</v>
      </c>
    </row>
    <row r="195" spans="1:10">
      <c r="A195" s="2">
        <v>66</v>
      </c>
      <c r="B195" s="2">
        <v>2</v>
      </c>
      <c r="C195" t="s">
        <v>9</v>
      </c>
      <c r="D195" s="2">
        <v>4</v>
      </c>
      <c r="E195" s="2">
        <v>2</v>
      </c>
      <c r="F195" s="2">
        <v>0</v>
      </c>
      <c r="G195" t="s">
        <v>11</v>
      </c>
      <c r="H195" t="s">
        <v>23</v>
      </c>
    </row>
    <row r="196" spans="1:10">
      <c r="A196" s="2">
        <v>66</v>
      </c>
      <c r="B196" s="2">
        <v>2</v>
      </c>
      <c r="C196" t="s">
        <v>15</v>
      </c>
      <c r="D196" s="2">
        <v>4</v>
      </c>
      <c r="E196" s="2">
        <v>2</v>
      </c>
      <c r="F196" s="2">
        <v>0</v>
      </c>
    </row>
    <row r="197" spans="1:10">
      <c r="A197" s="2">
        <v>67</v>
      </c>
      <c r="B197" s="2">
        <v>2</v>
      </c>
      <c r="C197" t="s">
        <v>7</v>
      </c>
      <c r="D197" s="2">
        <v>4</v>
      </c>
      <c r="E197" s="2">
        <v>2</v>
      </c>
      <c r="F197" s="2">
        <v>2</v>
      </c>
      <c r="G197" t="s">
        <v>33</v>
      </c>
      <c r="H197" t="s">
        <v>28</v>
      </c>
      <c r="I197" t="s">
        <v>31</v>
      </c>
      <c r="J197" t="s">
        <v>39</v>
      </c>
    </row>
    <row r="198" spans="1:10">
      <c r="A198" s="2">
        <v>67</v>
      </c>
      <c r="B198" s="2">
        <v>2</v>
      </c>
      <c r="C198" t="s">
        <v>9</v>
      </c>
      <c r="D198" s="2">
        <v>4</v>
      </c>
      <c r="E198" s="2">
        <v>2</v>
      </c>
      <c r="F198" s="2">
        <v>2</v>
      </c>
      <c r="G198" t="s">
        <v>25</v>
      </c>
      <c r="H198" t="s">
        <v>14</v>
      </c>
    </row>
    <row r="199" spans="1:10">
      <c r="A199" s="2">
        <v>67</v>
      </c>
      <c r="B199" s="2">
        <v>2</v>
      </c>
      <c r="C199" t="s">
        <v>15</v>
      </c>
      <c r="D199" s="2">
        <v>4</v>
      </c>
      <c r="E199" s="2">
        <v>2</v>
      </c>
      <c r="F199" s="2">
        <v>2</v>
      </c>
      <c r="G199">
        <v>0</v>
      </c>
      <c r="H199">
        <v>3</v>
      </c>
    </row>
    <row r="200" spans="1:10">
      <c r="A200" s="2">
        <v>68</v>
      </c>
      <c r="B200" s="2">
        <v>2</v>
      </c>
      <c r="C200" t="s">
        <v>7</v>
      </c>
      <c r="D200" s="2">
        <v>4</v>
      </c>
      <c r="E200" s="2">
        <v>2</v>
      </c>
      <c r="F200" s="2">
        <v>3</v>
      </c>
      <c r="G200" t="s">
        <v>33</v>
      </c>
      <c r="H200" t="s">
        <v>30</v>
      </c>
      <c r="I200" t="s">
        <v>37</v>
      </c>
      <c r="J200" t="s">
        <v>39</v>
      </c>
    </row>
    <row r="201" spans="1:10">
      <c r="A201" s="2">
        <v>68</v>
      </c>
      <c r="B201" s="2">
        <v>2</v>
      </c>
      <c r="C201" t="s">
        <v>9</v>
      </c>
      <c r="D201" s="2">
        <v>4</v>
      </c>
      <c r="E201" s="2">
        <v>2</v>
      </c>
      <c r="F201" s="2">
        <v>3</v>
      </c>
      <c r="G201" t="s">
        <v>14</v>
      </c>
      <c r="H201" t="s">
        <v>22</v>
      </c>
    </row>
    <row r="202" spans="1:10">
      <c r="A202" s="2">
        <v>68</v>
      </c>
      <c r="B202" s="2">
        <v>2</v>
      </c>
      <c r="C202" t="s">
        <v>15</v>
      </c>
      <c r="D202" s="2">
        <v>4</v>
      </c>
      <c r="E202" s="2">
        <v>2</v>
      </c>
      <c r="F202" s="2">
        <v>3</v>
      </c>
      <c r="G202">
        <v>0</v>
      </c>
      <c r="H202">
        <v>1</v>
      </c>
      <c r="I202">
        <v>3</v>
      </c>
    </row>
    <row r="203" spans="1:10">
      <c r="A203" s="2">
        <v>69</v>
      </c>
      <c r="B203" s="2">
        <v>2</v>
      </c>
      <c r="C203" t="s">
        <v>7</v>
      </c>
      <c r="D203" s="2">
        <v>4</v>
      </c>
      <c r="E203" s="2">
        <v>2</v>
      </c>
      <c r="F203" s="2">
        <v>2</v>
      </c>
      <c r="G203" t="s">
        <v>33</v>
      </c>
      <c r="H203" t="s">
        <v>31</v>
      </c>
      <c r="I203" t="s">
        <v>38</v>
      </c>
      <c r="J203" t="s">
        <v>48</v>
      </c>
    </row>
    <row r="204" spans="1:10">
      <c r="A204" s="2">
        <v>69</v>
      </c>
      <c r="B204" s="2">
        <v>2</v>
      </c>
      <c r="C204" t="s">
        <v>9</v>
      </c>
      <c r="D204" s="2">
        <v>4</v>
      </c>
      <c r="E204" s="2">
        <v>2</v>
      </c>
      <c r="F204" s="2">
        <v>2</v>
      </c>
      <c r="G204" t="s">
        <v>14</v>
      </c>
      <c r="H204" t="s">
        <v>23</v>
      </c>
    </row>
    <row r="205" spans="1:10">
      <c r="A205" s="2">
        <v>69</v>
      </c>
      <c r="B205" s="2">
        <v>2</v>
      </c>
      <c r="C205" t="s">
        <v>15</v>
      </c>
      <c r="D205" s="2">
        <v>4</v>
      </c>
      <c r="E205" s="2">
        <v>2</v>
      </c>
      <c r="F205" s="2">
        <v>2</v>
      </c>
      <c r="G205">
        <v>0</v>
      </c>
      <c r="H205">
        <v>1</v>
      </c>
    </row>
    <row r="206" spans="1:10">
      <c r="A206" s="2">
        <v>70</v>
      </c>
      <c r="B206" s="2">
        <v>2</v>
      </c>
      <c r="C206" t="s">
        <v>7</v>
      </c>
      <c r="D206" s="2">
        <v>4</v>
      </c>
      <c r="E206" s="2">
        <v>2</v>
      </c>
      <c r="F206" s="2">
        <v>1</v>
      </c>
      <c r="G206" t="s">
        <v>34</v>
      </c>
      <c r="H206" t="s">
        <v>35</v>
      </c>
      <c r="I206" t="s">
        <v>40</v>
      </c>
      <c r="J206" t="s">
        <v>41</v>
      </c>
    </row>
    <row r="207" spans="1:10">
      <c r="A207" s="2">
        <v>70</v>
      </c>
      <c r="B207" s="2">
        <v>2</v>
      </c>
      <c r="C207" t="s">
        <v>9</v>
      </c>
      <c r="D207" s="2">
        <v>4</v>
      </c>
      <c r="E207" s="2">
        <v>2</v>
      </c>
      <c r="F207" s="2">
        <v>1</v>
      </c>
      <c r="G207" t="s">
        <v>10</v>
      </c>
      <c r="H207" t="s">
        <v>23</v>
      </c>
    </row>
    <row r="208" spans="1:10">
      <c r="A208" s="2">
        <v>70</v>
      </c>
      <c r="B208" s="2">
        <v>2</v>
      </c>
      <c r="C208" t="s">
        <v>15</v>
      </c>
      <c r="D208" s="2">
        <v>4</v>
      </c>
      <c r="E208" s="2">
        <v>2</v>
      </c>
      <c r="F208" s="2">
        <v>1</v>
      </c>
      <c r="G208">
        <v>3</v>
      </c>
    </row>
    <row r="209" spans="1:11">
      <c r="A209" s="2">
        <v>71</v>
      </c>
      <c r="B209" s="2">
        <v>2</v>
      </c>
      <c r="C209" t="s">
        <v>7</v>
      </c>
      <c r="D209" s="2">
        <v>5</v>
      </c>
      <c r="E209" s="2">
        <v>2</v>
      </c>
      <c r="F209" s="2">
        <v>2</v>
      </c>
      <c r="G209" t="s">
        <v>16</v>
      </c>
      <c r="H209" t="s">
        <v>21</v>
      </c>
      <c r="I209" t="s">
        <v>33</v>
      </c>
      <c r="J209" t="s">
        <v>30</v>
      </c>
      <c r="K209" t="s">
        <v>37</v>
      </c>
    </row>
    <row r="210" spans="1:11">
      <c r="A210" s="2">
        <v>71</v>
      </c>
      <c r="B210" s="2">
        <v>2</v>
      </c>
      <c r="C210" t="s">
        <v>9</v>
      </c>
      <c r="D210" s="2">
        <v>5</v>
      </c>
      <c r="E210" s="2">
        <v>2</v>
      </c>
      <c r="F210" s="2">
        <v>2</v>
      </c>
      <c r="G210" t="s">
        <v>12</v>
      </c>
      <c r="H210" t="s">
        <v>22</v>
      </c>
    </row>
    <row r="211" spans="1:11">
      <c r="A211" s="2">
        <v>71</v>
      </c>
      <c r="B211" s="2">
        <v>2</v>
      </c>
      <c r="C211" t="s">
        <v>15</v>
      </c>
      <c r="D211" s="2">
        <v>5</v>
      </c>
      <c r="E211" s="2">
        <v>2</v>
      </c>
      <c r="F211" s="2">
        <v>2</v>
      </c>
      <c r="G211">
        <v>0</v>
      </c>
      <c r="H211">
        <v>3</v>
      </c>
    </row>
    <row r="212" spans="1:11">
      <c r="A212" s="2">
        <v>72</v>
      </c>
      <c r="B212" s="2">
        <v>2</v>
      </c>
      <c r="C212" t="s">
        <v>7</v>
      </c>
      <c r="D212" s="2">
        <v>5</v>
      </c>
      <c r="E212" s="2">
        <v>2</v>
      </c>
      <c r="F212" s="2">
        <v>1</v>
      </c>
      <c r="G212" t="s">
        <v>16</v>
      </c>
      <c r="H212" t="s">
        <v>33</v>
      </c>
      <c r="I212" t="s">
        <v>27</v>
      </c>
      <c r="J212" t="s">
        <v>37</v>
      </c>
      <c r="K212" t="s">
        <v>19</v>
      </c>
    </row>
    <row r="213" spans="1:11">
      <c r="A213" s="2">
        <v>72</v>
      </c>
      <c r="B213" s="2">
        <v>2</v>
      </c>
      <c r="C213" t="s">
        <v>9</v>
      </c>
      <c r="D213" s="2">
        <v>5</v>
      </c>
      <c r="E213" s="2">
        <v>2</v>
      </c>
      <c r="F213" s="2">
        <v>1</v>
      </c>
      <c r="G213" t="s">
        <v>13</v>
      </c>
      <c r="H213" t="s">
        <v>26</v>
      </c>
    </row>
    <row r="214" spans="1:11">
      <c r="A214" s="2">
        <v>72</v>
      </c>
      <c r="B214" s="2">
        <v>2</v>
      </c>
      <c r="C214" t="s">
        <v>15</v>
      </c>
      <c r="D214" s="2">
        <v>5</v>
      </c>
      <c r="E214" s="2">
        <v>2</v>
      </c>
      <c r="F214" s="2">
        <v>1</v>
      </c>
      <c r="G214">
        <v>2</v>
      </c>
    </row>
    <row r="215" spans="1:11">
      <c r="A215" s="2">
        <v>73</v>
      </c>
      <c r="B215" s="2">
        <v>2</v>
      </c>
      <c r="C215" t="s">
        <v>7</v>
      </c>
      <c r="D215" s="2">
        <v>5</v>
      </c>
      <c r="E215" s="2">
        <v>2</v>
      </c>
      <c r="F215" s="2">
        <v>0</v>
      </c>
      <c r="G215" t="s">
        <v>16</v>
      </c>
      <c r="H215" t="s">
        <v>33</v>
      </c>
      <c r="I215" t="s">
        <v>28</v>
      </c>
      <c r="J215" t="s">
        <v>43</v>
      </c>
      <c r="K215" t="s">
        <v>49</v>
      </c>
    </row>
    <row r="216" spans="1:11">
      <c r="A216" s="2">
        <v>73</v>
      </c>
      <c r="B216" s="2">
        <v>2</v>
      </c>
      <c r="C216" t="s">
        <v>9</v>
      </c>
      <c r="D216" s="2">
        <v>5</v>
      </c>
      <c r="E216" s="2">
        <v>2</v>
      </c>
      <c r="F216" s="2">
        <v>0</v>
      </c>
      <c r="G216" t="s">
        <v>25</v>
      </c>
      <c r="H216" t="s">
        <v>12</v>
      </c>
    </row>
    <row r="217" spans="1:11">
      <c r="A217" s="2">
        <v>73</v>
      </c>
      <c r="B217" s="2">
        <v>2</v>
      </c>
      <c r="C217" t="s">
        <v>15</v>
      </c>
      <c r="D217" s="2">
        <v>5</v>
      </c>
      <c r="E217" s="2">
        <v>2</v>
      </c>
      <c r="F217" s="2">
        <v>0</v>
      </c>
    </row>
    <row r="218" spans="1:11">
      <c r="A218" s="2">
        <v>18</v>
      </c>
      <c r="B218" s="2">
        <v>4</v>
      </c>
      <c r="C218" t="s">
        <v>7</v>
      </c>
      <c r="D218" s="2">
        <v>2</v>
      </c>
      <c r="E218" s="2">
        <v>4</v>
      </c>
      <c r="F218" s="2">
        <v>4</v>
      </c>
      <c r="G218" t="s">
        <v>16</v>
      </c>
      <c r="H218" t="s">
        <v>19</v>
      </c>
    </row>
    <row r="219" spans="1:11">
      <c r="A219" s="2">
        <v>18</v>
      </c>
      <c r="B219" s="2">
        <v>4</v>
      </c>
      <c r="C219" t="s">
        <v>9</v>
      </c>
      <c r="D219" s="2">
        <v>2</v>
      </c>
      <c r="E219" s="2">
        <v>4</v>
      </c>
      <c r="F219" s="2">
        <v>4</v>
      </c>
      <c r="G219" t="s">
        <v>12</v>
      </c>
      <c r="H219" t="s">
        <v>20</v>
      </c>
      <c r="I219" t="s">
        <v>13</v>
      </c>
      <c r="J219" t="s">
        <v>26</v>
      </c>
    </row>
    <row r="220" spans="1:11">
      <c r="A220" s="2">
        <v>18</v>
      </c>
      <c r="B220" s="2">
        <v>4</v>
      </c>
      <c r="C220" t="s">
        <v>15</v>
      </c>
      <c r="D220" s="2">
        <v>2</v>
      </c>
      <c r="E220" s="2">
        <v>4</v>
      </c>
      <c r="F220" s="2">
        <v>4</v>
      </c>
      <c r="G220">
        <v>0</v>
      </c>
      <c r="H220">
        <v>1</v>
      </c>
      <c r="I220">
        <v>2</v>
      </c>
      <c r="J220">
        <v>3</v>
      </c>
    </row>
    <row r="221" spans="1:11">
      <c r="A221" s="2">
        <v>74</v>
      </c>
      <c r="B221" s="2">
        <v>2</v>
      </c>
      <c r="C221" t="s">
        <v>7</v>
      </c>
      <c r="D221" s="2">
        <v>5</v>
      </c>
      <c r="E221" s="2">
        <v>2</v>
      </c>
      <c r="F221" s="2">
        <v>0</v>
      </c>
      <c r="G221" t="s">
        <v>16</v>
      </c>
      <c r="H221" t="s">
        <v>33</v>
      </c>
      <c r="I221" t="s">
        <v>29</v>
      </c>
      <c r="J221" t="s">
        <v>42</v>
      </c>
      <c r="K221" t="s">
        <v>37</v>
      </c>
    </row>
    <row r="222" spans="1:11">
      <c r="A222" s="2">
        <v>74</v>
      </c>
      <c r="B222" s="2">
        <v>2</v>
      </c>
      <c r="C222" t="s">
        <v>9</v>
      </c>
      <c r="D222" s="2">
        <v>5</v>
      </c>
      <c r="E222" s="2">
        <v>2</v>
      </c>
      <c r="F222" s="2">
        <v>0</v>
      </c>
      <c r="G222" t="s">
        <v>13</v>
      </c>
      <c r="H222" t="s">
        <v>22</v>
      </c>
    </row>
    <row r="223" spans="1:11">
      <c r="A223" s="2">
        <v>74</v>
      </c>
      <c r="B223" s="2">
        <v>2</v>
      </c>
      <c r="C223" t="s">
        <v>15</v>
      </c>
      <c r="D223" s="2">
        <v>5</v>
      </c>
      <c r="E223" s="2">
        <v>2</v>
      </c>
      <c r="F223" s="2">
        <v>0</v>
      </c>
    </row>
    <row r="224" spans="1:11">
      <c r="A224" s="2">
        <v>75</v>
      </c>
      <c r="B224" s="2">
        <v>2</v>
      </c>
      <c r="C224" t="s">
        <v>7</v>
      </c>
      <c r="D224" s="2">
        <v>5</v>
      </c>
      <c r="E224" s="2">
        <v>2</v>
      </c>
      <c r="F224" s="2">
        <v>1</v>
      </c>
      <c r="G224" t="s">
        <v>16</v>
      </c>
      <c r="H224" t="s">
        <v>34</v>
      </c>
      <c r="I224" t="s">
        <v>17</v>
      </c>
      <c r="J224" t="s">
        <v>50</v>
      </c>
      <c r="K224" t="s">
        <v>19</v>
      </c>
    </row>
    <row r="225" spans="1:13">
      <c r="A225" s="2">
        <v>75</v>
      </c>
      <c r="B225" s="2">
        <v>2</v>
      </c>
      <c r="C225" t="s">
        <v>9</v>
      </c>
      <c r="D225" s="2">
        <v>5</v>
      </c>
      <c r="E225" s="2">
        <v>2</v>
      </c>
      <c r="F225" s="2">
        <v>1</v>
      </c>
      <c r="G225" t="s">
        <v>20</v>
      </c>
      <c r="H225" t="s">
        <v>26</v>
      </c>
    </row>
    <row r="226" spans="1:13">
      <c r="A226" s="2">
        <v>75</v>
      </c>
      <c r="B226" s="2">
        <v>2</v>
      </c>
      <c r="C226" t="s">
        <v>15</v>
      </c>
      <c r="D226" s="2">
        <v>5</v>
      </c>
      <c r="E226" s="2">
        <v>2</v>
      </c>
      <c r="F226" s="2">
        <v>1</v>
      </c>
      <c r="G226">
        <v>0</v>
      </c>
    </row>
    <row r="227" spans="1:13">
      <c r="A227" s="2">
        <v>76</v>
      </c>
      <c r="B227" s="2">
        <v>2</v>
      </c>
      <c r="C227" t="s">
        <v>7</v>
      </c>
      <c r="D227" s="2">
        <v>5</v>
      </c>
      <c r="E227" s="2">
        <v>2</v>
      </c>
      <c r="F227" s="2">
        <v>2</v>
      </c>
      <c r="G227" t="s">
        <v>8</v>
      </c>
      <c r="H227" t="s">
        <v>51</v>
      </c>
      <c r="I227" t="s">
        <v>27</v>
      </c>
      <c r="J227" t="s">
        <v>29</v>
      </c>
      <c r="K227" t="s">
        <v>31</v>
      </c>
    </row>
    <row r="228" spans="1:13">
      <c r="A228" s="2">
        <v>76</v>
      </c>
      <c r="B228" s="2">
        <v>2</v>
      </c>
      <c r="C228" t="s">
        <v>9</v>
      </c>
      <c r="D228" s="2">
        <v>5</v>
      </c>
      <c r="E228" s="2">
        <v>2</v>
      </c>
      <c r="F228" s="2">
        <v>2</v>
      </c>
      <c r="G228" t="s">
        <v>11</v>
      </c>
      <c r="H228" t="s">
        <v>13</v>
      </c>
    </row>
    <row r="229" spans="1:13">
      <c r="A229" s="2">
        <v>76</v>
      </c>
      <c r="B229" s="2">
        <v>2</v>
      </c>
      <c r="C229" t="s">
        <v>15</v>
      </c>
      <c r="D229" s="2">
        <v>5</v>
      </c>
      <c r="E229" s="2">
        <v>2</v>
      </c>
      <c r="F229" s="2">
        <v>2</v>
      </c>
      <c r="G229">
        <v>2</v>
      </c>
      <c r="H229">
        <v>3</v>
      </c>
    </row>
    <row r="230" spans="1:13">
      <c r="A230" s="2">
        <v>7</v>
      </c>
      <c r="B230" s="2">
        <v>4</v>
      </c>
      <c r="C230" t="s">
        <v>7</v>
      </c>
      <c r="D230" s="2">
        <v>1</v>
      </c>
      <c r="E230" s="2">
        <v>4</v>
      </c>
      <c r="F230" s="2">
        <v>1</v>
      </c>
      <c r="G230" t="s">
        <v>35</v>
      </c>
    </row>
    <row r="231" spans="1:13">
      <c r="A231" s="2">
        <v>7</v>
      </c>
      <c r="B231" s="2">
        <v>4</v>
      </c>
      <c r="C231" t="s">
        <v>9</v>
      </c>
      <c r="D231" s="2">
        <v>1</v>
      </c>
      <c r="E231" s="2">
        <v>4</v>
      </c>
      <c r="F231" s="2">
        <v>1</v>
      </c>
      <c r="G231" t="s">
        <v>10</v>
      </c>
      <c r="H231" t="s">
        <v>11</v>
      </c>
      <c r="I231" t="s">
        <v>25</v>
      </c>
      <c r="J231" t="s">
        <v>23</v>
      </c>
    </row>
    <row r="232" spans="1:13">
      <c r="A232" s="2">
        <v>7</v>
      </c>
      <c r="B232" s="2">
        <v>4</v>
      </c>
      <c r="C232" t="s">
        <v>15</v>
      </c>
      <c r="D232" s="2">
        <v>1</v>
      </c>
      <c r="E232" s="2">
        <v>4</v>
      </c>
      <c r="F232" s="2">
        <v>1</v>
      </c>
      <c r="G232">
        <v>3</v>
      </c>
    </row>
    <row r="233" spans="1:13">
      <c r="A233" s="2">
        <v>77</v>
      </c>
      <c r="B233" s="2">
        <v>2</v>
      </c>
      <c r="C233" t="s">
        <v>7</v>
      </c>
      <c r="D233" s="2">
        <v>6</v>
      </c>
      <c r="E233" s="2">
        <v>2</v>
      </c>
      <c r="F233" s="2">
        <v>0</v>
      </c>
      <c r="G233" t="s">
        <v>32</v>
      </c>
      <c r="H233" t="s">
        <v>8</v>
      </c>
      <c r="I233" t="s">
        <v>17</v>
      </c>
      <c r="J233" t="s">
        <v>52</v>
      </c>
      <c r="K233" t="s">
        <v>28</v>
      </c>
      <c r="L233" t="s">
        <v>30</v>
      </c>
    </row>
    <row r="234" spans="1:13">
      <c r="A234" s="2">
        <v>77</v>
      </c>
      <c r="B234" s="2">
        <v>2</v>
      </c>
      <c r="C234" t="s">
        <v>9</v>
      </c>
      <c r="D234" s="2">
        <v>6</v>
      </c>
      <c r="E234" s="2">
        <v>2</v>
      </c>
      <c r="F234" s="2">
        <v>0</v>
      </c>
      <c r="G234" t="s">
        <v>10</v>
      </c>
      <c r="H234" t="s">
        <v>12</v>
      </c>
    </row>
    <row r="235" spans="1:13">
      <c r="A235" s="2">
        <v>77</v>
      </c>
      <c r="B235" s="2">
        <v>2</v>
      </c>
      <c r="C235" t="s">
        <v>15</v>
      </c>
      <c r="D235" s="2">
        <v>6</v>
      </c>
      <c r="E235" s="2">
        <v>2</v>
      </c>
      <c r="F235" s="2">
        <v>0</v>
      </c>
    </row>
    <row r="236" spans="1:13">
      <c r="A236" s="2">
        <v>78</v>
      </c>
      <c r="B236" s="2">
        <v>2</v>
      </c>
      <c r="C236" t="s">
        <v>7</v>
      </c>
      <c r="D236" s="2">
        <v>6</v>
      </c>
      <c r="E236" s="2">
        <v>2</v>
      </c>
      <c r="F236" s="2">
        <v>1</v>
      </c>
      <c r="G236" t="s">
        <v>16</v>
      </c>
      <c r="H236" t="s">
        <v>33</v>
      </c>
      <c r="I236" t="s">
        <v>40</v>
      </c>
      <c r="J236" t="s">
        <v>41</v>
      </c>
      <c r="K236" t="s">
        <v>31</v>
      </c>
      <c r="L236" t="s">
        <v>44</v>
      </c>
    </row>
    <row r="237" spans="1:13">
      <c r="A237" s="2">
        <v>78</v>
      </c>
      <c r="B237" s="2">
        <v>2</v>
      </c>
      <c r="C237" t="s">
        <v>9</v>
      </c>
      <c r="D237" s="2">
        <v>6</v>
      </c>
      <c r="E237" s="2">
        <v>2</v>
      </c>
      <c r="F237" s="2">
        <v>1</v>
      </c>
      <c r="G237" t="s">
        <v>13</v>
      </c>
      <c r="H237" t="s">
        <v>23</v>
      </c>
    </row>
    <row r="238" spans="1:13">
      <c r="A238" s="2">
        <v>78</v>
      </c>
      <c r="B238" s="2">
        <v>2</v>
      </c>
      <c r="C238" t="s">
        <v>15</v>
      </c>
      <c r="D238" s="2">
        <v>6</v>
      </c>
      <c r="E238" s="2">
        <v>2</v>
      </c>
      <c r="F238" s="2">
        <v>1</v>
      </c>
      <c r="G238">
        <v>0</v>
      </c>
    </row>
    <row r="239" spans="1:13">
      <c r="A239" s="2">
        <v>79</v>
      </c>
      <c r="B239" s="2">
        <v>2</v>
      </c>
      <c r="C239" t="s">
        <v>7</v>
      </c>
      <c r="D239" s="2">
        <v>7</v>
      </c>
      <c r="E239" s="2">
        <v>2</v>
      </c>
      <c r="F239" s="2">
        <v>0</v>
      </c>
      <c r="G239" t="s">
        <v>16</v>
      </c>
      <c r="H239" t="s">
        <v>8</v>
      </c>
      <c r="I239" t="s">
        <v>33</v>
      </c>
      <c r="J239" t="s">
        <v>37</v>
      </c>
      <c r="K239" t="s">
        <v>18</v>
      </c>
      <c r="L239" t="s">
        <v>44</v>
      </c>
      <c r="M239" t="s">
        <v>19</v>
      </c>
    </row>
    <row r="240" spans="1:13">
      <c r="A240" s="2">
        <v>79</v>
      </c>
      <c r="B240" s="2">
        <v>2</v>
      </c>
      <c r="C240" t="s">
        <v>9</v>
      </c>
      <c r="D240" s="2">
        <v>7</v>
      </c>
      <c r="E240" s="2">
        <v>2</v>
      </c>
      <c r="F240" s="2">
        <v>0</v>
      </c>
      <c r="G240" t="s">
        <v>12</v>
      </c>
      <c r="H240" t="s">
        <v>13</v>
      </c>
    </row>
    <row r="241" spans="1:14">
      <c r="A241" s="2">
        <v>79</v>
      </c>
      <c r="B241" s="2">
        <v>2</v>
      </c>
      <c r="C241" t="s">
        <v>15</v>
      </c>
      <c r="D241" s="2">
        <v>7</v>
      </c>
      <c r="E241" s="2">
        <v>2</v>
      </c>
      <c r="F241" s="2">
        <v>0</v>
      </c>
    </row>
    <row r="242" spans="1:14">
      <c r="A242" s="2">
        <v>80</v>
      </c>
      <c r="B242" s="2">
        <v>2</v>
      </c>
      <c r="C242" t="s">
        <v>7</v>
      </c>
      <c r="D242" s="2">
        <v>7</v>
      </c>
      <c r="E242" s="2">
        <v>2</v>
      </c>
      <c r="F242" s="2">
        <v>0</v>
      </c>
      <c r="G242" t="s">
        <v>16</v>
      </c>
      <c r="H242" t="s">
        <v>21</v>
      </c>
      <c r="I242" t="s">
        <v>33</v>
      </c>
      <c r="J242" t="s">
        <v>38</v>
      </c>
      <c r="K242" t="s">
        <v>44</v>
      </c>
      <c r="L242" t="s">
        <v>53</v>
      </c>
      <c r="M242" t="s">
        <v>45</v>
      </c>
    </row>
    <row r="243" spans="1:14">
      <c r="A243" s="2">
        <v>80</v>
      </c>
      <c r="B243" s="2">
        <v>2</v>
      </c>
      <c r="C243" t="s">
        <v>9</v>
      </c>
      <c r="D243" s="2">
        <v>7</v>
      </c>
      <c r="E243" s="2">
        <v>2</v>
      </c>
      <c r="F243" s="2">
        <v>0</v>
      </c>
      <c r="G243" t="s">
        <v>12</v>
      </c>
      <c r="H243" t="s">
        <v>23</v>
      </c>
    </row>
    <row r="244" spans="1:14">
      <c r="A244" s="2">
        <v>80</v>
      </c>
      <c r="B244" s="2">
        <v>2</v>
      </c>
      <c r="C244" t="s">
        <v>15</v>
      </c>
      <c r="D244" s="2">
        <v>7</v>
      </c>
      <c r="E244" s="2">
        <v>2</v>
      </c>
      <c r="F244" s="2">
        <v>0</v>
      </c>
    </row>
    <row r="245" spans="1:14">
      <c r="A245" s="2">
        <v>81</v>
      </c>
      <c r="B245" s="2">
        <v>2</v>
      </c>
      <c r="C245" t="s">
        <v>7</v>
      </c>
      <c r="D245" s="2">
        <v>7</v>
      </c>
      <c r="E245" s="2">
        <v>2</v>
      </c>
      <c r="F245" s="2">
        <v>0</v>
      </c>
      <c r="G245" t="s">
        <v>8</v>
      </c>
      <c r="H245" t="s">
        <v>24</v>
      </c>
      <c r="I245" t="s">
        <v>40</v>
      </c>
      <c r="J245" t="s">
        <v>41</v>
      </c>
      <c r="K245" t="s">
        <v>27</v>
      </c>
      <c r="L245" t="s">
        <v>29</v>
      </c>
      <c r="M245" t="s">
        <v>42</v>
      </c>
    </row>
    <row r="246" spans="1:14">
      <c r="A246" s="2">
        <v>81</v>
      </c>
      <c r="B246" s="2">
        <v>2</v>
      </c>
      <c r="C246" t="s">
        <v>9</v>
      </c>
      <c r="D246" s="2">
        <v>7</v>
      </c>
      <c r="E246" s="2">
        <v>2</v>
      </c>
      <c r="F246" s="2">
        <v>0</v>
      </c>
      <c r="G246" t="s">
        <v>10</v>
      </c>
      <c r="H246" t="s">
        <v>13</v>
      </c>
    </row>
    <row r="247" spans="1:14">
      <c r="A247" s="2">
        <v>81</v>
      </c>
      <c r="B247" s="2">
        <v>2</v>
      </c>
      <c r="C247" t="s">
        <v>15</v>
      </c>
      <c r="D247" s="2">
        <v>7</v>
      </c>
      <c r="E247" s="2">
        <v>2</v>
      </c>
      <c r="F247" s="2">
        <v>0</v>
      </c>
    </row>
    <row r="248" spans="1:14">
      <c r="A248" s="2">
        <v>82</v>
      </c>
      <c r="B248" s="2">
        <v>2</v>
      </c>
      <c r="C248" t="s">
        <v>7</v>
      </c>
      <c r="D248" s="2">
        <v>7</v>
      </c>
      <c r="E248" s="2">
        <v>2</v>
      </c>
      <c r="F248" s="2">
        <v>2</v>
      </c>
      <c r="G248" t="s">
        <v>8</v>
      </c>
      <c r="H248" t="s">
        <v>33</v>
      </c>
      <c r="I248" t="s">
        <v>28</v>
      </c>
      <c r="J248" t="s">
        <v>30</v>
      </c>
      <c r="K248" t="s">
        <v>37</v>
      </c>
      <c r="L248" t="s">
        <v>54</v>
      </c>
      <c r="M248" t="s">
        <v>38</v>
      </c>
    </row>
    <row r="249" spans="1:14">
      <c r="A249" s="2">
        <v>82</v>
      </c>
      <c r="B249" s="2">
        <v>2</v>
      </c>
      <c r="C249" t="s">
        <v>9</v>
      </c>
      <c r="D249" s="2">
        <v>7</v>
      </c>
      <c r="E249" s="2">
        <v>2</v>
      </c>
      <c r="F249" s="2">
        <v>2</v>
      </c>
      <c r="G249" t="s">
        <v>12</v>
      </c>
      <c r="H249" t="s">
        <v>14</v>
      </c>
    </row>
    <row r="250" spans="1:14">
      <c r="A250" s="2">
        <v>82</v>
      </c>
      <c r="B250" s="2">
        <v>2</v>
      </c>
      <c r="C250" t="s">
        <v>15</v>
      </c>
      <c r="D250" s="2">
        <v>7</v>
      </c>
      <c r="E250" s="2">
        <v>2</v>
      </c>
      <c r="F250" s="2">
        <v>2</v>
      </c>
      <c r="G250">
        <v>0</v>
      </c>
      <c r="H250">
        <v>3</v>
      </c>
    </row>
    <row r="251" spans="1:14">
      <c r="A251" s="2">
        <v>83</v>
      </c>
      <c r="B251" s="2">
        <v>2</v>
      </c>
      <c r="C251" t="s">
        <v>7</v>
      </c>
      <c r="D251" s="2">
        <v>8</v>
      </c>
      <c r="E251" s="2">
        <v>2</v>
      </c>
      <c r="F251" s="2">
        <v>0</v>
      </c>
      <c r="G251" t="s">
        <v>32</v>
      </c>
      <c r="H251" t="s">
        <v>16</v>
      </c>
      <c r="I251" t="s">
        <v>33</v>
      </c>
      <c r="J251" t="s">
        <v>17</v>
      </c>
      <c r="K251" t="s">
        <v>37</v>
      </c>
      <c r="L251" t="s">
        <v>43</v>
      </c>
      <c r="M251" t="s">
        <v>19</v>
      </c>
      <c r="N251" t="s">
        <v>45</v>
      </c>
    </row>
    <row r="252" spans="1:14">
      <c r="A252" s="2">
        <v>83</v>
      </c>
      <c r="B252" s="2">
        <v>2</v>
      </c>
      <c r="C252" t="s">
        <v>9</v>
      </c>
      <c r="D252" s="2">
        <v>8</v>
      </c>
      <c r="E252" s="2">
        <v>2</v>
      </c>
      <c r="F252" s="2">
        <v>0</v>
      </c>
      <c r="G252" t="s">
        <v>12</v>
      </c>
      <c r="H252" t="s">
        <v>26</v>
      </c>
    </row>
    <row r="253" spans="1:14">
      <c r="A253" s="2">
        <v>83</v>
      </c>
      <c r="B253" s="2">
        <v>2</v>
      </c>
      <c r="C253" t="s">
        <v>15</v>
      </c>
      <c r="D253" s="2">
        <v>8</v>
      </c>
      <c r="E253" s="2">
        <v>2</v>
      </c>
      <c r="F253" s="2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activeCell="F1" sqref="F1"/>
    </sheetView>
  </sheetViews>
  <sheetFormatPr baseColWidth="10" defaultRowHeight="15" x14ac:dyDescent="0"/>
  <cols>
    <col min="1" max="1" width="19.1640625" bestFit="1" customWidth="1"/>
    <col min="6" max="6" width="20.1640625" bestFit="1" customWidth="1"/>
  </cols>
  <sheetData>
    <row r="1" spans="1:6">
      <c r="A1" t="s">
        <v>15</v>
      </c>
      <c r="B1" s="39" t="s">
        <v>66</v>
      </c>
      <c r="C1" s="12" t="s">
        <v>67</v>
      </c>
      <c r="D1" s="39" t="s">
        <v>68</v>
      </c>
      <c r="E1" s="39" t="s">
        <v>69</v>
      </c>
      <c r="F1" s="41" t="s">
        <v>128</v>
      </c>
    </row>
    <row r="2" spans="1:6">
      <c r="A2" t="s">
        <v>102</v>
      </c>
      <c r="B2">
        <v>66</v>
      </c>
      <c r="C2">
        <v>49</v>
      </c>
      <c r="D2">
        <v>45</v>
      </c>
      <c r="E2">
        <v>64</v>
      </c>
    </row>
    <row r="3" spans="1:6">
      <c r="B3" t="s">
        <v>165</v>
      </c>
      <c r="C3" t="s">
        <v>166</v>
      </c>
      <c r="D3" t="s">
        <v>167</v>
      </c>
      <c r="E3" t="s">
        <v>168</v>
      </c>
    </row>
    <row r="4" spans="1:6">
      <c r="B4" t="s">
        <v>169</v>
      </c>
      <c r="C4" t="s">
        <v>170</v>
      </c>
      <c r="D4" t="s">
        <v>171</v>
      </c>
      <c r="E4" t="s">
        <v>165</v>
      </c>
    </row>
    <row r="5" spans="1:6">
      <c r="B5" t="s">
        <v>172</v>
      </c>
      <c r="C5" t="s">
        <v>173</v>
      </c>
      <c r="D5" t="s">
        <v>174</v>
      </c>
      <c r="E5" t="s">
        <v>167</v>
      </c>
    </row>
    <row r="6" spans="1:6">
      <c r="B6" t="s">
        <v>175</v>
      </c>
      <c r="C6" t="s">
        <v>176</v>
      </c>
      <c r="D6" t="s">
        <v>177</v>
      </c>
      <c r="E6" t="s">
        <v>175</v>
      </c>
    </row>
    <row r="7" spans="1:6">
      <c r="B7" t="s">
        <v>166</v>
      </c>
      <c r="C7" t="s">
        <v>178</v>
      </c>
      <c r="D7" t="s">
        <v>179</v>
      </c>
      <c r="E7" t="s">
        <v>180</v>
      </c>
    </row>
    <row r="8" spans="1:6">
      <c r="B8" t="s">
        <v>170</v>
      </c>
      <c r="C8" t="s">
        <v>181</v>
      </c>
      <c r="D8" t="s">
        <v>178</v>
      </c>
      <c r="E8" t="s">
        <v>170</v>
      </c>
    </row>
    <row r="9" spans="1:6">
      <c r="B9" t="s">
        <v>182</v>
      </c>
      <c r="C9" t="s">
        <v>183</v>
      </c>
      <c r="D9" t="s">
        <v>181</v>
      </c>
      <c r="E9" t="s">
        <v>182</v>
      </c>
    </row>
    <row r="10" spans="1:6">
      <c r="B10" t="s">
        <v>184</v>
      </c>
      <c r="C10" t="s">
        <v>185</v>
      </c>
      <c r="D10" t="s">
        <v>186</v>
      </c>
      <c r="E10" t="s">
        <v>187</v>
      </c>
    </row>
    <row r="11" spans="1:6">
      <c r="B11" t="s">
        <v>211</v>
      </c>
      <c r="C11" t="s">
        <v>188</v>
      </c>
      <c r="D11" t="s">
        <v>189</v>
      </c>
      <c r="E11" t="s">
        <v>212</v>
      </c>
    </row>
    <row r="12" spans="1:6">
      <c r="B12" t="s">
        <v>212</v>
      </c>
      <c r="C12" t="s">
        <v>190</v>
      </c>
      <c r="D12" t="s">
        <v>191</v>
      </c>
      <c r="E12" t="s">
        <v>173</v>
      </c>
    </row>
    <row r="13" spans="1:6">
      <c r="B13" t="s">
        <v>192</v>
      </c>
      <c r="C13" t="s">
        <v>193</v>
      </c>
      <c r="D13" t="s">
        <v>194</v>
      </c>
      <c r="E13" t="s">
        <v>213</v>
      </c>
    </row>
    <row r="14" spans="1:6">
      <c r="B14" t="s">
        <v>195</v>
      </c>
      <c r="C14" t="s">
        <v>191</v>
      </c>
      <c r="D14" t="s">
        <v>16</v>
      </c>
      <c r="E14" t="s">
        <v>192</v>
      </c>
    </row>
    <row r="15" spans="1:6">
      <c r="B15" t="s">
        <v>176</v>
      </c>
      <c r="C15" t="s">
        <v>194</v>
      </c>
      <c r="D15" t="s">
        <v>33</v>
      </c>
      <c r="E15" t="s">
        <v>195</v>
      </c>
    </row>
    <row r="16" spans="1:6">
      <c r="B16" t="s">
        <v>178</v>
      </c>
      <c r="C16" t="s">
        <v>31</v>
      </c>
      <c r="D16" t="s">
        <v>141</v>
      </c>
      <c r="E16" t="s">
        <v>176</v>
      </c>
    </row>
    <row r="17" spans="2:5">
      <c r="B17" t="s">
        <v>196</v>
      </c>
      <c r="C17" t="s">
        <v>29</v>
      </c>
      <c r="D17" t="s">
        <v>142</v>
      </c>
      <c r="E17" t="s">
        <v>179</v>
      </c>
    </row>
    <row r="18" spans="2:5">
      <c r="B18" t="s">
        <v>181</v>
      </c>
      <c r="C18" t="s">
        <v>16</v>
      </c>
      <c r="D18" t="s">
        <v>143</v>
      </c>
      <c r="E18" t="s">
        <v>178</v>
      </c>
    </row>
    <row r="19" spans="2:5">
      <c r="B19" t="s">
        <v>197</v>
      </c>
      <c r="C19" t="s">
        <v>33</v>
      </c>
      <c r="D19" t="s">
        <v>144</v>
      </c>
      <c r="E19" t="s">
        <v>198</v>
      </c>
    </row>
    <row r="20" spans="2:5">
      <c r="B20" t="s">
        <v>199</v>
      </c>
      <c r="C20" t="s">
        <v>141</v>
      </c>
      <c r="D20" t="s">
        <v>208</v>
      </c>
      <c r="E20" t="s">
        <v>183</v>
      </c>
    </row>
    <row r="21" spans="2:5">
      <c r="B21" t="s">
        <v>200</v>
      </c>
      <c r="C21" t="s">
        <v>142</v>
      </c>
      <c r="D21" t="s">
        <v>145</v>
      </c>
      <c r="E21" t="s">
        <v>201</v>
      </c>
    </row>
    <row r="22" spans="2:5">
      <c r="B22" t="s">
        <v>198</v>
      </c>
      <c r="C22" t="s">
        <v>143</v>
      </c>
      <c r="D22" t="s">
        <v>146</v>
      </c>
      <c r="E22" t="s">
        <v>202</v>
      </c>
    </row>
    <row r="23" spans="2:5">
      <c r="B23" t="s">
        <v>203</v>
      </c>
      <c r="C23" t="s">
        <v>144</v>
      </c>
      <c r="D23" t="s">
        <v>147</v>
      </c>
      <c r="E23" t="s">
        <v>204</v>
      </c>
    </row>
    <row r="24" spans="2:5">
      <c r="B24" t="s">
        <v>202</v>
      </c>
      <c r="C24" t="s">
        <v>144</v>
      </c>
      <c r="D24" t="s">
        <v>148</v>
      </c>
      <c r="E24" t="s">
        <v>185</v>
      </c>
    </row>
    <row r="25" spans="2:5">
      <c r="B25" t="s">
        <v>185</v>
      </c>
      <c r="C25" t="s">
        <v>208</v>
      </c>
      <c r="D25" t="s">
        <v>149</v>
      </c>
      <c r="E25" t="s">
        <v>188</v>
      </c>
    </row>
    <row r="26" spans="2:5">
      <c r="B26" t="s">
        <v>188</v>
      </c>
      <c r="C26" t="s">
        <v>146</v>
      </c>
      <c r="D26" t="s">
        <v>150</v>
      </c>
      <c r="E26" t="s">
        <v>205</v>
      </c>
    </row>
    <row r="27" spans="2:5">
      <c r="B27" t="s">
        <v>190</v>
      </c>
      <c r="C27" t="s">
        <v>147</v>
      </c>
      <c r="D27" t="s">
        <v>151</v>
      </c>
      <c r="E27" t="s">
        <v>193</v>
      </c>
    </row>
    <row r="28" spans="2:5">
      <c r="B28" t="s">
        <v>205</v>
      </c>
      <c r="C28" t="s">
        <v>148</v>
      </c>
      <c r="D28" t="s">
        <v>152</v>
      </c>
      <c r="E28" t="s">
        <v>191</v>
      </c>
    </row>
    <row r="29" spans="2:5">
      <c r="B29" t="s">
        <v>191</v>
      </c>
      <c r="C29" t="s">
        <v>149</v>
      </c>
      <c r="D29" t="s">
        <v>153</v>
      </c>
      <c r="E29" t="s">
        <v>194</v>
      </c>
    </row>
    <row r="30" spans="2:5">
      <c r="B30" t="s">
        <v>206</v>
      </c>
      <c r="C30" t="s">
        <v>150</v>
      </c>
      <c r="D30" t="s">
        <v>154</v>
      </c>
      <c r="E30" t="s">
        <v>29</v>
      </c>
    </row>
    <row r="31" spans="2:5">
      <c r="B31" t="s">
        <v>207</v>
      </c>
      <c r="C31" t="s">
        <v>151</v>
      </c>
      <c r="D31" t="s">
        <v>155</v>
      </c>
      <c r="E31" t="s">
        <v>35</v>
      </c>
    </row>
    <row r="32" spans="2:5">
      <c r="B32" t="s">
        <v>194</v>
      </c>
      <c r="C32" t="s">
        <v>152</v>
      </c>
      <c r="D32" t="s">
        <v>156</v>
      </c>
      <c r="E32" t="s">
        <v>34</v>
      </c>
    </row>
    <row r="33" spans="2:5">
      <c r="B33" t="s">
        <v>31</v>
      </c>
      <c r="C33" t="s">
        <v>153</v>
      </c>
      <c r="D33" t="s">
        <v>157</v>
      </c>
      <c r="E33" t="s">
        <v>16</v>
      </c>
    </row>
    <row r="34" spans="2:5">
      <c r="B34" t="s">
        <v>34</v>
      </c>
      <c r="C34" t="s">
        <v>154</v>
      </c>
      <c r="D34" t="s">
        <v>158</v>
      </c>
      <c r="E34" t="s">
        <v>33</v>
      </c>
    </row>
    <row r="35" spans="2:5">
      <c r="B35" t="s">
        <v>16</v>
      </c>
      <c r="C35" t="s">
        <v>155</v>
      </c>
      <c r="D35" t="s">
        <v>159</v>
      </c>
      <c r="E35" t="s">
        <v>141</v>
      </c>
    </row>
    <row r="36" spans="2:5">
      <c r="B36" t="s">
        <v>33</v>
      </c>
      <c r="C36" t="s">
        <v>156</v>
      </c>
      <c r="D36" t="s">
        <v>160</v>
      </c>
      <c r="E36" t="s">
        <v>142</v>
      </c>
    </row>
    <row r="37" spans="2:5">
      <c r="B37" t="s">
        <v>141</v>
      </c>
      <c r="C37" t="s">
        <v>157</v>
      </c>
      <c r="D37" t="s">
        <v>161</v>
      </c>
      <c r="E37" t="s">
        <v>143</v>
      </c>
    </row>
    <row r="38" spans="2:5">
      <c r="B38" t="s">
        <v>142</v>
      </c>
      <c r="C38" t="s">
        <v>158</v>
      </c>
      <c r="D38" t="s">
        <v>162</v>
      </c>
      <c r="E38" t="s">
        <v>144</v>
      </c>
    </row>
    <row r="39" spans="2:5">
      <c r="B39" t="s">
        <v>143</v>
      </c>
      <c r="C39" t="s">
        <v>159</v>
      </c>
      <c r="D39" t="s">
        <v>163</v>
      </c>
      <c r="E39" t="s">
        <v>208</v>
      </c>
    </row>
    <row r="40" spans="2:5">
      <c r="B40" t="s">
        <v>144</v>
      </c>
      <c r="C40" t="s">
        <v>160</v>
      </c>
      <c r="D40" t="s">
        <v>164</v>
      </c>
      <c r="E40" t="s">
        <v>145</v>
      </c>
    </row>
    <row r="41" spans="2:5">
      <c r="B41" t="s">
        <v>208</v>
      </c>
      <c r="C41" t="s">
        <v>161</v>
      </c>
      <c r="D41" t="s">
        <v>30</v>
      </c>
      <c r="E41" t="s">
        <v>146</v>
      </c>
    </row>
    <row r="42" spans="2:5">
      <c r="B42" t="s">
        <v>145</v>
      </c>
      <c r="C42" t="s">
        <v>162</v>
      </c>
      <c r="D42" t="s">
        <v>28</v>
      </c>
      <c r="E42" t="s">
        <v>147</v>
      </c>
    </row>
    <row r="43" spans="2:5">
      <c r="B43" t="s">
        <v>146</v>
      </c>
      <c r="C43" t="s">
        <v>163</v>
      </c>
      <c r="D43" t="s">
        <v>27</v>
      </c>
      <c r="E43" t="s">
        <v>148</v>
      </c>
    </row>
    <row r="44" spans="2:5">
      <c r="B44" t="s">
        <v>147</v>
      </c>
      <c r="C44" t="s">
        <v>164</v>
      </c>
      <c r="D44" t="s">
        <v>17</v>
      </c>
      <c r="E44" t="s">
        <v>149</v>
      </c>
    </row>
    <row r="45" spans="2:5">
      <c r="B45" t="s">
        <v>148</v>
      </c>
      <c r="C45" t="s">
        <v>16</v>
      </c>
      <c r="D45" t="s">
        <v>24</v>
      </c>
      <c r="E45" t="s">
        <v>150</v>
      </c>
    </row>
    <row r="46" spans="2:5">
      <c r="B46" t="s">
        <v>149</v>
      </c>
      <c r="C46" t="s">
        <v>30</v>
      </c>
      <c r="D46" t="s">
        <v>8</v>
      </c>
      <c r="E46" t="s">
        <v>151</v>
      </c>
    </row>
    <row r="47" spans="2:5">
      <c r="B47" t="s">
        <v>150</v>
      </c>
      <c r="C47" t="s">
        <v>27</v>
      </c>
      <c r="D47" t="s">
        <v>21</v>
      </c>
      <c r="E47" t="s">
        <v>152</v>
      </c>
    </row>
    <row r="48" spans="2:5">
      <c r="B48" t="s">
        <v>151</v>
      </c>
      <c r="C48" t="s">
        <v>17</v>
      </c>
      <c r="E48" t="s">
        <v>153</v>
      </c>
    </row>
    <row r="49" spans="2:5">
      <c r="B49" t="s">
        <v>152</v>
      </c>
      <c r="C49" t="s">
        <v>24</v>
      </c>
      <c r="E49" t="s">
        <v>154</v>
      </c>
    </row>
    <row r="50" spans="2:5">
      <c r="B50" t="s">
        <v>153</v>
      </c>
      <c r="C50" t="s">
        <v>8</v>
      </c>
      <c r="E50" t="s">
        <v>155</v>
      </c>
    </row>
    <row r="51" spans="2:5">
      <c r="B51" t="s">
        <v>154</v>
      </c>
      <c r="C51" t="s">
        <v>21</v>
      </c>
      <c r="E51" t="s">
        <v>156</v>
      </c>
    </row>
    <row r="52" spans="2:5">
      <c r="B52" t="s">
        <v>155</v>
      </c>
      <c r="E52" t="s">
        <v>157</v>
      </c>
    </row>
    <row r="53" spans="2:5">
      <c r="B53" t="s">
        <v>156</v>
      </c>
      <c r="E53" t="s">
        <v>158</v>
      </c>
    </row>
    <row r="54" spans="2:5">
      <c r="B54" t="s">
        <v>157</v>
      </c>
      <c r="E54" t="s">
        <v>159</v>
      </c>
    </row>
    <row r="55" spans="2:5">
      <c r="B55" t="s">
        <v>158</v>
      </c>
      <c r="E55" t="s">
        <v>160</v>
      </c>
    </row>
    <row r="56" spans="2:5">
      <c r="B56" t="s">
        <v>159</v>
      </c>
      <c r="E56" t="s">
        <v>161</v>
      </c>
    </row>
    <row r="57" spans="2:5">
      <c r="B57" t="s">
        <v>160</v>
      </c>
      <c r="E57" t="s">
        <v>162</v>
      </c>
    </row>
    <row r="58" spans="2:5">
      <c r="B58" t="s">
        <v>161</v>
      </c>
      <c r="E58" t="s">
        <v>163</v>
      </c>
    </row>
    <row r="59" spans="2:5">
      <c r="B59" t="s">
        <v>162</v>
      </c>
      <c r="E59" t="s">
        <v>164</v>
      </c>
    </row>
    <row r="60" spans="2:5">
      <c r="B60" t="s">
        <v>163</v>
      </c>
      <c r="E60" t="s">
        <v>30</v>
      </c>
    </row>
    <row r="61" spans="2:5">
      <c r="B61" t="s">
        <v>164</v>
      </c>
      <c r="E61" t="s">
        <v>28</v>
      </c>
    </row>
    <row r="62" spans="2:5">
      <c r="B62" t="s">
        <v>30</v>
      </c>
      <c r="E62" t="s">
        <v>27</v>
      </c>
    </row>
    <row r="63" spans="2:5">
      <c r="B63" t="s">
        <v>28</v>
      </c>
      <c r="E63" t="s">
        <v>17</v>
      </c>
    </row>
    <row r="64" spans="2:5">
      <c r="B64" t="s">
        <v>27</v>
      </c>
      <c r="E64" t="s">
        <v>24</v>
      </c>
    </row>
    <row r="65" spans="2:5">
      <c r="B65" t="s">
        <v>17</v>
      </c>
      <c r="E65" t="s">
        <v>8</v>
      </c>
    </row>
    <row r="66" spans="2:5">
      <c r="B66" t="s">
        <v>24</v>
      </c>
      <c r="E66" t="s">
        <v>21</v>
      </c>
    </row>
    <row r="67" spans="2:5">
      <c r="B67" t="s">
        <v>8</v>
      </c>
    </row>
    <row r="68" spans="2:5">
      <c r="B68" t="s">
        <v>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Fragments-4-Parts</vt:lpstr>
      <vt:lpstr>Scenario-Building</vt:lpstr>
      <vt:lpstr>Priotization-SubSteps</vt:lpstr>
      <vt:lpstr>Terms-SubSteps</vt:lpstr>
      <vt:lpstr>Output</vt:lpstr>
    </vt:vector>
  </TitlesOfParts>
  <Company>Université Paris 1 - Panthéon Sorbonne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Boissier</dc:creator>
  <cp:lastModifiedBy>Fabrice Boissier</cp:lastModifiedBy>
  <dcterms:created xsi:type="dcterms:W3CDTF">2020-06-01T01:09:46Z</dcterms:created>
  <dcterms:modified xsi:type="dcterms:W3CDTF">2020-06-04T01:22:12Z</dcterms:modified>
</cp:coreProperties>
</file>