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Review" sheetId="1" state="visible" r:id="rId2"/>
    <sheet name="CodeReview_clean" sheetId="2" state="visible" r:id="rId3"/>
    <sheet name="CodeReview_num" sheetId="3" state="visible" r:id="rId4"/>
    <sheet name="CodeReview_grades" sheetId="4" state="visible" r:id="rId5"/>
    <sheet name="valu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<sst xmlns="http://schemas.openxmlformats.org/spreadsheetml/2006/main" count="303" uniqueCount="32">
  <si>
    <t xml:space="preserve">NOM</t>
  </si>
  <si>
    <t xml:space="preserve">PRENOM</t>
  </si>
  <si>
    <t xml:space="preserve">LOGIN</t>
  </si>
  <si>
    <t xml:space="preserve">Total</t>
  </si>
  <si>
    <t xml:space="preserve">Calcul</t>
  </si>
  <si>
    <t xml:space="preserve">Rendu</t>
  </si>
  <si>
    <t xml:space="preserve">Remarques</t>
  </si>
  <si>
    <t xml:space="preserve">Tarball</t>
  </si>
  <si>
    <t xml:space="preserve">Dossier</t>
  </si>
  <si>
    <t xml:space="preserve">Makefile</t>
  </si>
  <si>
    <t xml:space="preserve">Compilation</t>
  </si>
  <si>
    <t xml:space="preserve">Check</t>
  </si>
  <si>
    <t xml:space="preserve">Libs</t>
  </si>
  <si>
    <t xml:space="preserve">bt_basics.c 1</t>
  </si>
  <si>
    <t xml:space="preserve">bt_basics.c 2</t>
  </si>
  <si>
    <t xml:space="preserve">bt_bst.c 1</t>
  </si>
  <si>
    <t xml:space="preserve">bt_bst.c 2</t>
  </si>
  <si>
    <t xml:space="preserve">bonus</t>
  </si>
  <si>
    <t xml:space="preserve">Notation</t>
  </si>
  <si>
    <t xml:space="preserve">OK</t>
  </si>
  <si>
    <t xml:space="preserve">BOF</t>
  </si>
  <si>
    <t xml:space="preserve">BOF++</t>
  </si>
  <si>
    <t xml:space="preserve">BOF--</t>
  </si>
  <si>
    <t xml:space="preserve">pt</t>
  </si>
  <si>
    <t xml:space="preserve">Malus</t>
  </si>
  <si>
    <t xml:space="preserve">Archive sale</t>
  </si>
  <si>
    <t xml:space="preserve">Manque fonction</t>
  </si>
  <si>
    <t xml:space="preserve">KO</t>
  </si>
  <si>
    <t xml:space="preserve">KO++</t>
  </si>
  <si>
    <t xml:space="preserve">OK--</t>
  </si>
  <si>
    <t xml:space="preserve">OK++</t>
  </si>
  <si>
    <t xml:space="preserve">OK++++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</si>
</sst>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 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804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tru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7"/>
      <c r="B2" s="8"/>
      <c r="C2" s="8"/>
      <c r="D2" s="9" t="n">
        <f aca="false">IF(ISNUMBER(E2),ROUNDUP(E2,2) ,0)</f>
        <v>0</v>
      </c>
      <c r="E2" s="9" t="n">
        <f aca="false">_xlfn.AGGREGATE(9,6,CodeReview_grades!F2:R2)</f>
        <v>0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  <c r="T2" s="12" t="s">
        <v>18</v>
      </c>
    </row>
    <row r="3" customFormat="false" ht="13.8" hidden="false" customHeight="false" outlineLevel="0" collapsed="false">
      <c r="A3" s="7"/>
      <c r="B3" s="8"/>
      <c r="C3" s="8"/>
      <c r="D3" s="9" t="n">
        <f aca="false">IF(ISNUMBER(E3),ROUNDUP(E3,2) ,0)</f>
        <v>13.75</v>
      </c>
      <c r="E3" s="9" t="n">
        <f aca="false">_xlfn.AGGREGATE(9,6,CodeReview_grades!F3:R3)</f>
        <v>13.75</v>
      </c>
      <c r="F3" s="10" t="s">
        <v>19</v>
      </c>
      <c r="H3" s="10" t="s">
        <v>19</v>
      </c>
      <c r="I3" s="10" t="s">
        <v>20</v>
      </c>
      <c r="J3" s="10" t="s">
        <v>19</v>
      </c>
      <c r="K3" s="10" t="s">
        <v>19</v>
      </c>
      <c r="L3" s="10" t="s">
        <v>20</v>
      </c>
      <c r="M3" s="10" t="s">
        <v>19</v>
      </c>
      <c r="N3" s="10" t="s">
        <v>19</v>
      </c>
      <c r="O3" s="10" t="s">
        <v>21</v>
      </c>
      <c r="P3" s="10" t="s">
        <v>20</v>
      </c>
      <c r="Q3" s="10" t="s">
        <v>22</v>
      </c>
      <c r="R3" s="11" t="n">
        <v>1</v>
      </c>
      <c r="T3" s="12" t="s">
        <v>5</v>
      </c>
      <c r="U3" s="12" t="n">
        <v>0.5</v>
      </c>
      <c r="V3" s="12" t="s">
        <v>23</v>
      </c>
    </row>
    <row r="4" customFormat="false" ht="13.8" hidden="false" customHeight="false" outlineLevel="0" collapsed="false">
      <c r="A4" s="7"/>
      <c r="B4" s="8"/>
      <c r="C4" s="8"/>
      <c r="D4" s="9" t="n">
        <f aca="false">IF(ISNUMBER(E4),ROUNDUP(E4,2) ,0)</f>
        <v>0</v>
      </c>
      <c r="E4" s="9" t="n">
        <f aca="false">_xlfn.AGGREGATE(9,6,CodeReview_grades!F4:R4)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T4" s="12" t="s">
        <v>7</v>
      </c>
      <c r="U4" s="12" t="n">
        <v>0.5</v>
      </c>
      <c r="V4" s="12" t="s">
        <v>23</v>
      </c>
    </row>
    <row r="5" customFormat="false" ht="13.8" hidden="false" customHeight="false" outlineLevel="0" collapsed="false">
      <c r="A5" s="7"/>
      <c r="B5" s="8"/>
      <c r="C5" s="8"/>
      <c r="D5" s="9" t="n">
        <f aca="false">IF(ISNUMBER(E5),ROUNDUP(E5,2) ,0)</f>
        <v>0</v>
      </c>
      <c r="E5" s="9" t="n">
        <f aca="false">_xlfn.AGGREGATE(9,6,CodeReview_grades!F5:R5)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T5" s="12" t="s">
        <v>8</v>
      </c>
      <c r="U5" s="12" t="n">
        <v>0.5</v>
      </c>
      <c r="V5" s="12" t="s">
        <v>23</v>
      </c>
    </row>
    <row r="6" customFormat="false" ht="13.8" hidden="false" customHeight="false" outlineLevel="0" collapsed="false">
      <c r="A6" s="7"/>
      <c r="B6" s="8"/>
      <c r="C6" s="8"/>
      <c r="D6" s="9" t="n">
        <f aca="false">IF(ISNUMBER(E6),ROUNDUP(E6,2) ,0)</f>
        <v>0</v>
      </c>
      <c r="E6" s="9" t="n">
        <f aca="false">_xlfn.AGGREGATE(9,6,CodeReview_grades!F6:R6)</f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T6" s="12" t="s">
        <v>10</v>
      </c>
      <c r="U6" s="12" t="n">
        <v>0.5</v>
      </c>
      <c r="V6" s="12" t="s">
        <v>23</v>
      </c>
    </row>
    <row r="7" customFormat="false" ht="13.8" hidden="false" customHeight="false" outlineLevel="0" collapsed="false">
      <c r="A7" s="7"/>
      <c r="B7" s="8"/>
      <c r="C7" s="8"/>
      <c r="D7" s="9" t="n">
        <f aca="false">IF(ISNUMBER(E7),ROUNDUP(E7,2) ,0)</f>
        <v>0</v>
      </c>
      <c r="E7" s="9" t="n">
        <f aca="false">_xlfn.AGGREGATE(9,6,CodeReview_grades!F7:R7)</f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T7" s="12" t="s">
        <v>12</v>
      </c>
      <c r="U7" s="12" t="n">
        <v>1</v>
      </c>
      <c r="V7" s="12" t="s">
        <v>23</v>
      </c>
    </row>
    <row r="8" customFormat="false" ht="13.8" hidden="false" customHeight="false" outlineLevel="0" collapsed="false">
      <c r="A8" s="7"/>
      <c r="B8" s="8"/>
      <c r="C8" s="8"/>
      <c r="D8" s="9" t="n">
        <f aca="false">IF(ISNUMBER(E8),ROUNDUP(E8,2) ,0)</f>
        <v>0</v>
      </c>
      <c r="E8" s="9" t="n">
        <f aca="false">_xlfn.AGGREGATE(9,6,CodeReview_grades!F8:R8)</f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  <c r="T8" s="12" t="s">
        <v>9</v>
      </c>
      <c r="U8" s="12" t="n">
        <v>1</v>
      </c>
      <c r="V8" s="12" t="s">
        <v>23</v>
      </c>
    </row>
    <row r="9" customFormat="false" ht="13.8" hidden="false" customHeight="false" outlineLevel="0" collapsed="false">
      <c r="A9" s="7"/>
      <c r="B9" s="8"/>
      <c r="C9" s="8"/>
      <c r="D9" s="9" t="n">
        <f aca="false">IF(ISNUMBER(E9),ROUNDUP(E9,2) ,0)</f>
        <v>0</v>
      </c>
      <c r="E9" s="9" t="n">
        <f aca="false">_xlfn.AGGREGATE(9,6,CodeReview_grades!F9:R9)</f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T9" s="12" t="s">
        <v>11</v>
      </c>
      <c r="U9" s="12" t="n">
        <v>6</v>
      </c>
      <c r="V9" s="12" t="s">
        <v>23</v>
      </c>
    </row>
    <row r="10" customFormat="false" ht="13.8" hidden="false" customHeight="false" outlineLevel="0" collapsed="false">
      <c r="A10" s="7"/>
      <c r="B10" s="8"/>
      <c r="C10" s="8"/>
      <c r="D10" s="9" t="n">
        <f aca="false">IF(ISNUMBER(E10),ROUNDUP(E10,2) ,0)</f>
        <v>0</v>
      </c>
      <c r="E10" s="9" t="n">
        <f aca="false">_xlfn.AGGREGATE(9,6,CodeReview_grades!F10:R10)</f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  <c r="T10" s="12" t="s">
        <v>13</v>
      </c>
      <c r="U10" s="12" t="n">
        <v>2</v>
      </c>
      <c r="V10" s="12" t="s">
        <v>23</v>
      </c>
    </row>
    <row r="11" customFormat="false" ht="13.8" hidden="false" customHeight="false" outlineLevel="0" collapsed="false">
      <c r="A11" s="7"/>
      <c r="B11" s="8"/>
      <c r="C11" s="8"/>
      <c r="D11" s="9" t="n">
        <f aca="false">IF(ISNUMBER(E11),ROUNDUP(E11,2) ,0)</f>
        <v>0</v>
      </c>
      <c r="E11" s="9" t="n">
        <f aca="false">_xlfn.AGGREGATE(9,6,CodeReview_grades!F11:R11)</f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  <c r="T11" s="12" t="s">
        <v>14</v>
      </c>
      <c r="U11" s="12" t="n">
        <v>3</v>
      </c>
      <c r="V11" s="12" t="s">
        <v>23</v>
      </c>
    </row>
    <row r="12" customFormat="false" ht="13.8" hidden="false" customHeight="false" outlineLevel="0" collapsed="false">
      <c r="A12" s="7"/>
      <c r="B12" s="8"/>
      <c r="C12" s="8"/>
      <c r="D12" s="9" t="n">
        <f aca="false">IF(ISNUMBER(E12),ROUNDUP(E12,2) ,0)</f>
        <v>0</v>
      </c>
      <c r="E12" s="9" t="n">
        <f aca="false">_xlfn.AGGREGATE(9,6,CodeReview_grades!F12:R12)</f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  <c r="T12" s="12" t="s">
        <v>15</v>
      </c>
      <c r="U12" s="12" t="n">
        <v>2</v>
      </c>
      <c r="V12" s="12" t="s">
        <v>23</v>
      </c>
    </row>
    <row r="13" customFormat="false" ht="13.8" hidden="false" customHeight="false" outlineLevel="0" collapsed="false">
      <c r="A13" s="7"/>
      <c r="B13" s="8"/>
      <c r="C13" s="8"/>
      <c r="D13" s="9" t="n">
        <f aca="false">IF(ISNUMBER(E13),ROUNDUP(E13,2) ,0)</f>
        <v>0</v>
      </c>
      <c r="E13" s="9" t="n">
        <f aca="false">_xlfn.AGGREGATE(9,6,CodeReview_grades!F13:R13)</f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  <c r="T13" s="12" t="s">
        <v>16</v>
      </c>
      <c r="U13" s="12" t="n">
        <v>3</v>
      </c>
      <c r="V13" s="12" t="s">
        <v>23</v>
      </c>
    </row>
    <row r="14" customFormat="false" ht="13.8" hidden="false" customHeight="false" outlineLevel="0" collapsed="false">
      <c r="A14" s="7"/>
      <c r="B14" s="8"/>
      <c r="C14" s="8"/>
      <c r="D14" s="9" t="n">
        <f aca="false">IF(ISNUMBER(E14),ROUNDUP(E14,2) ,0)</f>
        <v>0</v>
      </c>
      <c r="E14" s="9" t="n">
        <f aca="false">_xlfn.AGGREGATE(9,6,CodeReview_grades!F14:R14)</f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  <c r="T14" s="12"/>
    </row>
    <row r="15" customFormat="false" ht="13.8" hidden="false" customHeight="false" outlineLevel="0" collapsed="false">
      <c r="A15" s="7"/>
      <c r="B15" s="8"/>
      <c r="C15" s="8"/>
      <c r="D15" s="9" t="n">
        <f aca="false">IF(ISNUMBER(E15),ROUNDUP(E15,2) ,0)</f>
        <v>0</v>
      </c>
      <c r="E15" s="9" t="n">
        <f aca="false">_xlfn.AGGREGATE(9,6,CodeReview_grades!F15:R15)</f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  <c r="T15" s="12"/>
    </row>
    <row r="16" customFormat="false" ht="13.8" hidden="false" customHeight="false" outlineLevel="0" collapsed="false">
      <c r="A16" s="7"/>
      <c r="B16" s="8"/>
      <c r="C16" s="8"/>
      <c r="D16" s="9" t="n">
        <f aca="false">IF(ISNUMBER(E16),ROUNDUP(E16,2) ,0)</f>
        <v>0</v>
      </c>
      <c r="E16" s="9" t="n">
        <f aca="false">_xlfn.AGGREGATE(9,6,CodeReview_grades!F16:R16)</f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  <c r="T16" s="12" t="s">
        <v>24</v>
      </c>
    </row>
    <row r="17" customFormat="false" ht="13.8" hidden="false" customHeight="false" outlineLevel="0" collapsed="false">
      <c r="A17" s="7"/>
      <c r="B17" s="8"/>
      <c r="C17" s="8"/>
      <c r="D17" s="9" t="n">
        <f aca="false">IF(ISNUMBER(E17),ROUNDUP(E17,2) ,0)</f>
        <v>0</v>
      </c>
      <c r="E17" s="9" t="n">
        <f aca="false">_xlfn.AGGREGATE(9,6,CodeReview_grades!F17:R17)</f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  <c r="T17" s="12" t="s">
        <v>25</v>
      </c>
      <c r="U17" s="12" t="n">
        <v>-1</v>
      </c>
      <c r="V17" s="12" t="s">
        <v>23</v>
      </c>
    </row>
    <row r="18" customFormat="false" ht="13.8" hidden="false" customHeight="false" outlineLevel="0" collapsed="false">
      <c r="A18" s="7"/>
      <c r="B18" s="8"/>
      <c r="C18" s="8"/>
      <c r="D18" s="9" t="n">
        <f aca="false">IF(ISNUMBER(E18),ROUNDUP(E18,2) ,0)</f>
        <v>0</v>
      </c>
      <c r="E18" s="9" t="n">
        <f aca="false">_xlfn.AGGREGATE(9,6,CodeReview_grades!F18:R18)</f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T18" s="12" t="s">
        <v>26</v>
      </c>
      <c r="U18" s="12" t="n">
        <v>-2</v>
      </c>
      <c r="V18" s="12" t="s">
        <v>23</v>
      </c>
    </row>
    <row r="19" customFormat="false" ht="13.8" hidden="false" customHeight="false" outlineLevel="0" collapsed="false">
      <c r="A19" s="7"/>
      <c r="B19" s="8"/>
      <c r="C19" s="8"/>
      <c r="D19" s="9" t="n">
        <f aca="false">IF(ISNUMBER(E19),ROUNDUP(E19,2) ,0)</f>
        <v>0</v>
      </c>
      <c r="E19" s="9" t="n">
        <f aca="false">_xlfn.AGGREGATE(9,6,CodeReview_grades!F19:R19)</f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customFormat="false" ht="13.8" hidden="false" customHeight="false" outlineLevel="0" collapsed="false">
      <c r="A20" s="7"/>
      <c r="B20" s="8"/>
      <c r="C20" s="8"/>
      <c r="D20" s="9" t="n">
        <f aca="false">IF(ISNUMBER(E20),ROUNDUP(E20,2) ,0)</f>
        <v>0</v>
      </c>
      <c r="E20" s="9" t="n">
        <f aca="false">_xlfn.AGGREGATE(9,6,CodeReview_grades!F20:R20)</f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customFormat="false" ht="13.8" hidden="false" customHeight="false" outlineLevel="0" collapsed="false">
      <c r="A21" s="7"/>
      <c r="B21" s="8"/>
      <c r="C21" s="8"/>
      <c r="D21" s="9" t="n">
        <f aca="false">IF(ISNUMBER(E21),ROUNDUP(E21,2) ,0)</f>
        <v>0</v>
      </c>
      <c r="E21" s="9" t="n">
        <f aca="false">_xlfn.AGGREGATE(9,6,CodeReview_grades!F21:R21)</f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customFormat="false" ht="13.8" hidden="false" customHeight="false" outlineLevel="0" collapsed="false">
      <c r="A22" s="7"/>
      <c r="B22" s="8"/>
      <c r="C22" s="8"/>
      <c r="D22" s="9" t="n">
        <f aca="false">IF(ISNUMBER(E22),ROUNDUP(E22,2) ,0)</f>
        <v>0</v>
      </c>
      <c r="E22" s="9" t="n">
        <f aca="false">_xlfn.AGGREGATE(9,6,CodeReview_grades!F22:R22)</f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customFormat="false" ht="13.8" hidden="false" customHeight="false" outlineLevel="0" collapsed="false">
      <c r="A23" s="7"/>
      <c r="B23" s="8"/>
      <c r="C23" s="8"/>
      <c r="D23" s="9" t="n">
        <f aca="false">IF(ISNUMBER(E23),ROUNDUP(E23,2) ,0)</f>
        <v>0</v>
      </c>
      <c r="E23" s="9" t="n">
        <f aca="false">_xlfn.AGGREGATE(9,6,CodeReview_grades!F23:R23)</f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customFormat="false" ht="13.8" hidden="false" customHeight="false" outlineLevel="0" collapsed="false">
      <c r="A24" s="7"/>
      <c r="B24" s="8"/>
      <c r="C24" s="8"/>
      <c r="D24" s="9" t="n">
        <f aca="false">IF(ISNUMBER(E24),ROUNDUP(E24,2) ,0)</f>
        <v>0</v>
      </c>
      <c r="E24" s="9" t="n">
        <f aca="false">_xlfn.AGGREGATE(9,6,CodeReview_grades!F24:R24)</f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customFormat="false" ht="13.8" hidden="false" customHeight="false" outlineLevel="0" collapsed="false">
      <c r="A25" s="7"/>
      <c r="B25" s="8"/>
      <c r="C25" s="8"/>
      <c r="D25" s="9" t="n">
        <f aca="false">IF(ISNUMBER(E25),ROUNDUP(E25,2) ,0)</f>
        <v>0</v>
      </c>
      <c r="E25" s="9" t="n">
        <f aca="false">_xlfn.AGGREGATE(9,6,CodeReview_grades!F25:R25)</f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customFormat="false" ht="13.8" hidden="false" customHeight="false" outlineLevel="0" collapsed="false">
      <c r="A26" s="7"/>
      <c r="B26" s="8"/>
      <c r="C26" s="8"/>
      <c r="D26" s="9" t="n">
        <f aca="false">IF(ISNUMBER(E26),ROUNDUP(E26,2) ,0)</f>
        <v>0</v>
      </c>
      <c r="E26" s="9" t="n">
        <f aca="false">_xlfn.AGGREGATE(9,6,CodeReview_grades!F26:R26)</f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  <row r="27" customFormat="false" ht="13.8" hidden="false" customHeight="false" outlineLevel="0" collapsed="false">
      <c r="A27" s="7"/>
      <c r="B27" s="8"/>
      <c r="C27" s="8"/>
      <c r="D27" s="9" t="n">
        <f aca="false">IF(ISNUMBER(E27),ROUNDUP(E27,2) ,0)</f>
        <v>0</v>
      </c>
      <c r="E27" s="9" t="n">
        <f aca="false">_xlfn.AGGREGATE(9,6,CodeReview_grades!F27:R27)</f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customFormat="false" ht="13.8" hidden="false" customHeight="false" outlineLevel="0" collapsed="false">
      <c r="A28" s="7"/>
      <c r="B28" s="8"/>
      <c r="C28" s="8"/>
      <c r="D28" s="9" t="n">
        <f aca="false">IF(ISNUMBER(E28),ROUNDUP(E28,2) ,0)</f>
        <v>0</v>
      </c>
      <c r="E28" s="9" t="n">
        <f aca="false">_xlfn.AGGREGATE(9,6,CodeReview_grades!F28:R28)</f>
        <v>0</v>
      </c>
      <c r="F28" s="10"/>
      <c r="G28" s="10"/>
      <c r="H28" s="10"/>
      <c r="I28" s="10"/>
      <c r="J28" s="10"/>
      <c r="K28" s="10"/>
      <c r="L28" s="10"/>
      <c r="M28" s="10"/>
      <c r="N28" s="12"/>
      <c r="O28" s="10"/>
      <c r="P28" s="12"/>
      <c r="Q28" s="10"/>
      <c r="R28" s="11"/>
    </row>
    <row r="29" customFormat="false" ht="13.8" hidden="false" customHeight="false" outlineLevel="0" collapsed="false">
      <c r="A29" s="7"/>
      <c r="B29" s="8"/>
      <c r="C29" s="8"/>
      <c r="D29" s="9" t="n">
        <f aca="false">IF(ISNUMBER(E29),ROUNDUP(E29,2) ,0)</f>
        <v>0</v>
      </c>
      <c r="E29" s="9" t="n">
        <f aca="false">_xlfn.AGGREGATE(9,6,CodeReview_grades!F29:R29)</f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</row>
    <row r="30" customFormat="false" ht="13.8" hidden="false" customHeight="false" outlineLevel="0" collapsed="false">
      <c r="A30" s="7"/>
      <c r="B30" s="8"/>
      <c r="C30" s="8"/>
      <c r="D30" s="9" t="n">
        <f aca="false">IF(ISNUMBER(E30),ROUNDUP(E30,2) ,0)</f>
        <v>0</v>
      </c>
      <c r="E30" s="9" t="n">
        <f aca="false">_xlfn.AGGREGATE(9,6,CodeReview_grades!F30:R30)</f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1"/>
    </row>
    <row r="31" customFormat="false" ht="13.8" hidden="false" customHeight="false" outlineLevel="0" collapsed="false">
      <c r="A31" s="7"/>
      <c r="B31" s="8"/>
      <c r="C31" s="8"/>
      <c r="D31" s="9" t="n">
        <f aca="false">IF(ISNUMBER(E31),ROUNDUP(E31,2) ,0)</f>
        <v>0</v>
      </c>
      <c r="E31" s="9" t="n">
        <f aca="false">_xlfn.AGGREGATE(9,6,CodeReview_grades!F31:R31)</f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0"/>
      <c r="R31" s="11"/>
    </row>
    <row r="32" customFormat="false" ht="13.8" hidden="false" customHeight="false" outlineLevel="0" collapsed="false">
      <c r="A32" s="7"/>
      <c r="B32" s="8"/>
      <c r="C32" s="8"/>
      <c r="D32" s="9" t="n">
        <f aca="false">IF(ISNUMBER(E32),ROUNDUP(E32,2) ,0)</f>
        <v>0</v>
      </c>
      <c r="E32" s="9" t="n">
        <f aca="false">_xlfn.AGGREGATE(9,6,CodeReview_grades!F32:R32)</f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1"/>
    </row>
    <row r="33" customFormat="false" ht="13.8" hidden="false" customHeight="false" outlineLevel="0" collapsed="false">
      <c r="A33" s="7"/>
      <c r="B33" s="8"/>
      <c r="C33" s="8"/>
      <c r="D33" s="9" t="n">
        <f aca="false">IF(ISNUMBER(E33),ROUNDUP(E33,2) ,0)</f>
        <v>0</v>
      </c>
      <c r="E33" s="9" t="n">
        <f aca="false">_xlfn.AGGREGATE(9,6,CodeReview_grades!F33:R33)</f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1"/>
    </row>
    <row r="34" customFormat="false" ht="13.8" hidden="false" customHeight="false" outlineLevel="0" collapsed="false">
      <c r="A34" s="7"/>
      <c r="B34" s="8"/>
      <c r="C34" s="8"/>
      <c r="D34" s="9" t="n">
        <f aca="false">IF(ISNUMBER(E34),ROUNDUP(E34,2) ,0)</f>
        <v>0</v>
      </c>
      <c r="E34" s="9" t="n">
        <f aca="false">_xlfn.AGGREGATE(9,6,CodeReview_grades!F34:R34)</f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1"/>
    </row>
    <row r="35" customFormat="false" ht="13.8" hidden="false" customHeight="false" outlineLevel="0" collapsed="false">
      <c r="A35" s="7"/>
      <c r="B35" s="8"/>
      <c r="C35" s="8"/>
      <c r="D35" s="9" t="n">
        <f aca="false">IF(ISNUMBER(E35),ROUNDUP(E35,2) ,0)</f>
        <v>0</v>
      </c>
      <c r="E35" s="9" t="n">
        <f aca="false">_xlfn.AGGREGATE(9,6,CodeReview_grades!F35:R35)</f>
        <v>0</v>
      </c>
      <c r="F35" s="12"/>
      <c r="G35" s="12"/>
      <c r="H35" s="12"/>
      <c r="I35" s="12"/>
      <c r="J35" s="10"/>
      <c r="K35" s="12"/>
      <c r="L35" s="12"/>
      <c r="M35" s="12"/>
      <c r="N35" s="12"/>
      <c r="O35" s="12"/>
      <c r="P35" s="12"/>
      <c r="Q35" s="10"/>
      <c r="R35" s="11"/>
    </row>
    <row r="36" customFormat="false" ht="13.8" hidden="false" customHeight="false" outlineLevel="0" collapsed="false">
      <c r="A36" s="7"/>
      <c r="B36" s="8"/>
      <c r="C36" s="8"/>
      <c r="D36" s="9" t="n">
        <f aca="false">IF(ISNUMBER(E36),ROUNDUP(E36,2) ,0)</f>
        <v>0</v>
      </c>
      <c r="E36" s="9" t="n">
        <f aca="false">_xlfn.AGGREGATE(9,6,CodeReview_grades!F36:R36)</f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1"/>
    </row>
    <row r="37" customFormat="false" ht="13.8" hidden="false" customHeight="false" outlineLevel="0" collapsed="false">
      <c r="A37" s="7"/>
      <c r="B37" s="8"/>
      <c r="C37" s="8"/>
      <c r="D37" s="9" t="n">
        <f aca="false">IF(ISNUMBER(E37),ROUNDUP(E37,2) ,0)</f>
        <v>0</v>
      </c>
      <c r="E37" s="9" t="n">
        <f aca="false">_xlfn.AGGREGATE(9,6,CodeReview_grades!F37:R37)</f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1"/>
    </row>
    <row r="38" customFormat="false" ht="13.8" hidden="false" customHeight="false" outlineLevel="0" collapsed="false">
      <c r="A38" s="7"/>
      <c r="B38" s="8"/>
      <c r="C38" s="8"/>
      <c r="D38" s="9" t="n">
        <f aca="false">IF(ISNUMBER(E38),ROUNDUP(E38,2) ,0)</f>
        <v>0</v>
      </c>
      <c r="E38" s="9" t="n">
        <f aca="false">_xlfn.AGGREGATE(9,6,CodeReview_grades!F38:R38)</f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1"/>
    </row>
    <row r="39" customFormat="false" ht="13.8" hidden="false" customHeight="false" outlineLevel="0" collapsed="false">
      <c r="A39" s="7"/>
      <c r="B39" s="8"/>
      <c r="C39" s="8"/>
      <c r="D39" s="9" t="n">
        <f aca="false">IF(ISNUMBER(E39),ROUNDUP(E39,2) ,0)</f>
        <v>0</v>
      </c>
      <c r="E39" s="9" t="n">
        <f aca="false">_xlfn.AGGREGATE(9,6,CodeReview_grades!F39:R39)</f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1"/>
    </row>
    <row r="40" customFormat="false" ht="13.8" hidden="false" customHeight="false" outlineLevel="0" collapsed="false">
      <c r="A40" s="7"/>
      <c r="B40" s="8"/>
      <c r="C40" s="8"/>
      <c r="D40" s="9" t="n">
        <f aca="false">IF(ISNUMBER(E40),ROUNDUP(E40,2) ,0)</f>
        <v>0</v>
      </c>
      <c r="E40" s="9" t="n">
        <f aca="false">_xlfn.AGGREGATE(9,6,CodeReview_grades!F40:R40)</f>
        <v>0</v>
      </c>
      <c r="F40" s="10"/>
      <c r="G40" s="10"/>
      <c r="H40" s="10"/>
      <c r="I40" s="10"/>
      <c r="J40" s="10"/>
      <c r="K40" s="10"/>
      <c r="L40" s="10"/>
      <c r="M40" s="12"/>
      <c r="N40" s="12"/>
      <c r="O40" s="10"/>
      <c r="P40" s="10"/>
      <c r="Q40" s="10"/>
      <c r="R40" s="11"/>
    </row>
    <row r="41" customFormat="false" ht="13.8" hidden="false" customHeight="false" outlineLevel="0" collapsed="false">
      <c r="A41" s="7"/>
      <c r="B41" s="8"/>
      <c r="C41" s="8"/>
      <c r="D41" s="9" t="n">
        <f aca="false">IF(ISNUMBER(E41),ROUNDUP(E41,2) ,0)</f>
        <v>0</v>
      </c>
      <c r="E41" s="9" t="n">
        <f aca="false">_xlfn.AGGREGATE(9,6,CodeReview_grades!F41:R41)</f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1"/>
    </row>
    <row r="42" customFormat="false" ht="13.8" hidden="false" customHeight="false" outlineLevel="0" collapsed="false">
      <c r="A42" s="7"/>
      <c r="B42" s="8"/>
      <c r="C42" s="8"/>
      <c r="D42" s="9" t="n">
        <f aca="false">IF(ISNUMBER(E42),ROUNDUP(E42,2) ,0)</f>
        <v>0</v>
      </c>
      <c r="E42" s="9" t="n">
        <f aca="false">_xlfn.AGGREGATE(9,6,CodeReview_grades!F42:R42)</f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1"/>
    </row>
    <row r="43" customFormat="false" ht="13.8" hidden="false" customHeight="false" outlineLevel="0" collapsed="false">
      <c r="A43" s="7"/>
      <c r="B43" s="8"/>
      <c r="C43" s="8"/>
      <c r="D43" s="9" t="n">
        <f aca="false">IF(ISNUMBER(E43),ROUNDUP(E43,2) ,0)</f>
        <v>0</v>
      </c>
      <c r="E43" s="9" t="n">
        <f aca="false">_xlfn.AGGREGATE(9,6,CodeReview_grades!F43:R43)</f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1"/>
    </row>
    <row r="44" customFormat="false" ht="13.8" hidden="false" customHeight="false" outlineLevel="0" collapsed="false">
      <c r="A44" s="7"/>
      <c r="B44" s="8"/>
      <c r="C44" s="8"/>
      <c r="D44" s="9" t="n">
        <f aca="false">IF(ISNUMBER(E44),ROUNDUP(E44,2) ,0)</f>
        <v>0</v>
      </c>
      <c r="E44" s="9" t="n">
        <f aca="false">_xlfn.AGGREGATE(9,6,CodeReview_grades!F44:R44)</f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1"/>
    </row>
    <row r="45" customFormat="false" ht="13.8" hidden="false" customHeight="false" outlineLevel="0" collapsed="false">
      <c r="A45" s="7"/>
      <c r="B45" s="8"/>
      <c r="C45" s="8"/>
      <c r="D45" s="9" t="n">
        <f aca="false">IF(ISNUMBER(E45),ROUNDUP(E45,2) ,0)</f>
        <v>0</v>
      </c>
      <c r="E45" s="9" t="n">
        <f aca="false">_xlfn.AGGREGATE(9,6,CodeReview_grades!F45:R45)</f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1"/>
    </row>
    <row r="46" customFormat="false" ht="13.8" hidden="false" customHeight="false" outlineLevel="0" collapsed="false">
      <c r="A46" s="7"/>
      <c r="B46" s="8"/>
      <c r="C46" s="8"/>
      <c r="D46" s="9" t="n">
        <f aca="false">IF(ISNUMBER(E46),ROUNDUP(E46,2) ,0)</f>
        <v>0</v>
      </c>
      <c r="E46" s="9" t="n">
        <f aca="false">_xlfn.AGGREGATE(9,6,CodeReview_grades!F46:R46)</f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1"/>
    </row>
    <row r="47" customFormat="false" ht="13.8" hidden="false" customHeight="false" outlineLevel="0" collapsed="false">
      <c r="A47" s="7"/>
      <c r="B47" s="8"/>
      <c r="C47" s="8"/>
      <c r="D47" s="9" t="n">
        <f aca="false">IF(ISNUMBER(E47),ROUNDUP(E47,2) ,0)</f>
        <v>0</v>
      </c>
      <c r="E47" s="9" t="n">
        <f aca="false">_xlfn.AGGREGATE(9,6,CodeReview_grades!F47:R47)</f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1"/>
    </row>
    <row r="48" customFormat="false" ht="13.8" hidden="false" customHeight="false" outlineLevel="0" collapsed="false">
      <c r="A48" s="7"/>
      <c r="B48" s="8"/>
      <c r="C48" s="8"/>
      <c r="D48" s="9" t="n">
        <f aca="false">IF(ISNUMBER(E48),ROUNDUP(E48,2) ,0)</f>
        <v>0</v>
      </c>
      <c r="E48" s="9" t="n">
        <f aca="false">_xlfn.AGGREGATE(9,6,CodeReview_grades!F48:R48)</f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1"/>
    </row>
    <row r="49" customFormat="false" ht="13.8" hidden="false" customHeight="false" outlineLevel="0" collapsed="false">
      <c r="A49" s="7"/>
      <c r="B49" s="8"/>
      <c r="C49" s="8"/>
      <c r="D49" s="9" t="n">
        <f aca="false">IF(ISNUMBER(E49),ROUNDUP(E49,2) ,0)</f>
        <v>0</v>
      </c>
      <c r="E49" s="9" t="n">
        <f aca="false">_xlfn.AGGREGATE(9,6,CodeReview_grades!F49:R49)</f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1"/>
    </row>
    <row r="50" customFormat="false" ht="13.8" hidden="false" customHeight="false" outlineLevel="0" collapsed="false">
      <c r="A50" s="7"/>
      <c r="B50" s="8"/>
      <c r="C50" s="8"/>
      <c r="D50" s="9" t="n">
        <f aca="false">IF(ISNUMBER(E50),ROUNDUP(E50,2) ,0)</f>
        <v>0</v>
      </c>
      <c r="E50" s="9" t="n">
        <f aca="false">_xlfn.AGGREGATE(9,6,CodeReview_grades!F50:R50)</f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1"/>
    </row>
    <row r="51" customFormat="false" ht="13.8" hidden="false" customHeight="false" outlineLevel="0" collapsed="false">
      <c r="A51" s="7"/>
      <c r="B51" s="8"/>
      <c r="C51" s="8"/>
      <c r="D51" s="9" t="n">
        <f aca="false">IF(ISNUMBER(E51),ROUNDUP(E51,2) ,0)</f>
        <v>0</v>
      </c>
      <c r="E51" s="9" t="n">
        <f aca="false">_xlfn.AGGREGATE(9,6,CodeReview_grades!F51:R51)</f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1"/>
    </row>
    <row r="52" customFormat="false" ht="13.8" hidden="false" customHeight="false" outlineLevel="0" collapsed="false">
      <c r="A52" s="7"/>
      <c r="B52" s="8"/>
      <c r="C52" s="8"/>
      <c r="D52" s="9" t="n">
        <f aca="false">IF(ISNUMBER(E52),ROUNDUP(E52,2) ,0)</f>
        <v>0</v>
      </c>
      <c r="E52" s="9" t="n">
        <f aca="false">_xlfn.AGGREGATE(9,6,CodeReview_grades!F52:R52)</f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1"/>
    </row>
    <row r="53" customFormat="false" ht="13.8" hidden="false" customHeight="false" outlineLevel="0" collapsed="false">
      <c r="A53" s="7"/>
      <c r="B53" s="8"/>
      <c r="C53" s="8"/>
      <c r="D53" s="9" t="n">
        <f aca="false">IF(ISNUMBER(E53),ROUNDUP(E53,2) ,0)</f>
        <v>0</v>
      </c>
      <c r="E53" s="9" t="n">
        <f aca="false">_xlfn.AGGREGATE(9,6,CodeReview_grades!F53:R53)</f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1"/>
    </row>
    <row r="54" customFormat="false" ht="13.8" hidden="false" customHeight="false" outlineLevel="0" collapsed="false">
      <c r="A54" s="7"/>
      <c r="B54" s="8"/>
      <c r="C54" s="8"/>
      <c r="D54" s="9" t="n">
        <f aca="false">IF(ISNUMBER(E54),ROUNDUP(E54,2) ,0)</f>
        <v>0</v>
      </c>
      <c r="E54" s="9" t="n">
        <f aca="false">_xlfn.AGGREGATE(9,6,CodeReview_grades!F54:R54)</f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1"/>
    </row>
    <row r="55" customFormat="false" ht="13.8" hidden="false" customHeight="false" outlineLevel="0" collapsed="false">
      <c r="A55" s="7"/>
      <c r="B55" s="8"/>
      <c r="C55" s="8"/>
      <c r="D55" s="9" t="n">
        <f aca="false">IF(ISNUMBER(E55),ROUNDUP(E55,2) ,0)</f>
        <v>0</v>
      </c>
      <c r="E55" s="9" t="n">
        <f aca="false">_xlfn.AGGREGATE(9,6,CodeReview_grades!F55:R55)</f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1"/>
    </row>
    <row r="56" customFormat="false" ht="13.8" hidden="false" customHeight="false" outlineLevel="0" collapsed="false">
      <c r="A56" s="7"/>
      <c r="B56" s="8"/>
      <c r="C56" s="8"/>
      <c r="D56" s="9" t="n">
        <f aca="false">IF(ISNUMBER(E56),ROUNDUP(E56,2) ,0)</f>
        <v>0</v>
      </c>
      <c r="E56" s="9" t="n">
        <f aca="false">_xlfn.AGGREGATE(9,6,CodeReview_grades!F56:R56)</f>
        <v>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1"/>
    </row>
    <row r="57" customFormat="false" ht="13.8" hidden="false" customHeight="false" outlineLevel="0" collapsed="false">
      <c r="A57" s="7"/>
      <c r="B57" s="8"/>
      <c r="C57" s="8"/>
      <c r="D57" s="9" t="n">
        <f aca="false">IF(ISNUMBER(E57),ROUNDUP(E57,2) ,0)</f>
        <v>0</v>
      </c>
      <c r="E57" s="9" t="n">
        <f aca="false">_xlfn.AGGREGATE(9,6,CodeReview_grades!F57:R57)</f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1"/>
    </row>
    <row r="58" customFormat="false" ht="13.8" hidden="false" customHeight="false" outlineLevel="0" collapsed="false">
      <c r="A58" s="7"/>
      <c r="B58" s="8"/>
      <c r="C58" s="8"/>
      <c r="D58" s="9" t="n">
        <f aca="false">IF(ISNUMBER(E58),ROUNDUP(E58,2) ,0)</f>
        <v>0</v>
      </c>
      <c r="E58" s="9" t="n">
        <f aca="false">_xlfn.AGGREGATE(9,6,CodeReview_grades!F58:R58)</f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1"/>
    </row>
    <row r="59" customFormat="false" ht="13.8" hidden="false" customHeight="false" outlineLevel="0" collapsed="false">
      <c r="A59" s="7"/>
      <c r="B59" s="8"/>
      <c r="C59" s="8"/>
      <c r="D59" s="9" t="n">
        <f aca="false">IF(ISNUMBER(E59),ROUNDUP(E59,2) ,0)</f>
        <v>0</v>
      </c>
      <c r="E59" s="9" t="n">
        <f aca="false">_xlfn.AGGREGATE(9,6,CodeReview_grades!F59:R59)</f>
        <v>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1"/>
    </row>
    <row r="60" customFormat="false" ht="13.8" hidden="false" customHeight="false" outlineLevel="0" collapsed="false">
      <c r="A60" s="7"/>
      <c r="B60" s="8"/>
      <c r="C60" s="8"/>
      <c r="D60" s="9" t="n">
        <f aca="false">IF(ISNUMBER(E60),ROUNDUP(E60,2) ,0)</f>
        <v>0</v>
      </c>
      <c r="E60" s="9" t="n">
        <f aca="false">_xlfn.AGGREGATE(9,6,CodeReview_grades!F60:R60)</f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1"/>
    </row>
    <row r="61" customFormat="false" ht="13.8" hidden="false" customHeight="false" outlineLevel="0" collapsed="false">
      <c r="A61" s="7"/>
      <c r="B61" s="8"/>
      <c r="C61" s="8"/>
      <c r="D61" s="9" t="n">
        <f aca="false">IF(ISNUMBER(E61),ROUNDUP(E61,2) ,0)</f>
        <v>0</v>
      </c>
      <c r="E61" s="9" t="n">
        <f aca="false">_xlfn.AGGREGATE(9,6,CodeReview_grades!F61:R61)</f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1"/>
    </row>
    <row r="62" customFormat="false" ht="13.8" hidden="false" customHeight="false" outlineLevel="0" collapsed="false">
      <c r="A62" s="7"/>
      <c r="B62" s="8"/>
      <c r="C62" s="8"/>
      <c r="D62" s="9" t="n">
        <f aca="false">IF(ISNUMBER(E62),ROUNDUP(E62,2) ,0)</f>
        <v>0</v>
      </c>
      <c r="E62" s="9" t="n">
        <f aca="false">_xlfn.AGGREGATE(9,6,CodeReview_grades!F62:R62)</f>
        <v>0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1"/>
    </row>
    <row r="63" customFormat="false" ht="13.8" hidden="false" customHeight="false" outlineLevel="0" collapsed="false">
      <c r="A63" s="7"/>
      <c r="B63" s="8"/>
      <c r="C63" s="8"/>
      <c r="D63" s="9" t="n">
        <f aca="false">IF(ISNUMBER(E63),ROUNDUP(E63,2) ,0)</f>
        <v>0</v>
      </c>
      <c r="E63" s="9" t="n">
        <f aca="false">_xlfn.AGGREGATE(9,6,CodeReview_grades!F63:R63)</f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1"/>
    </row>
    <row r="64" customFormat="false" ht="13.8" hidden="false" customHeight="false" outlineLevel="0" collapsed="false">
      <c r="A64" s="7"/>
      <c r="B64" s="8"/>
      <c r="C64" s="8"/>
      <c r="D64" s="9" t="n">
        <f aca="false">IF(ISNUMBER(E64),ROUNDUP(E64,2) ,0)</f>
        <v>0</v>
      </c>
      <c r="E64" s="9" t="n">
        <f aca="false">_xlfn.AGGREGATE(9,6,CodeReview_grades!F64:R64)</f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1"/>
    </row>
    <row r="65" customFormat="false" ht="13.8" hidden="false" customHeight="false" outlineLevel="0" collapsed="false">
      <c r="A65" s="7"/>
      <c r="B65" s="8"/>
      <c r="C65" s="8"/>
      <c r="D65" s="9" t="n">
        <f aca="false">IF(ISNUMBER(E65),ROUNDUP(E65,2) ,0)</f>
        <v>0</v>
      </c>
      <c r="E65" s="9" t="n">
        <f aca="false">_xlfn.AGGREGATE(9,6,CodeReview_grades!F65:R65)</f>
        <v>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1"/>
    </row>
    <row r="66" customFormat="false" ht="13.8" hidden="false" customHeight="false" outlineLevel="0" collapsed="false">
      <c r="A66" s="7"/>
      <c r="B66" s="8"/>
      <c r="C66" s="8"/>
      <c r="D66" s="9" t="n">
        <f aca="false">IF(ISNUMBER(E66),ROUNDUP(E66,2) ,0)</f>
        <v>0</v>
      </c>
      <c r="E66" s="9" t="n">
        <f aca="false">_xlfn.AGGREGATE(9,6,CodeReview_grades!F66:R66)</f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1"/>
    </row>
    <row r="67" customFormat="false" ht="13.8" hidden="false" customHeight="false" outlineLevel="0" collapsed="false">
      <c r="A67" s="7"/>
      <c r="B67" s="8"/>
      <c r="C67" s="8"/>
      <c r="D67" s="9" t="n">
        <f aca="false">IF(ISNUMBER(E67),ROUNDUP(E67,2) ,0)</f>
        <v>0</v>
      </c>
      <c r="E67" s="9" t="n">
        <f aca="false">_xlfn.AGGREGATE(9,6,CodeReview_grades!F67:R67)</f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1"/>
    </row>
    <row r="68" customFormat="false" ht="13.8" hidden="false" customHeight="false" outlineLevel="0" collapsed="false">
      <c r="A68" s="7"/>
      <c r="B68" s="8"/>
      <c r="C68" s="8"/>
      <c r="D68" s="9" t="n">
        <f aca="false">IF(ISNUMBER(E68),ROUNDUP(E68,2) ,0)</f>
        <v>0</v>
      </c>
      <c r="E68" s="9" t="n">
        <f aca="false">_xlfn.AGGREGATE(9,6,CodeReview_grades!F68:R68)</f>
        <v>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1"/>
    </row>
    <row r="69" customFormat="false" ht="13.8" hidden="false" customHeight="false" outlineLevel="0" collapsed="false">
      <c r="A69" s="7"/>
      <c r="B69" s="8"/>
      <c r="C69" s="8"/>
      <c r="D69" s="9" t="n">
        <f aca="false">IF(ISNUMBER(E69),ROUNDUP(E69,2) ,0)</f>
        <v>0</v>
      </c>
      <c r="E69" s="9" t="n">
        <f aca="false">_xlfn.AGGREGATE(9,6,CodeReview_grades!F69:R69)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1"/>
    </row>
    <row r="70" customFormat="false" ht="13.8" hidden="false" customHeight="false" outlineLevel="0" collapsed="false">
      <c r="A70" s="7"/>
      <c r="B70" s="8"/>
      <c r="C70" s="8"/>
      <c r="D70" s="9" t="n">
        <f aca="false">IF(ISNUMBER(E70),ROUNDUP(E70,2) ,0)</f>
        <v>0</v>
      </c>
      <c r="E70" s="9" t="n">
        <f aca="false">_xlfn.AGGREGATE(9,6,CodeReview_grades!F70:R70)</f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1"/>
    </row>
    <row r="71" customFormat="false" ht="13.8" hidden="false" customHeight="false" outlineLevel="0" collapsed="false">
      <c r="A71" s="7"/>
      <c r="B71" s="8"/>
      <c r="C71" s="8"/>
      <c r="D71" s="9" t="n">
        <f aca="false">IF(ISNUMBER(E71),ROUNDUP(E71,2) ,0)</f>
        <v>0</v>
      </c>
      <c r="E71" s="9" t="n">
        <f aca="false">_xlfn.AGGREGATE(9,6,CodeReview_grades!F71:R71)</f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1"/>
    </row>
    <row r="72" customFormat="false" ht="13.8" hidden="false" customHeight="false" outlineLevel="0" collapsed="false">
      <c r="A72" s="7"/>
      <c r="B72" s="8"/>
      <c r="C72" s="8"/>
      <c r="D72" s="9" t="n">
        <f aca="false">IF(ISNUMBER(E72),ROUNDUP(E72,2) ,0)</f>
        <v>0</v>
      </c>
      <c r="E72" s="9" t="n">
        <f aca="false">_xlfn.AGGREGATE(9,6,CodeReview_grades!F72:R72)</f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1"/>
    </row>
    <row r="73" customFormat="false" ht="13.8" hidden="false" customHeight="false" outlineLevel="0" collapsed="false">
      <c r="A73" s="7"/>
      <c r="B73" s="8"/>
      <c r="C73" s="8"/>
      <c r="D73" s="9" t="n">
        <f aca="false">IF(ISNUMBER(E73),ROUNDUP(E73,2) ,0)</f>
        <v>0</v>
      </c>
      <c r="E73" s="9" t="n">
        <f aca="false">_xlfn.AGGREGATE(9,6,CodeReview_grades!F73:R73)</f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/>
    </row>
    <row r="74" customFormat="false" ht="13.8" hidden="false" customHeight="false" outlineLevel="0" collapsed="false">
      <c r="A74" s="7"/>
      <c r="B74" s="8"/>
      <c r="C74" s="8"/>
      <c r="D74" s="9" t="n">
        <f aca="false">IF(ISNUMBER(E74),ROUNDUP(E74,2) ,0)</f>
        <v>0</v>
      </c>
      <c r="E74" s="9" t="n">
        <f aca="false">_xlfn.AGGREGATE(9,6,CodeReview_grades!F74:R74)</f>
        <v>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1"/>
    </row>
    <row r="75" customFormat="false" ht="13.8" hidden="false" customHeight="false" outlineLevel="0" collapsed="false">
      <c r="A75" s="7"/>
      <c r="B75" s="8"/>
      <c r="C75" s="8"/>
      <c r="D75" s="9" t="n">
        <f aca="false">IF(ISNUMBER(E75),ROUNDUP(E75,2) ,0)</f>
        <v>0</v>
      </c>
      <c r="E75" s="9" t="n">
        <f aca="false">_xlfn.AGGREGATE(9,6,CodeReview_grades!F75:R75)</f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1"/>
    </row>
    <row r="76" customFormat="false" ht="13.8" hidden="false" customHeight="false" outlineLevel="0" collapsed="false">
      <c r="A76" s="7"/>
      <c r="B76" s="8"/>
      <c r="C76" s="8"/>
      <c r="D76" s="9" t="n">
        <f aca="false">IF(ISNUMBER(E76),ROUNDUP(E76,2) ,0)</f>
        <v>0</v>
      </c>
      <c r="E76" s="9" t="n">
        <f aca="false">_xlfn.AGGREGATE(9,6,CodeReview_grades!F76:R76)</f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1"/>
    </row>
    <row r="77" customFormat="false" ht="13.8" hidden="false" customHeight="false" outlineLevel="0" collapsed="false">
      <c r="A77" s="7"/>
      <c r="B77" s="8"/>
      <c r="C77" s="8"/>
      <c r="D77" s="9" t="n">
        <f aca="false">IF(ISNUMBER(E77),ROUNDUP(E77,2) ,0)</f>
        <v>0</v>
      </c>
      <c r="E77" s="9" t="n">
        <f aca="false">_xlfn.AGGREGATE(9,6,CodeReview_grades!F77:R77)</f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1"/>
    </row>
    <row r="78" customFormat="false" ht="13.8" hidden="false" customHeight="false" outlineLevel="0" collapsed="false">
      <c r="A78" s="7"/>
      <c r="B78" s="8"/>
      <c r="C78" s="8"/>
      <c r="D78" s="9" t="n">
        <f aca="false">IF(ISNUMBER(E78),ROUNDUP(E78,2) ,0)</f>
        <v>0</v>
      </c>
      <c r="E78" s="9" t="n">
        <f aca="false">_xlfn.AGGREGATE(9,6,CodeReview_grades!F78:R78)</f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S1" activeCellId="0" sqref="S1"/>
    </sheetView>
  </sheetViews>
  <sheetFormatPr defaultColWidth="11.804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tru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13" t="n">
        <f aca="false">CodeReview!A2</f>
        <v>0</v>
      </c>
      <c r="B2" s="13" t="n">
        <f aca="false">CodeReview!B2</f>
        <v>0</v>
      </c>
      <c r="C2" s="9"/>
      <c r="D2" s="9"/>
      <c r="E2" s="9"/>
      <c r="F2" s="10" t="n">
        <f aca="false">IF(ISNUMBER(SEARCH(" ", CodeReview!F2)), LEFT(CodeReview!F2, SEARCH(" ",  CodeReview!F2)-1), CodeReview!F2)</f>
        <v>0</v>
      </c>
      <c r="G2" s="10"/>
      <c r="H2" s="10" t="n">
        <f aca="false">IF(ISNUMBER(SEARCH(" ", CodeReview!H2)), LEFT(CodeReview!H2, SEARCH(" ",  CodeReview!H2)-1), CodeReview!H2)</f>
        <v>0</v>
      </c>
      <c r="I2" s="10" t="n">
        <f aca="false">IF(ISNUMBER(SEARCH(" ", CodeReview!I2)), LEFT(CodeReview!I2, SEARCH(" ",  CodeReview!I2)-1), CodeReview!I2)</f>
        <v>0</v>
      </c>
      <c r="J2" s="10" t="n">
        <f aca="false">IF(ISNUMBER(SEARCH(" ", CodeReview!J2)), LEFT(CodeReview!J2, SEARCH(" ",  CodeReview!J2)-1), CodeReview!J2)</f>
        <v>0</v>
      </c>
      <c r="K2" s="10" t="n">
        <f aca="false">IF(ISNUMBER(SEARCH(" ", CodeReview!K2)), LEFT(CodeReview!K2, SEARCH(" ",  CodeReview!K2)-1), CodeReview!K2)</f>
        <v>0</v>
      </c>
      <c r="L2" s="10" t="n">
        <f aca="false">IF(ISNUMBER(SEARCH(" ", CodeReview!L2)), LEFT(CodeReview!L2, SEARCH(" ",  CodeReview!L2)-1), CodeReview!L2)</f>
        <v>0</v>
      </c>
      <c r="M2" s="10" t="n">
        <f aca="false">IF(ISNUMBER(SEARCH(" ", CodeReview!M2)), LEFT(CodeReview!M2, SEARCH(" ",  CodeReview!M2)-1), CodeReview!M2)</f>
        <v>0</v>
      </c>
      <c r="N2" s="10" t="n">
        <f aca="false">IF(ISNUMBER(SEARCH(" ", CodeReview!N2)), LEFT(CodeReview!N2, SEARCH(" ",  CodeReview!N2)-1), CodeReview!N2)</f>
        <v>0</v>
      </c>
      <c r="O2" s="10" t="n">
        <f aca="false">IF(ISNUMBER(SEARCH(" ", CodeReview!O2)), LEFT(CodeReview!O2, SEARCH(" ",  CodeReview!O2)-1), CodeReview!O2)</f>
        <v>0</v>
      </c>
      <c r="P2" s="10" t="n">
        <f aca="false">IF(ISNUMBER(SEARCH(" ", CodeReview!P2)), LEFT(CodeReview!P2, SEARCH(" ",  CodeReview!P2)-1), CodeReview!P2)</f>
        <v>0</v>
      </c>
      <c r="Q2" s="10" t="n">
        <f aca="false">IF(ISNUMBER(SEARCH(" ", CodeReview!Q2)), LEFT(CodeReview!Q2, SEARCH(" ",  CodeReview!Q2)-1), CodeReview!Q2)</f>
        <v>0</v>
      </c>
      <c r="R2" s="10" t="n">
        <f aca="false">CodeReview!R2</f>
        <v>0</v>
      </c>
      <c r="T2" s="12" t="s">
        <v>18</v>
      </c>
    </row>
    <row r="3" customFormat="false" ht="13.8" hidden="false" customHeight="false" outlineLevel="0" collapsed="false">
      <c r="A3" s="13" t="n">
        <f aca="false">CodeReview!A3</f>
        <v>0</v>
      </c>
      <c r="B3" s="13" t="n">
        <f aca="false">CodeReview!B3</f>
        <v>0</v>
      </c>
      <c r="C3" s="9"/>
      <c r="D3" s="9"/>
      <c r="E3" s="9"/>
      <c r="F3" s="10" t="str">
        <f aca="false">IF(ISNUMBER(SEARCH(" ", CodeReview!F3)), LEFT(CodeReview!F3, SEARCH(" ",  CodeReview!F3)-1), CodeReview!F3)</f>
        <v>OK</v>
      </c>
      <c r="H3" s="10" t="str">
        <f aca="false">IF(ISNUMBER(SEARCH(" ", CodeReview!H3)), LEFT(CodeReview!H3, SEARCH(" ",  CodeReview!H3)-1), CodeReview!H3)</f>
        <v>OK</v>
      </c>
      <c r="I3" s="10" t="str">
        <f aca="false">IF(ISNUMBER(SEARCH(" ", CodeReview!I3)), LEFT(CodeReview!I3, SEARCH(" ",  CodeReview!I3)-1), CodeReview!I3)</f>
        <v>BOF</v>
      </c>
      <c r="J3" s="10" t="str">
        <f aca="false">IF(ISNUMBER(SEARCH(" ", CodeReview!J3)), LEFT(CodeReview!J3, SEARCH(" ",  CodeReview!J3)-1), CodeReview!J3)</f>
        <v>OK</v>
      </c>
      <c r="K3" s="10" t="str">
        <f aca="false">IF(ISNUMBER(SEARCH(" ", CodeReview!K3)), LEFT(CodeReview!K3, SEARCH(" ",  CodeReview!K3)-1), CodeReview!K3)</f>
        <v>OK</v>
      </c>
      <c r="L3" s="10" t="str">
        <f aca="false">IF(ISNUMBER(SEARCH(" ", CodeReview!L3)), LEFT(CodeReview!L3, SEARCH(" ",  CodeReview!L3)-1), CodeReview!L3)</f>
        <v>BOF</v>
      </c>
      <c r="M3" s="10" t="str">
        <f aca="false">IF(ISNUMBER(SEARCH(" ", CodeReview!M3)), LEFT(CodeReview!M3, SEARCH(" ",  CodeReview!M3)-1), CodeReview!M3)</f>
        <v>OK</v>
      </c>
      <c r="N3" s="10" t="str">
        <f aca="false">IF(ISNUMBER(SEARCH(" ", CodeReview!N3)), LEFT(CodeReview!N3, SEARCH(" ",  CodeReview!N3)-1), CodeReview!N3)</f>
        <v>OK</v>
      </c>
      <c r="O3" s="10" t="str">
        <f aca="false">IF(ISNUMBER(SEARCH(" ", CodeReview!O3)), LEFT(CodeReview!O3, SEARCH(" ",  CodeReview!O3)-1), CodeReview!O3)</f>
        <v>BOF++</v>
      </c>
      <c r="P3" s="10" t="str">
        <f aca="false">IF(ISNUMBER(SEARCH(" ", CodeReview!P3)), LEFT(CodeReview!P3, SEARCH(" ",  CodeReview!P3)-1), CodeReview!P3)</f>
        <v>BOF</v>
      </c>
      <c r="Q3" s="10" t="str">
        <f aca="false">IF(ISNUMBER(SEARCH(" ", CodeReview!Q3)), LEFT(CodeReview!Q3, SEARCH(" ",  CodeReview!Q3)-1), CodeReview!Q3)</f>
        <v>BOF--</v>
      </c>
      <c r="R3" s="10" t="n">
        <f aca="false">CodeReview!R3</f>
        <v>1</v>
      </c>
      <c r="T3" s="12" t="s">
        <v>5</v>
      </c>
      <c r="U3" s="12" t="n">
        <v>0.5</v>
      </c>
      <c r="V3" s="12" t="s">
        <v>23</v>
      </c>
    </row>
    <row r="4" customFormat="false" ht="13.8" hidden="false" customHeight="false" outlineLevel="0" collapsed="false">
      <c r="A4" s="13" t="n">
        <f aca="false">CodeReview!A4</f>
        <v>0</v>
      </c>
      <c r="B4" s="13" t="n">
        <f aca="false">CodeReview!B4</f>
        <v>0</v>
      </c>
      <c r="C4" s="9"/>
      <c r="D4" s="9"/>
      <c r="E4" s="9"/>
      <c r="F4" s="10" t="n">
        <f aca="false">IF(ISNUMBER(SEARCH(" ", CodeReview!F4)), LEFT(CodeReview!F4, SEARCH(" ",  CodeReview!F4)-1), CodeReview!F4)</f>
        <v>0</v>
      </c>
      <c r="G4" s="10"/>
      <c r="H4" s="10" t="n">
        <f aca="false">IF(ISNUMBER(SEARCH(" ", CodeReview!H4)), LEFT(CodeReview!H4, SEARCH(" ",  CodeReview!H4)-1), CodeReview!H4)</f>
        <v>0</v>
      </c>
      <c r="I4" s="10" t="n">
        <f aca="false">IF(ISNUMBER(SEARCH(" ", CodeReview!I4)), LEFT(CodeReview!I4, SEARCH(" ",  CodeReview!I4)-1), CodeReview!I4)</f>
        <v>0</v>
      </c>
      <c r="J4" s="10" t="n">
        <f aca="false">IF(ISNUMBER(SEARCH(" ", CodeReview!J4)), LEFT(CodeReview!J4, SEARCH(" ",  CodeReview!J4)-1), CodeReview!J4)</f>
        <v>0</v>
      </c>
      <c r="K4" s="10" t="n">
        <f aca="false">IF(ISNUMBER(SEARCH(" ", CodeReview!K4)), LEFT(CodeReview!K4, SEARCH(" ",  CodeReview!K4)-1), CodeReview!K4)</f>
        <v>0</v>
      </c>
      <c r="L4" s="10" t="n">
        <f aca="false">IF(ISNUMBER(SEARCH(" ", CodeReview!L4)), LEFT(CodeReview!L4, SEARCH(" ",  CodeReview!L4)-1), CodeReview!L4)</f>
        <v>0</v>
      </c>
      <c r="M4" s="10" t="n">
        <f aca="false">IF(ISNUMBER(SEARCH(" ", CodeReview!M4)), LEFT(CodeReview!M4, SEARCH(" ",  CodeReview!M4)-1), CodeReview!M4)</f>
        <v>0</v>
      </c>
      <c r="N4" s="10" t="n">
        <f aca="false">IF(ISNUMBER(SEARCH(" ", CodeReview!N4)), LEFT(CodeReview!N4, SEARCH(" ",  CodeReview!N4)-1), CodeReview!N4)</f>
        <v>0</v>
      </c>
      <c r="O4" s="10" t="n">
        <f aca="false">IF(ISNUMBER(SEARCH(" ", CodeReview!O4)), LEFT(CodeReview!O4, SEARCH(" ",  CodeReview!O4)-1), CodeReview!O4)</f>
        <v>0</v>
      </c>
      <c r="P4" s="10" t="n">
        <f aca="false">IF(ISNUMBER(SEARCH(" ", CodeReview!P4)), LEFT(CodeReview!P4, SEARCH(" ",  CodeReview!P4)-1), CodeReview!P4)</f>
        <v>0</v>
      </c>
      <c r="Q4" s="10" t="n">
        <f aca="false">IF(ISNUMBER(SEARCH(" ", CodeReview!Q4)), LEFT(CodeReview!Q4, SEARCH(" ",  CodeReview!Q4)-1), CodeReview!Q4)</f>
        <v>0</v>
      </c>
      <c r="R4" s="10" t="n">
        <f aca="false">CodeReview!R4</f>
        <v>0</v>
      </c>
      <c r="T4" s="12" t="s">
        <v>7</v>
      </c>
      <c r="U4" s="12" t="n">
        <v>0.5</v>
      </c>
      <c r="V4" s="12" t="s">
        <v>23</v>
      </c>
    </row>
    <row r="5" customFormat="false" ht="13.8" hidden="false" customHeight="false" outlineLevel="0" collapsed="false">
      <c r="A5" s="13" t="n">
        <f aca="false">CodeReview!A5</f>
        <v>0</v>
      </c>
      <c r="B5" s="13" t="n">
        <f aca="false">CodeReview!B5</f>
        <v>0</v>
      </c>
      <c r="C5" s="9"/>
      <c r="D5" s="9"/>
      <c r="E5" s="9"/>
      <c r="F5" s="10" t="n">
        <f aca="false">IF(ISNUMBER(SEARCH(" ", CodeReview!F5)), LEFT(CodeReview!F5, SEARCH(" ",  CodeReview!F5)-1), CodeReview!F5)</f>
        <v>0</v>
      </c>
      <c r="G5" s="10"/>
      <c r="H5" s="10" t="n">
        <f aca="false">IF(ISNUMBER(SEARCH(" ", CodeReview!H5)), LEFT(CodeReview!H5, SEARCH(" ",  CodeReview!H5)-1), CodeReview!H5)</f>
        <v>0</v>
      </c>
      <c r="I5" s="10" t="n">
        <f aca="false">IF(ISNUMBER(SEARCH(" ", CodeReview!I5)), LEFT(CodeReview!I5, SEARCH(" ",  CodeReview!I5)-1), CodeReview!I5)</f>
        <v>0</v>
      </c>
      <c r="J5" s="10" t="n">
        <f aca="false">IF(ISNUMBER(SEARCH(" ", CodeReview!J5)), LEFT(CodeReview!J5, SEARCH(" ",  CodeReview!J5)-1), CodeReview!J5)</f>
        <v>0</v>
      </c>
      <c r="K5" s="10" t="n">
        <f aca="false">IF(ISNUMBER(SEARCH(" ", CodeReview!K5)), LEFT(CodeReview!K5, SEARCH(" ",  CodeReview!K5)-1), CodeReview!K5)</f>
        <v>0</v>
      </c>
      <c r="L5" s="10" t="n">
        <f aca="false">IF(ISNUMBER(SEARCH(" ", CodeReview!L5)), LEFT(CodeReview!L5, SEARCH(" ",  CodeReview!L5)-1), CodeReview!L5)</f>
        <v>0</v>
      </c>
      <c r="M5" s="10" t="n">
        <f aca="false">IF(ISNUMBER(SEARCH(" ", CodeReview!M5)), LEFT(CodeReview!M5, SEARCH(" ",  CodeReview!M5)-1), CodeReview!M5)</f>
        <v>0</v>
      </c>
      <c r="N5" s="10" t="n">
        <f aca="false">IF(ISNUMBER(SEARCH(" ", CodeReview!N5)), LEFT(CodeReview!N5, SEARCH(" ",  CodeReview!N5)-1), CodeReview!N5)</f>
        <v>0</v>
      </c>
      <c r="O5" s="10" t="n">
        <f aca="false">IF(ISNUMBER(SEARCH(" ", CodeReview!O5)), LEFT(CodeReview!O5, SEARCH(" ",  CodeReview!O5)-1), CodeReview!O5)</f>
        <v>0</v>
      </c>
      <c r="P5" s="10" t="n">
        <f aca="false">IF(ISNUMBER(SEARCH(" ", CodeReview!P5)), LEFT(CodeReview!P5, SEARCH(" ",  CodeReview!P5)-1), CodeReview!P5)</f>
        <v>0</v>
      </c>
      <c r="Q5" s="10" t="n">
        <f aca="false">IF(ISNUMBER(SEARCH(" ", CodeReview!Q5)), LEFT(CodeReview!Q5, SEARCH(" ",  CodeReview!Q5)-1), CodeReview!Q5)</f>
        <v>0</v>
      </c>
      <c r="R5" s="10" t="n">
        <f aca="false">CodeReview!R5</f>
        <v>0</v>
      </c>
      <c r="T5" s="12" t="s">
        <v>8</v>
      </c>
      <c r="U5" s="12" t="n">
        <v>0.5</v>
      </c>
      <c r="V5" s="12" t="s">
        <v>23</v>
      </c>
    </row>
    <row r="6" customFormat="false" ht="13.8" hidden="false" customHeight="false" outlineLevel="0" collapsed="false">
      <c r="A6" s="13" t="n">
        <f aca="false">CodeReview!A6</f>
        <v>0</v>
      </c>
      <c r="B6" s="13" t="n">
        <f aca="false">CodeReview!B6</f>
        <v>0</v>
      </c>
      <c r="C6" s="9"/>
      <c r="D6" s="9"/>
      <c r="E6" s="9"/>
      <c r="F6" s="10" t="n">
        <f aca="false">IF(ISNUMBER(SEARCH(" ", CodeReview!F6)), LEFT(CodeReview!F6, SEARCH(" ",  CodeReview!F6)-1), CodeReview!F6)</f>
        <v>0</v>
      </c>
      <c r="G6" s="10"/>
      <c r="H6" s="10" t="n">
        <f aca="false">IF(ISNUMBER(SEARCH(" ", CodeReview!H6)), LEFT(CodeReview!H6, SEARCH(" ",  CodeReview!H6)-1), CodeReview!H6)</f>
        <v>0</v>
      </c>
      <c r="I6" s="10" t="n">
        <f aca="false">IF(ISNUMBER(SEARCH(" ", CodeReview!I6)), LEFT(CodeReview!I6, SEARCH(" ",  CodeReview!I6)-1), CodeReview!I6)</f>
        <v>0</v>
      </c>
      <c r="J6" s="10" t="n">
        <f aca="false">IF(ISNUMBER(SEARCH(" ", CodeReview!J6)), LEFT(CodeReview!J6, SEARCH(" ",  CodeReview!J6)-1), CodeReview!J6)</f>
        <v>0</v>
      </c>
      <c r="K6" s="10" t="n">
        <f aca="false">IF(ISNUMBER(SEARCH(" ", CodeReview!K6)), LEFT(CodeReview!K6, SEARCH(" ",  CodeReview!K6)-1), CodeReview!K6)</f>
        <v>0</v>
      </c>
      <c r="L6" s="10" t="n">
        <f aca="false">IF(ISNUMBER(SEARCH(" ", CodeReview!L6)), LEFT(CodeReview!L6, SEARCH(" ",  CodeReview!L6)-1), CodeReview!L6)</f>
        <v>0</v>
      </c>
      <c r="M6" s="10" t="n">
        <f aca="false">IF(ISNUMBER(SEARCH(" ", CodeReview!M6)), LEFT(CodeReview!M6, SEARCH(" ",  CodeReview!M6)-1), CodeReview!M6)</f>
        <v>0</v>
      </c>
      <c r="N6" s="10" t="n">
        <f aca="false">IF(ISNUMBER(SEARCH(" ", CodeReview!N6)), LEFT(CodeReview!N6, SEARCH(" ",  CodeReview!N6)-1), CodeReview!N6)</f>
        <v>0</v>
      </c>
      <c r="O6" s="10" t="n">
        <f aca="false">IF(ISNUMBER(SEARCH(" ", CodeReview!O6)), LEFT(CodeReview!O6, SEARCH(" ",  CodeReview!O6)-1), CodeReview!O6)</f>
        <v>0</v>
      </c>
      <c r="P6" s="10" t="n">
        <f aca="false">IF(ISNUMBER(SEARCH(" ", CodeReview!P6)), LEFT(CodeReview!P6, SEARCH(" ",  CodeReview!P6)-1), CodeReview!P6)</f>
        <v>0</v>
      </c>
      <c r="Q6" s="10" t="n">
        <f aca="false">IF(ISNUMBER(SEARCH(" ", CodeReview!Q6)), LEFT(CodeReview!Q6, SEARCH(" ",  CodeReview!Q6)-1), CodeReview!Q6)</f>
        <v>0</v>
      </c>
      <c r="R6" s="10" t="n">
        <f aca="false">CodeReview!R6</f>
        <v>0</v>
      </c>
      <c r="T6" s="12" t="s">
        <v>10</v>
      </c>
      <c r="U6" s="12" t="n">
        <v>0.5</v>
      </c>
      <c r="V6" s="12" t="s">
        <v>23</v>
      </c>
    </row>
    <row r="7" customFormat="false" ht="13.8" hidden="false" customHeight="false" outlineLevel="0" collapsed="false">
      <c r="A7" s="13" t="n">
        <f aca="false">CodeReview!A7</f>
        <v>0</v>
      </c>
      <c r="B7" s="13" t="n">
        <f aca="false">CodeReview!B7</f>
        <v>0</v>
      </c>
      <c r="C7" s="9"/>
      <c r="D7" s="9"/>
      <c r="E7" s="9"/>
      <c r="F7" s="10" t="n">
        <f aca="false">IF(ISNUMBER(SEARCH(" ", CodeReview!F7)), LEFT(CodeReview!F7, SEARCH(" ",  CodeReview!F7)-1), CodeReview!F7)</f>
        <v>0</v>
      </c>
      <c r="G7" s="10"/>
      <c r="H7" s="10" t="n">
        <f aca="false">IF(ISNUMBER(SEARCH(" ", CodeReview!H7)), LEFT(CodeReview!H7, SEARCH(" ",  CodeReview!H7)-1), CodeReview!H7)</f>
        <v>0</v>
      </c>
      <c r="I7" s="10" t="n">
        <f aca="false">IF(ISNUMBER(SEARCH(" ", CodeReview!I7)), LEFT(CodeReview!I7, SEARCH(" ",  CodeReview!I7)-1), CodeReview!I7)</f>
        <v>0</v>
      </c>
      <c r="J7" s="10" t="n">
        <f aca="false">IF(ISNUMBER(SEARCH(" ", CodeReview!J7)), LEFT(CodeReview!J7, SEARCH(" ",  CodeReview!J7)-1), CodeReview!J7)</f>
        <v>0</v>
      </c>
      <c r="K7" s="10" t="n">
        <f aca="false">IF(ISNUMBER(SEARCH(" ", CodeReview!K7)), LEFT(CodeReview!K7, SEARCH(" ",  CodeReview!K7)-1), CodeReview!K7)</f>
        <v>0</v>
      </c>
      <c r="L7" s="10" t="n">
        <f aca="false">IF(ISNUMBER(SEARCH(" ", CodeReview!L7)), LEFT(CodeReview!L7, SEARCH(" ",  CodeReview!L7)-1), CodeReview!L7)</f>
        <v>0</v>
      </c>
      <c r="M7" s="10" t="n">
        <f aca="false">IF(ISNUMBER(SEARCH(" ", CodeReview!M7)), LEFT(CodeReview!M7, SEARCH(" ",  CodeReview!M7)-1), CodeReview!M7)</f>
        <v>0</v>
      </c>
      <c r="N7" s="10" t="n">
        <f aca="false">IF(ISNUMBER(SEARCH(" ", CodeReview!N7)), LEFT(CodeReview!N7, SEARCH(" ",  CodeReview!N7)-1), CodeReview!N7)</f>
        <v>0</v>
      </c>
      <c r="O7" s="10" t="n">
        <f aca="false">IF(ISNUMBER(SEARCH(" ", CodeReview!O7)), LEFT(CodeReview!O7, SEARCH(" ",  CodeReview!O7)-1), CodeReview!O7)</f>
        <v>0</v>
      </c>
      <c r="P7" s="10" t="n">
        <f aca="false">IF(ISNUMBER(SEARCH(" ", CodeReview!P7)), LEFT(CodeReview!P7, SEARCH(" ",  CodeReview!P7)-1), CodeReview!P7)</f>
        <v>0</v>
      </c>
      <c r="Q7" s="10" t="n">
        <f aca="false">IF(ISNUMBER(SEARCH(" ", CodeReview!Q7)), LEFT(CodeReview!Q7, SEARCH(" ",  CodeReview!Q7)-1), CodeReview!Q7)</f>
        <v>0</v>
      </c>
      <c r="R7" s="10" t="n">
        <f aca="false">CodeReview!R7</f>
        <v>0</v>
      </c>
      <c r="T7" s="12" t="s">
        <v>12</v>
      </c>
      <c r="U7" s="12" t="n">
        <v>1</v>
      </c>
      <c r="V7" s="12" t="s">
        <v>23</v>
      </c>
    </row>
    <row r="8" customFormat="false" ht="13.8" hidden="false" customHeight="false" outlineLevel="0" collapsed="false">
      <c r="A8" s="13" t="n">
        <f aca="false">CodeReview!A8</f>
        <v>0</v>
      </c>
      <c r="B8" s="13" t="n">
        <f aca="false">CodeReview!B8</f>
        <v>0</v>
      </c>
      <c r="C8" s="9"/>
      <c r="D8" s="9"/>
      <c r="E8" s="9"/>
      <c r="F8" s="10" t="n">
        <f aca="false">IF(ISNUMBER(SEARCH(" ", CodeReview!F8)), LEFT(CodeReview!F8, SEARCH(" ",  CodeReview!F8)-1), CodeReview!F8)</f>
        <v>0</v>
      </c>
      <c r="G8" s="10"/>
      <c r="H8" s="10" t="n">
        <f aca="false">IF(ISNUMBER(SEARCH(" ", CodeReview!H8)), LEFT(CodeReview!H8, SEARCH(" ",  CodeReview!H8)-1), CodeReview!H8)</f>
        <v>0</v>
      </c>
      <c r="I8" s="10" t="n">
        <f aca="false">IF(ISNUMBER(SEARCH(" ", CodeReview!I8)), LEFT(CodeReview!I8, SEARCH(" ",  CodeReview!I8)-1), CodeReview!I8)</f>
        <v>0</v>
      </c>
      <c r="J8" s="10" t="n">
        <f aca="false">IF(ISNUMBER(SEARCH(" ", CodeReview!J8)), LEFT(CodeReview!J8, SEARCH(" ",  CodeReview!J8)-1), CodeReview!J8)</f>
        <v>0</v>
      </c>
      <c r="K8" s="10" t="n">
        <f aca="false">IF(ISNUMBER(SEARCH(" ", CodeReview!K8)), LEFT(CodeReview!K8, SEARCH(" ",  CodeReview!K8)-1), CodeReview!K8)</f>
        <v>0</v>
      </c>
      <c r="L8" s="10" t="n">
        <f aca="false">IF(ISNUMBER(SEARCH(" ", CodeReview!L8)), LEFT(CodeReview!L8, SEARCH(" ",  CodeReview!L8)-1), CodeReview!L8)</f>
        <v>0</v>
      </c>
      <c r="M8" s="10" t="n">
        <f aca="false">IF(ISNUMBER(SEARCH(" ", CodeReview!M8)), LEFT(CodeReview!M8, SEARCH(" ",  CodeReview!M8)-1), CodeReview!M8)</f>
        <v>0</v>
      </c>
      <c r="N8" s="10" t="n">
        <f aca="false">IF(ISNUMBER(SEARCH(" ", CodeReview!N8)), LEFT(CodeReview!N8, SEARCH(" ",  CodeReview!N8)-1), CodeReview!N8)</f>
        <v>0</v>
      </c>
      <c r="O8" s="10" t="n">
        <f aca="false">IF(ISNUMBER(SEARCH(" ", CodeReview!O8)), LEFT(CodeReview!O8, SEARCH(" ",  CodeReview!O8)-1), CodeReview!O8)</f>
        <v>0</v>
      </c>
      <c r="P8" s="10" t="n">
        <f aca="false">IF(ISNUMBER(SEARCH(" ", CodeReview!P8)), LEFT(CodeReview!P8, SEARCH(" ",  CodeReview!P8)-1), CodeReview!P8)</f>
        <v>0</v>
      </c>
      <c r="Q8" s="10" t="n">
        <f aca="false">IF(ISNUMBER(SEARCH(" ", CodeReview!Q8)), LEFT(CodeReview!Q8, SEARCH(" ",  CodeReview!Q8)-1), CodeReview!Q8)</f>
        <v>0</v>
      </c>
      <c r="R8" s="10" t="n">
        <f aca="false">CodeReview!R8</f>
        <v>0</v>
      </c>
      <c r="T8" s="12" t="s">
        <v>9</v>
      </c>
      <c r="U8" s="12" t="n">
        <v>1</v>
      </c>
      <c r="V8" s="12" t="s">
        <v>23</v>
      </c>
    </row>
    <row r="9" customFormat="false" ht="13.8" hidden="false" customHeight="false" outlineLevel="0" collapsed="false">
      <c r="A9" s="13" t="n">
        <f aca="false">CodeReview!A9</f>
        <v>0</v>
      </c>
      <c r="B9" s="13" t="n">
        <f aca="false">CodeReview!B9</f>
        <v>0</v>
      </c>
      <c r="C9" s="9"/>
      <c r="D9" s="9"/>
      <c r="E9" s="9"/>
      <c r="F9" s="10" t="n">
        <f aca="false">IF(ISNUMBER(SEARCH(" ", CodeReview!F9)), LEFT(CodeReview!F9, SEARCH(" ",  CodeReview!F9)-1), CodeReview!F9)</f>
        <v>0</v>
      </c>
      <c r="G9" s="10"/>
      <c r="H9" s="10" t="n">
        <f aca="false">IF(ISNUMBER(SEARCH(" ", CodeReview!H9)), LEFT(CodeReview!H9, SEARCH(" ",  CodeReview!H9)-1), CodeReview!H9)</f>
        <v>0</v>
      </c>
      <c r="I9" s="10" t="n">
        <f aca="false">IF(ISNUMBER(SEARCH(" ", CodeReview!I9)), LEFT(CodeReview!I9, SEARCH(" ",  CodeReview!I9)-1), CodeReview!I9)</f>
        <v>0</v>
      </c>
      <c r="J9" s="10" t="n">
        <f aca="false">IF(ISNUMBER(SEARCH(" ", CodeReview!J9)), LEFT(CodeReview!J9, SEARCH(" ",  CodeReview!J9)-1), CodeReview!J9)</f>
        <v>0</v>
      </c>
      <c r="K9" s="10" t="n">
        <f aca="false">IF(ISNUMBER(SEARCH(" ", CodeReview!K9)), LEFT(CodeReview!K9, SEARCH(" ",  CodeReview!K9)-1), CodeReview!K9)</f>
        <v>0</v>
      </c>
      <c r="L9" s="10" t="n">
        <f aca="false">IF(ISNUMBER(SEARCH(" ", CodeReview!L9)), LEFT(CodeReview!L9, SEARCH(" ",  CodeReview!L9)-1), CodeReview!L9)</f>
        <v>0</v>
      </c>
      <c r="M9" s="10" t="n">
        <f aca="false">IF(ISNUMBER(SEARCH(" ", CodeReview!M9)), LEFT(CodeReview!M9, SEARCH(" ",  CodeReview!M9)-1), CodeReview!M9)</f>
        <v>0</v>
      </c>
      <c r="N9" s="10" t="n">
        <f aca="false">IF(ISNUMBER(SEARCH(" ", CodeReview!N9)), LEFT(CodeReview!N9, SEARCH(" ",  CodeReview!N9)-1), CodeReview!N9)</f>
        <v>0</v>
      </c>
      <c r="O9" s="10" t="n">
        <f aca="false">IF(ISNUMBER(SEARCH(" ", CodeReview!O9)), LEFT(CodeReview!O9, SEARCH(" ",  CodeReview!O9)-1), CodeReview!O9)</f>
        <v>0</v>
      </c>
      <c r="P9" s="10" t="n">
        <f aca="false">IF(ISNUMBER(SEARCH(" ", CodeReview!P9)), LEFT(CodeReview!P9, SEARCH(" ",  CodeReview!P9)-1), CodeReview!P9)</f>
        <v>0</v>
      </c>
      <c r="Q9" s="10" t="n">
        <f aca="false">IF(ISNUMBER(SEARCH(" ", CodeReview!Q9)), LEFT(CodeReview!Q9, SEARCH(" ",  CodeReview!Q9)-1), CodeReview!Q9)</f>
        <v>0</v>
      </c>
      <c r="R9" s="10" t="n">
        <f aca="false">CodeReview!R9</f>
        <v>0</v>
      </c>
      <c r="T9" s="12" t="s">
        <v>11</v>
      </c>
      <c r="U9" s="12" t="n">
        <v>6</v>
      </c>
      <c r="V9" s="12" t="s">
        <v>23</v>
      </c>
    </row>
    <row r="10" customFormat="false" ht="13.8" hidden="false" customHeight="false" outlineLevel="0" collapsed="false">
      <c r="A10" s="13" t="n">
        <f aca="false">CodeReview!A10</f>
        <v>0</v>
      </c>
      <c r="B10" s="13" t="n">
        <f aca="false">CodeReview!B10</f>
        <v>0</v>
      </c>
      <c r="C10" s="9"/>
      <c r="D10" s="9"/>
      <c r="E10" s="9"/>
      <c r="F10" s="10" t="n">
        <f aca="false">IF(ISNUMBER(SEARCH(" ", CodeReview!F10)), LEFT(CodeReview!F10, SEARCH(" ",  CodeReview!F10)-1), CodeReview!F10)</f>
        <v>0</v>
      </c>
      <c r="G10" s="10"/>
      <c r="H10" s="10" t="n">
        <f aca="false">IF(ISNUMBER(SEARCH(" ", CodeReview!H10)), LEFT(CodeReview!H10, SEARCH(" ",  CodeReview!H10)-1), CodeReview!H10)</f>
        <v>0</v>
      </c>
      <c r="I10" s="10" t="n">
        <f aca="false">IF(ISNUMBER(SEARCH(" ", CodeReview!I10)), LEFT(CodeReview!I10, SEARCH(" ",  CodeReview!I10)-1), CodeReview!I10)</f>
        <v>0</v>
      </c>
      <c r="J10" s="10" t="n">
        <f aca="false">IF(ISNUMBER(SEARCH(" ", CodeReview!J10)), LEFT(CodeReview!J10, SEARCH(" ",  CodeReview!J10)-1), CodeReview!J10)</f>
        <v>0</v>
      </c>
      <c r="K10" s="10" t="n">
        <f aca="false">IF(ISNUMBER(SEARCH(" ", CodeReview!K10)), LEFT(CodeReview!K10, SEARCH(" ",  CodeReview!K10)-1), CodeReview!K10)</f>
        <v>0</v>
      </c>
      <c r="L10" s="10" t="n">
        <f aca="false">IF(ISNUMBER(SEARCH(" ", CodeReview!L10)), LEFT(CodeReview!L10, SEARCH(" ",  CodeReview!L10)-1), CodeReview!L10)</f>
        <v>0</v>
      </c>
      <c r="M10" s="10" t="n">
        <f aca="false">IF(ISNUMBER(SEARCH(" ", CodeReview!M10)), LEFT(CodeReview!M10, SEARCH(" ",  CodeReview!M10)-1), CodeReview!M10)</f>
        <v>0</v>
      </c>
      <c r="N10" s="10" t="n">
        <f aca="false">IF(ISNUMBER(SEARCH(" ", CodeReview!N10)), LEFT(CodeReview!N10, SEARCH(" ",  CodeReview!N10)-1), CodeReview!N10)</f>
        <v>0</v>
      </c>
      <c r="O10" s="10" t="n">
        <f aca="false">IF(ISNUMBER(SEARCH(" ", CodeReview!O10)), LEFT(CodeReview!O10, SEARCH(" ",  CodeReview!O10)-1), CodeReview!O10)</f>
        <v>0</v>
      </c>
      <c r="P10" s="10" t="n">
        <f aca="false">IF(ISNUMBER(SEARCH(" ", CodeReview!P10)), LEFT(CodeReview!P10, SEARCH(" ",  CodeReview!P10)-1), CodeReview!P10)</f>
        <v>0</v>
      </c>
      <c r="Q10" s="10" t="n">
        <f aca="false">IF(ISNUMBER(SEARCH(" ", CodeReview!Q10)), LEFT(CodeReview!Q10, SEARCH(" ",  CodeReview!Q10)-1), CodeReview!Q10)</f>
        <v>0</v>
      </c>
      <c r="R10" s="10" t="n">
        <f aca="false">CodeReview!R10</f>
        <v>0</v>
      </c>
      <c r="T10" s="12" t="s">
        <v>13</v>
      </c>
      <c r="U10" s="12" t="n">
        <v>2</v>
      </c>
      <c r="V10" s="12" t="s">
        <v>23</v>
      </c>
    </row>
    <row r="11" customFormat="false" ht="13.8" hidden="false" customHeight="false" outlineLevel="0" collapsed="false">
      <c r="A11" s="13" t="n">
        <f aca="false">CodeReview!A11</f>
        <v>0</v>
      </c>
      <c r="B11" s="13" t="n">
        <f aca="false">CodeReview!B11</f>
        <v>0</v>
      </c>
      <c r="C11" s="9"/>
      <c r="D11" s="9"/>
      <c r="E11" s="9"/>
      <c r="F11" s="10" t="n">
        <f aca="false">IF(ISNUMBER(SEARCH(" ", CodeReview!F11)), LEFT(CodeReview!F11, SEARCH(" ",  CodeReview!F11)-1), CodeReview!F11)</f>
        <v>0</v>
      </c>
      <c r="G11" s="10"/>
      <c r="H11" s="10" t="n">
        <f aca="false">IF(ISNUMBER(SEARCH(" ", CodeReview!H11)), LEFT(CodeReview!H11, SEARCH(" ",  CodeReview!H11)-1), CodeReview!H11)</f>
        <v>0</v>
      </c>
      <c r="I11" s="10" t="n">
        <f aca="false">IF(ISNUMBER(SEARCH(" ", CodeReview!I11)), LEFT(CodeReview!I11, SEARCH(" ",  CodeReview!I11)-1), CodeReview!I11)</f>
        <v>0</v>
      </c>
      <c r="J11" s="10" t="n">
        <f aca="false">IF(ISNUMBER(SEARCH(" ", CodeReview!J11)), LEFT(CodeReview!J11, SEARCH(" ",  CodeReview!J11)-1), CodeReview!J11)</f>
        <v>0</v>
      </c>
      <c r="K11" s="10" t="n">
        <f aca="false">IF(ISNUMBER(SEARCH(" ", CodeReview!K11)), LEFT(CodeReview!K11, SEARCH(" ",  CodeReview!K11)-1), CodeReview!K11)</f>
        <v>0</v>
      </c>
      <c r="L11" s="10" t="n">
        <f aca="false">IF(ISNUMBER(SEARCH(" ", CodeReview!L11)), LEFT(CodeReview!L11, SEARCH(" ",  CodeReview!L11)-1), CodeReview!L11)</f>
        <v>0</v>
      </c>
      <c r="M11" s="10" t="n">
        <f aca="false">IF(ISNUMBER(SEARCH(" ", CodeReview!M11)), LEFT(CodeReview!M11, SEARCH(" ",  CodeReview!M11)-1), CodeReview!M11)</f>
        <v>0</v>
      </c>
      <c r="N11" s="10" t="n">
        <f aca="false">IF(ISNUMBER(SEARCH(" ", CodeReview!N11)), LEFT(CodeReview!N11, SEARCH(" ",  CodeReview!N11)-1), CodeReview!N11)</f>
        <v>0</v>
      </c>
      <c r="O11" s="10" t="n">
        <f aca="false">IF(ISNUMBER(SEARCH(" ", CodeReview!O11)), LEFT(CodeReview!O11, SEARCH(" ",  CodeReview!O11)-1), CodeReview!O11)</f>
        <v>0</v>
      </c>
      <c r="P11" s="10" t="n">
        <f aca="false">IF(ISNUMBER(SEARCH(" ", CodeReview!P11)), LEFT(CodeReview!P11, SEARCH(" ",  CodeReview!P11)-1), CodeReview!P11)</f>
        <v>0</v>
      </c>
      <c r="Q11" s="10" t="n">
        <f aca="false">IF(ISNUMBER(SEARCH(" ", CodeReview!Q11)), LEFT(CodeReview!Q11, SEARCH(" ",  CodeReview!Q11)-1), CodeReview!Q11)</f>
        <v>0</v>
      </c>
      <c r="R11" s="10" t="n">
        <f aca="false">CodeReview!R11</f>
        <v>0</v>
      </c>
      <c r="T11" s="12" t="s">
        <v>14</v>
      </c>
      <c r="U11" s="12" t="n">
        <v>3</v>
      </c>
      <c r="V11" s="12" t="s">
        <v>23</v>
      </c>
    </row>
    <row r="12" customFormat="false" ht="13.8" hidden="false" customHeight="false" outlineLevel="0" collapsed="false">
      <c r="A12" s="13" t="n">
        <f aca="false">CodeReview!A12</f>
        <v>0</v>
      </c>
      <c r="B12" s="13" t="n">
        <f aca="false">CodeReview!B12</f>
        <v>0</v>
      </c>
      <c r="C12" s="9"/>
      <c r="D12" s="9"/>
      <c r="E12" s="9"/>
      <c r="F12" s="10" t="n">
        <f aca="false">IF(ISNUMBER(SEARCH(" ", CodeReview!F12)), LEFT(CodeReview!F12, SEARCH(" ",  CodeReview!F12)-1), CodeReview!F12)</f>
        <v>0</v>
      </c>
      <c r="G12" s="10"/>
      <c r="H12" s="10" t="n">
        <f aca="false">IF(ISNUMBER(SEARCH(" ", CodeReview!H12)), LEFT(CodeReview!H12, SEARCH(" ",  CodeReview!H12)-1), CodeReview!H12)</f>
        <v>0</v>
      </c>
      <c r="I12" s="10" t="n">
        <f aca="false">IF(ISNUMBER(SEARCH(" ", CodeReview!I12)), LEFT(CodeReview!I12, SEARCH(" ",  CodeReview!I12)-1), CodeReview!I12)</f>
        <v>0</v>
      </c>
      <c r="J12" s="10" t="n">
        <f aca="false">IF(ISNUMBER(SEARCH(" ", CodeReview!J12)), LEFT(CodeReview!J12, SEARCH(" ",  CodeReview!J12)-1), CodeReview!J12)</f>
        <v>0</v>
      </c>
      <c r="K12" s="10" t="n">
        <f aca="false">IF(ISNUMBER(SEARCH(" ", CodeReview!K12)), LEFT(CodeReview!K12, SEARCH(" ",  CodeReview!K12)-1), CodeReview!K12)</f>
        <v>0</v>
      </c>
      <c r="L12" s="10" t="n">
        <f aca="false">IF(ISNUMBER(SEARCH(" ", CodeReview!L12)), LEFT(CodeReview!L12, SEARCH(" ",  CodeReview!L12)-1), CodeReview!L12)</f>
        <v>0</v>
      </c>
      <c r="M12" s="10" t="n">
        <f aca="false">IF(ISNUMBER(SEARCH(" ", CodeReview!M12)), LEFT(CodeReview!M12, SEARCH(" ",  CodeReview!M12)-1), CodeReview!M12)</f>
        <v>0</v>
      </c>
      <c r="N12" s="10" t="n">
        <f aca="false">IF(ISNUMBER(SEARCH(" ", CodeReview!N12)), LEFT(CodeReview!N12, SEARCH(" ",  CodeReview!N12)-1), CodeReview!N12)</f>
        <v>0</v>
      </c>
      <c r="O12" s="10" t="n">
        <f aca="false">IF(ISNUMBER(SEARCH(" ", CodeReview!O12)), LEFT(CodeReview!O12, SEARCH(" ",  CodeReview!O12)-1), CodeReview!O12)</f>
        <v>0</v>
      </c>
      <c r="P12" s="10" t="n">
        <f aca="false">IF(ISNUMBER(SEARCH(" ", CodeReview!P12)), LEFT(CodeReview!P12, SEARCH(" ",  CodeReview!P12)-1), CodeReview!P12)</f>
        <v>0</v>
      </c>
      <c r="Q12" s="10" t="n">
        <f aca="false">IF(ISNUMBER(SEARCH(" ", CodeReview!Q12)), LEFT(CodeReview!Q12, SEARCH(" ",  CodeReview!Q12)-1), CodeReview!Q12)</f>
        <v>0</v>
      </c>
      <c r="R12" s="10" t="n">
        <f aca="false">CodeReview!R12</f>
        <v>0</v>
      </c>
      <c r="T12" s="12" t="s">
        <v>15</v>
      </c>
      <c r="U12" s="12" t="n">
        <v>2</v>
      </c>
      <c r="V12" s="12" t="s">
        <v>23</v>
      </c>
    </row>
    <row r="13" customFormat="false" ht="13.8" hidden="false" customHeight="false" outlineLevel="0" collapsed="false">
      <c r="A13" s="13" t="n">
        <f aca="false">CodeReview!A13</f>
        <v>0</v>
      </c>
      <c r="B13" s="13" t="n">
        <f aca="false">CodeReview!B13</f>
        <v>0</v>
      </c>
      <c r="C13" s="9"/>
      <c r="D13" s="9"/>
      <c r="E13" s="9"/>
      <c r="F13" s="10" t="n">
        <f aca="false">IF(ISNUMBER(SEARCH(" ", CodeReview!F13)), LEFT(CodeReview!F13, SEARCH(" ",  CodeReview!F13)-1), CodeReview!F13)</f>
        <v>0</v>
      </c>
      <c r="G13" s="10"/>
      <c r="H13" s="10" t="n">
        <f aca="false">IF(ISNUMBER(SEARCH(" ", CodeReview!H13)), LEFT(CodeReview!H13, SEARCH(" ",  CodeReview!H13)-1), CodeReview!H13)</f>
        <v>0</v>
      </c>
      <c r="I13" s="10" t="n">
        <f aca="false">IF(ISNUMBER(SEARCH(" ", CodeReview!I13)), LEFT(CodeReview!I13, SEARCH(" ",  CodeReview!I13)-1), CodeReview!I13)</f>
        <v>0</v>
      </c>
      <c r="J13" s="10" t="n">
        <f aca="false">IF(ISNUMBER(SEARCH(" ", CodeReview!J13)), LEFT(CodeReview!J13, SEARCH(" ",  CodeReview!J13)-1), CodeReview!J13)</f>
        <v>0</v>
      </c>
      <c r="K13" s="10" t="n">
        <f aca="false">IF(ISNUMBER(SEARCH(" ", CodeReview!K13)), LEFT(CodeReview!K13, SEARCH(" ",  CodeReview!K13)-1), CodeReview!K13)</f>
        <v>0</v>
      </c>
      <c r="L13" s="10" t="n">
        <f aca="false">IF(ISNUMBER(SEARCH(" ", CodeReview!L13)), LEFT(CodeReview!L13, SEARCH(" ",  CodeReview!L13)-1), CodeReview!L13)</f>
        <v>0</v>
      </c>
      <c r="M13" s="10" t="n">
        <f aca="false">IF(ISNUMBER(SEARCH(" ", CodeReview!M13)), LEFT(CodeReview!M13, SEARCH(" ",  CodeReview!M13)-1), CodeReview!M13)</f>
        <v>0</v>
      </c>
      <c r="N13" s="10" t="n">
        <f aca="false">IF(ISNUMBER(SEARCH(" ", CodeReview!N13)), LEFT(CodeReview!N13, SEARCH(" ",  CodeReview!N13)-1), CodeReview!N13)</f>
        <v>0</v>
      </c>
      <c r="O13" s="10" t="n">
        <f aca="false">IF(ISNUMBER(SEARCH(" ", CodeReview!O13)), LEFT(CodeReview!O13, SEARCH(" ",  CodeReview!O13)-1), CodeReview!O13)</f>
        <v>0</v>
      </c>
      <c r="P13" s="10" t="n">
        <f aca="false">IF(ISNUMBER(SEARCH(" ", CodeReview!P13)), LEFT(CodeReview!P13, SEARCH(" ",  CodeReview!P13)-1), CodeReview!P13)</f>
        <v>0</v>
      </c>
      <c r="Q13" s="10" t="n">
        <f aca="false">IF(ISNUMBER(SEARCH(" ", CodeReview!Q13)), LEFT(CodeReview!Q13, SEARCH(" ",  CodeReview!Q13)-1), CodeReview!Q13)</f>
        <v>0</v>
      </c>
      <c r="R13" s="10" t="n">
        <f aca="false">CodeReview!R13</f>
        <v>0</v>
      </c>
      <c r="T13" s="12" t="s">
        <v>16</v>
      </c>
      <c r="U13" s="12" t="n">
        <v>3</v>
      </c>
      <c r="V13" s="12" t="s">
        <v>23</v>
      </c>
    </row>
    <row r="14" customFormat="false" ht="13.8" hidden="false" customHeight="false" outlineLevel="0" collapsed="false">
      <c r="A14" s="13" t="n">
        <f aca="false">CodeReview!A14</f>
        <v>0</v>
      </c>
      <c r="B14" s="13" t="n">
        <f aca="false">CodeReview!B14</f>
        <v>0</v>
      </c>
      <c r="C14" s="9"/>
      <c r="D14" s="9"/>
      <c r="E14" s="9"/>
      <c r="F14" s="10" t="n">
        <f aca="false">IF(ISNUMBER(SEARCH(" ", CodeReview!F14)), LEFT(CodeReview!F14, SEARCH(" ",  CodeReview!F14)-1), CodeReview!F14)</f>
        <v>0</v>
      </c>
      <c r="G14" s="10"/>
      <c r="H14" s="10" t="n">
        <f aca="false">IF(ISNUMBER(SEARCH(" ", CodeReview!H14)), LEFT(CodeReview!H14, SEARCH(" ",  CodeReview!H14)-1), CodeReview!H14)</f>
        <v>0</v>
      </c>
      <c r="I14" s="10" t="n">
        <f aca="false">IF(ISNUMBER(SEARCH(" ", CodeReview!I14)), LEFT(CodeReview!I14, SEARCH(" ",  CodeReview!I14)-1), CodeReview!I14)</f>
        <v>0</v>
      </c>
      <c r="J14" s="10" t="n">
        <f aca="false">IF(ISNUMBER(SEARCH(" ", CodeReview!J14)), LEFT(CodeReview!J14, SEARCH(" ",  CodeReview!J14)-1), CodeReview!J14)</f>
        <v>0</v>
      </c>
      <c r="K14" s="10" t="n">
        <f aca="false">IF(ISNUMBER(SEARCH(" ", CodeReview!K14)), LEFT(CodeReview!K14, SEARCH(" ",  CodeReview!K14)-1), CodeReview!K14)</f>
        <v>0</v>
      </c>
      <c r="L14" s="10" t="n">
        <f aca="false">IF(ISNUMBER(SEARCH(" ", CodeReview!L14)), LEFT(CodeReview!L14, SEARCH(" ",  CodeReview!L14)-1), CodeReview!L14)</f>
        <v>0</v>
      </c>
      <c r="M14" s="10" t="n">
        <f aca="false">IF(ISNUMBER(SEARCH(" ", CodeReview!M14)), LEFT(CodeReview!M14, SEARCH(" ",  CodeReview!M14)-1), CodeReview!M14)</f>
        <v>0</v>
      </c>
      <c r="N14" s="10" t="n">
        <f aca="false">IF(ISNUMBER(SEARCH(" ", CodeReview!N14)), LEFT(CodeReview!N14, SEARCH(" ",  CodeReview!N14)-1), CodeReview!N14)</f>
        <v>0</v>
      </c>
      <c r="O14" s="10" t="n">
        <f aca="false">IF(ISNUMBER(SEARCH(" ", CodeReview!O14)), LEFT(CodeReview!O14, SEARCH(" ",  CodeReview!O14)-1), CodeReview!O14)</f>
        <v>0</v>
      </c>
      <c r="P14" s="10" t="n">
        <f aca="false">IF(ISNUMBER(SEARCH(" ", CodeReview!P14)), LEFT(CodeReview!P14, SEARCH(" ",  CodeReview!P14)-1), CodeReview!P14)</f>
        <v>0</v>
      </c>
      <c r="Q14" s="10" t="n">
        <f aca="false">IF(ISNUMBER(SEARCH(" ", CodeReview!Q14)), LEFT(CodeReview!Q14, SEARCH(" ",  CodeReview!Q14)-1), CodeReview!Q14)</f>
        <v>0</v>
      </c>
      <c r="R14" s="10" t="n">
        <f aca="false">CodeReview!R14</f>
        <v>0</v>
      </c>
      <c r="T14" s="12"/>
    </row>
    <row r="15" customFormat="false" ht="13.8" hidden="false" customHeight="false" outlineLevel="0" collapsed="false">
      <c r="A15" s="13" t="n">
        <f aca="false">CodeReview!A15</f>
        <v>0</v>
      </c>
      <c r="B15" s="13" t="n">
        <f aca="false">CodeReview!B15</f>
        <v>0</v>
      </c>
      <c r="C15" s="9"/>
      <c r="D15" s="9"/>
      <c r="E15" s="9"/>
      <c r="F15" s="10" t="n">
        <f aca="false">IF(ISNUMBER(SEARCH(" ", CodeReview!F15)), LEFT(CodeReview!F15, SEARCH(" ",  CodeReview!F15)-1), CodeReview!F15)</f>
        <v>0</v>
      </c>
      <c r="G15" s="10"/>
      <c r="H15" s="10" t="n">
        <f aca="false">IF(ISNUMBER(SEARCH(" ", CodeReview!H15)), LEFT(CodeReview!H15, SEARCH(" ",  CodeReview!H15)-1), CodeReview!H15)</f>
        <v>0</v>
      </c>
      <c r="I15" s="10" t="n">
        <f aca="false">IF(ISNUMBER(SEARCH(" ", CodeReview!I15)), LEFT(CodeReview!I15, SEARCH(" ",  CodeReview!I15)-1), CodeReview!I15)</f>
        <v>0</v>
      </c>
      <c r="J15" s="10" t="n">
        <f aca="false">IF(ISNUMBER(SEARCH(" ", CodeReview!J15)), LEFT(CodeReview!J15, SEARCH(" ",  CodeReview!J15)-1), CodeReview!J15)</f>
        <v>0</v>
      </c>
      <c r="K15" s="10" t="n">
        <f aca="false">IF(ISNUMBER(SEARCH(" ", CodeReview!K15)), LEFT(CodeReview!K15, SEARCH(" ",  CodeReview!K15)-1), CodeReview!K15)</f>
        <v>0</v>
      </c>
      <c r="L15" s="10" t="n">
        <f aca="false">IF(ISNUMBER(SEARCH(" ", CodeReview!L15)), LEFT(CodeReview!L15, SEARCH(" ",  CodeReview!L15)-1), CodeReview!L15)</f>
        <v>0</v>
      </c>
      <c r="M15" s="10" t="n">
        <f aca="false">IF(ISNUMBER(SEARCH(" ", CodeReview!M15)), LEFT(CodeReview!M15, SEARCH(" ",  CodeReview!M15)-1), CodeReview!M15)</f>
        <v>0</v>
      </c>
      <c r="N15" s="10" t="n">
        <f aca="false">IF(ISNUMBER(SEARCH(" ", CodeReview!N15)), LEFT(CodeReview!N15, SEARCH(" ",  CodeReview!N15)-1), CodeReview!N15)</f>
        <v>0</v>
      </c>
      <c r="O15" s="10" t="n">
        <f aca="false">IF(ISNUMBER(SEARCH(" ", CodeReview!O15)), LEFT(CodeReview!O15, SEARCH(" ",  CodeReview!O15)-1), CodeReview!O15)</f>
        <v>0</v>
      </c>
      <c r="P15" s="10" t="n">
        <f aca="false">IF(ISNUMBER(SEARCH(" ", CodeReview!P15)), LEFT(CodeReview!P15, SEARCH(" ",  CodeReview!P15)-1), CodeReview!P15)</f>
        <v>0</v>
      </c>
      <c r="Q15" s="10" t="n">
        <f aca="false">IF(ISNUMBER(SEARCH(" ", CodeReview!Q15)), LEFT(CodeReview!Q15, SEARCH(" ",  CodeReview!Q15)-1), CodeReview!Q15)</f>
        <v>0</v>
      </c>
      <c r="R15" s="10" t="n">
        <f aca="false">CodeReview!R15</f>
        <v>0</v>
      </c>
      <c r="T15" s="12"/>
    </row>
    <row r="16" customFormat="false" ht="13.8" hidden="false" customHeight="false" outlineLevel="0" collapsed="false">
      <c r="A16" s="13" t="n">
        <f aca="false">CodeReview!A16</f>
        <v>0</v>
      </c>
      <c r="B16" s="13" t="n">
        <f aca="false">CodeReview!B16</f>
        <v>0</v>
      </c>
      <c r="C16" s="9"/>
      <c r="D16" s="9"/>
      <c r="E16" s="9"/>
      <c r="F16" s="10" t="n">
        <f aca="false">IF(ISNUMBER(SEARCH(" ", CodeReview!F16)), LEFT(CodeReview!F16, SEARCH(" ",  CodeReview!F16)-1), CodeReview!F16)</f>
        <v>0</v>
      </c>
      <c r="G16" s="10"/>
      <c r="H16" s="10" t="n">
        <f aca="false">IF(ISNUMBER(SEARCH(" ", CodeReview!H16)), LEFT(CodeReview!H16, SEARCH(" ",  CodeReview!H16)-1), CodeReview!H16)</f>
        <v>0</v>
      </c>
      <c r="I16" s="10" t="n">
        <f aca="false">IF(ISNUMBER(SEARCH(" ", CodeReview!I16)), LEFT(CodeReview!I16, SEARCH(" ",  CodeReview!I16)-1), CodeReview!I16)</f>
        <v>0</v>
      </c>
      <c r="J16" s="10" t="n">
        <f aca="false">IF(ISNUMBER(SEARCH(" ", CodeReview!J16)), LEFT(CodeReview!J16, SEARCH(" ",  CodeReview!J16)-1), CodeReview!J16)</f>
        <v>0</v>
      </c>
      <c r="K16" s="10" t="n">
        <f aca="false">IF(ISNUMBER(SEARCH(" ", CodeReview!K16)), LEFT(CodeReview!K16, SEARCH(" ",  CodeReview!K16)-1), CodeReview!K16)</f>
        <v>0</v>
      </c>
      <c r="L16" s="10" t="n">
        <f aca="false">IF(ISNUMBER(SEARCH(" ", CodeReview!L16)), LEFT(CodeReview!L16, SEARCH(" ",  CodeReview!L16)-1), CodeReview!L16)</f>
        <v>0</v>
      </c>
      <c r="M16" s="10" t="n">
        <f aca="false">IF(ISNUMBER(SEARCH(" ", CodeReview!M16)), LEFT(CodeReview!M16, SEARCH(" ",  CodeReview!M16)-1), CodeReview!M16)</f>
        <v>0</v>
      </c>
      <c r="N16" s="10" t="n">
        <f aca="false">IF(ISNUMBER(SEARCH(" ", CodeReview!N16)), LEFT(CodeReview!N16, SEARCH(" ",  CodeReview!N16)-1), CodeReview!N16)</f>
        <v>0</v>
      </c>
      <c r="O16" s="10" t="n">
        <f aca="false">IF(ISNUMBER(SEARCH(" ", CodeReview!O16)), LEFT(CodeReview!O16, SEARCH(" ",  CodeReview!O16)-1), CodeReview!O16)</f>
        <v>0</v>
      </c>
      <c r="P16" s="10" t="n">
        <f aca="false">IF(ISNUMBER(SEARCH(" ", CodeReview!P16)), LEFT(CodeReview!P16, SEARCH(" ",  CodeReview!P16)-1), CodeReview!P16)</f>
        <v>0</v>
      </c>
      <c r="Q16" s="10" t="n">
        <f aca="false">IF(ISNUMBER(SEARCH(" ", CodeReview!Q16)), LEFT(CodeReview!Q16, SEARCH(" ",  CodeReview!Q16)-1), CodeReview!Q16)</f>
        <v>0</v>
      </c>
      <c r="R16" s="10" t="n">
        <f aca="false">CodeReview!R16</f>
        <v>0</v>
      </c>
      <c r="T16" s="12" t="s">
        <v>24</v>
      </c>
    </row>
    <row r="17" customFormat="false" ht="13.8" hidden="false" customHeight="false" outlineLevel="0" collapsed="false">
      <c r="A17" s="13" t="n">
        <f aca="false">CodeReview!A17</f>
        <v>0</v>
      </c>
      <c r="B17" s="13" t="n">
        <f aca="false">CodeReview!B17</f>
        <v>0</v>
      </c>
      <c r="C17" s="9"/>
      <c r="D17" s="9"/>
      <c r="E17" s="9"/>
      <c r="F17" s="10" t="n">
        <f aca="false">IF(ISNUMBER(SEARCH(" ", CodeReview!F17)), LEFT(CodeReview!F17, SEARCH(" ",  CodeReview!F17)-1), CodeReview!F17)</f>
        <v>0</v>
      </c>
      <c r="G17" s="10"/>
      <c r="H17" s="10" t="n">
        <f aca="false">IF(ISNUMBER(SEARCH(" ", CodeReview!H17)), LEFT(CodeReview!H17, SEARCH(" ",  CodeReview!H17)-1), CodeReview!H17)</f>
        <v>0</v>
      </c>
      <c r="I17" s="10" t="n">
        <f aca="false">IF(ISNUMBER(SEARCH(" ", CodeReview!I17)), LEFT(CodeReview!I17, SEARCH(" ",  CodeReview!I17)-1), CodeReview!I17)</f>
        <v>0</v>
      </c>
      <c r="J17" s="10" t="n">
        <f aca="false">IF(ISNUMBER(SEARCH(" ", CodeReview!J17)), LEFT(CodeReview!J17, SEARCH(" ",  CodeReview!J17)-1), CodeReview!J17)</f>
        <v>0</v>
      </c>
      <c r="K17" s="10" t="n">
        <f aca="false">IF(ISNUMBER(SEARCH(" ", CodeReview!K17)), LEFT(CodeReview!K17, SEARCH(" ",  CodeReview!K17)-1), CodeReview!K17)</f>
        <v>0</v>
      </c>
      <c r="L17" s="10" t="n">
        <f aca="false">IF(ISNUMBER(SEARCH(" ", CodeReview!L17)), LEFT(CodeReview!L17, SEARCH(" ",  CodeReview!L17)-1), CodeReview!L17)</f>
        <v>0</v>
      </c>
      <c r="M17" s="10" t="n">
        <f aca="false">IF(ISNUMBER(SEARCH(" ", CodeReview!M17)), LEFT(CodeReview!M17, SEARCH(" ",  CodeReview!M17)-1), CodeReview!M17)</f>
        <v>0</v>
      </c>
      <c r="N17" s="10" t="n">
        <f aca="false">IF(ISNUMBER(SEARCH(" ", CodeReview!N17)), LEFT(CodeReview!N17, SEARCH(" ",  CodeReview!N17)-1), CodeReview!N17)</f>
        <v>0</v>
      </c>
      <c r="O17" s="10" t="n">
        <f aca="false">IF(ISNUMBER(SEARCH(" ", CodeReview!O17)), LEFT(CodeReview!O17, SEARCH(" ",  CodeReview!O17)-1), CodeReview!O17)</f>
        <v>0</v>
      </c>
      <c r="P17" s="10" t="n">
        <f aca="false">IF(ISNUMBER(SEARCH(" ", CodeReview!P17)), LEFT(CodeReview!P17, SEARCH(" ",  CodeReview!P17)-1), CodeReview!P17)</f>
        <v>0</v>
      </c>
      <c r="Q17" s="10" t="n">
        <f aca="false">IF(ISNUMBER(SEARCH(" ", CodeReview!Q17)), LEFT(CodeReview!Q17, SEARCH(" ",  CodeReview!Q17)-1), CodeReview!Q17)</f>
        <v>0</v>
      </c>
      <c r="R17" s="10" t="n">
        <f aca="false">CodeReview!R17</f>
        <v>0</v>
      </c>
      <c r="T17" s="12" t="s">
        <v>25</v>
      </c>
      <c r="U17" s="12" t="n">
        <v>-1</v>
      </c>
      <c r="V17" s="12" t="s">
        <v>23</v>
      </c>
    </row>
    <row r="18" customFormat="false" ht="13.8" hidden="false" customHeight="false" outlineLevel="0" collapsed="false">
      <c r="A18" s="13" t="n">
        <f aca="false">CodeReview!A18</f>
        <v>0</v>
      </c>
      <c r="B18" s="13" t="n">
        <f aca="false">CodeReview!B18</f>
        <v>0</v>
      </c>
      <c r="C18" s="9"/>
      <c r="D18" s="9"/>
      <c r="E18" s="9"/>
      <c r="F18" s="10" t="n">
        <f aca="false">IF(ISNUMBER(SEARCH(" ", CodeReview!F18)), LEFT(CodeReview!F18, SEARCH(" ",  CodeReview!F18)-1), CodeReview!F18)</f>
        <v>0</v>
      </c>
      <c r="G18" s="10"/>
      <c r="H18" s="10" t="n">
        <f aca="false">IF(ISNUMBER(SEARCH(" ", CodeReview!H18)), LEFT(CodeReview!H18, SEARCH(" ",  CodeReview!H18)-1), CodeReview!H18)</f>
        <v>0</v>
      </c>
      <c r="I18" s="10" t="n">
        <f aca="false">IF(ISNUMBER(SEARCH(" ", CodeReview!I18)), LEFT(CodeReview!I18, SEARCH(" ",  CodeReview!I18)-1), CodeReview!I18)</f>
        <v>0</v>
      </c>
      <c r="J18" s="10" t="n">
        <f aca="false">IF(ISNUMBER(SEARCH(" ", CodeReview!J18)), LEFT(CodeReview!J18, SEARCH(" ",  CodeReview!J18)-1), CodeReview!J18)</f>
        <v>0</v>
      </c>
      <c r="K18" s="10" t="n">
        <f aca="false">IF(ISNUMBER(SEARCH(" ", CodeReview!K18)), LEFT(CodeReview!K18, SEARCH(" ",  CodeReview!K18)-1), CodeReview!K18)</f>
        <v>0</v>
      </c>
      <c r="L18" s="10" t="n">
        <f aca="false">IF(ISNUMBER(SEARCH(" ", CodeReview!L18)), LEFT(CodeReview!L18, SEARCH(" ",  CodeReview!L18)-1), CodeReview!L18)</f>
        <v>0</v>
      </c>
      <c r="M18" s="10" t="n">
        <f aca="false">IF(ISNUMBER(SEARCH(" ", CodeReview!M18)), LEFT(CodeReview!M18, SEARCH(" ",  CodeReview!M18)-1), CodeReview!M18)</f>
        <v>0</v>
      </c>
      <c r="N18" s="10" t="n">
        <f aca="false">IF(ISNUMBER(SEARCH(" ", CodeReview!N18)), LEFT(CodeReview!N18, SEARCH(" ",  CodeReview!N18)-1), CodeReview!N18)</f>
        <v>0</v>
      </c>
      <c r="O18" s="10" t="n">
        <f aca="false">IF(ISNUMBER(SEARCH(" ", CodeReview!O18)), LEFT(CodeReview!O18, SEARCH(" ",  CodeReview!O18)-1), CodeReview!O18)</f>
        <v>0</v>
      </c>
      <c r="P18" s="10" t="n">
        <f aca="false">IF(ISNUMBER(SEARCH(" ", CodeReview!P18)), LEFT(CodeReview!P18, SEARCH(" ",  CodeReview!P18)-1), CodeReview!P18)</f>
        <v>0</v>
      </c>
      <c r="Q18" s="10" t="n">
        <f aca="false">IF(ISNUMBER(SEARCH(" ", CodeReview!Q18)), LEFT(CodeReview!Q18, SEARCH(" ",  CodeReview!Q18)-1), CodeReview!Q18)</f>
        <v>0</v>
      </c>
      <c r="R18" s="10" t="n">
        <f aca="false">CodeReview!R18</f>
        <v>0</v>
      </c>
      <c r="T18" s="12" t="s">
        <v>26</v>
      </c>
      <c r="U18" s="12" t="n">
        <v>-2</v>
      </c>
      <c r="V18" s="12" t="s">
        <v>23</v>
      </c>
    </row>
    <row r="19" customFormat="false" ht="13.8" hidden="false" customHeight="false" outlineLevel="0" collapsed="false">
      <c r="A19" s="13" t="n">
        <f aca="false">CodeReview!A19</f>
        <v>0</v>
      </c>
      <c r="B19" s="13" t="n">
        <f aca="false">CodeReview!B19</f>
        <v>0</v>
      </c>
      <c r="C19" s="9"/>
      <c r="D19" s="9"/>
      <c r="E19" s="9"/>
      <c r="F19" s="10" t="n">
        <f aca="false">IF(ISNUMBER(SEARCH(" ", CodeReview!F19)), LEFT(CodeReview!F19, SEARCH(" ",  CodeReview!F19)-1), CodeReview!F19)</f>
        <v>0</v>
      </c>
      <c r="G19" s="10"/>
      <c r="H19" s="10" t="n">
        <f aca="false">IF(ISNUMBER(SEARCH(" ", CodeReview!H19)), LEFT(CodeReview!H19, SEARCH(" ",  CodeReview!H19)-1), CodeReview!H19)</f>
        <v>0</v>
      </c>
      <c r="I19" s="10" t="n">
        <f aca="false">IF(ISNUMBER(SEARCH(" ", CodeReview!I19)), LEFT(CodeReview!I19, SEARCH(" ",  CodeReview!I19)-1), CodeReview!I19)</f>
        <v>0</v>
      </c>
      <c r="J19" s="10" t="n">
        <f aca="false">IF(ISNUMBER(SEARCH(" ", CodeReview!J19)), LEFT(CodeReview!J19, SEARCH(" ",  CodeReview!J19)-1), CodeReview!J19)</f>
        <v>0</v>
      </c>
      <c r="K19" s="10" t="n">
        <f aca="false">IF(ISNUMBER(SEARCH(" ", CodeReview!K19)), LEFT(CodeReview!K19, SEARCH(" ",  CodeReview!K19)-1), CodeReview!K19)</f>
        <v>0</v>
      </c>
      <c r="L19" s="10" t="n">
        <f aca="false">IF(ISNUMBER(SEARCH(" ", CodeReview!L19)), LEFT(CodeReview!L19, SEARCH(" ",  CodeReview!L19)-1), CodeReview!L19)</f>
        <v>0</v>
      </c>
      <c r="M19" s="10" t="n">
        <f aca="false">IF(ISNUMBER(SEARCH(" ", CodeReview!M19)), LEFT(CodeReview!M19, SEARCH(" ",  CodeReview!M19)-1), CodeReview!M19)</f>
        <v>0</v>
      </c>
      <c r="N19" s="10" t="n">
        <f aca="false">IF(ISNUMBER(SEARCH(" ", CodeReview!N19)), LEFT(CodeReview!N19, SEARCH(" ",  CodeReview!N19)-1), CodeReview!N19)</f>
        <v>0</v>
      </c>
      <c r="O19" s="10" t="n">
        <f aca="false">IF(ISNUMBER(SEARCH(" ", CodeReview!O19)), LEFT(CodeReview!O19, SEARCH(" ",  CodeReview!O19)-1), CodeReview!O19)</f>
        <v>0</v>
      </c>
      <c r="P19" s="10" t="n">
        <f aca="false">IF(ISNUMBER(SEARCH(" ", CodeReview!P19)), LEFT(CodeReview!P19, SEARCH(" ",  CodeReview!P19)-1), CodeReview!P19)</f>
        <v>0</v>
      </c>
      <c r="Q19" s="10" t="n">
        <f aca="false">IF(ISNUMBER(SEARCH(" ", CodeReview!Q19)), LEFT(CodeReview!Q19, SEARCH(" ",  CodeReview!Q19)-1), CodeReview!Q19)</f>
        <v>0</v>
      </c>
      <c r="R19" s="10" t="n">
        <f aca="false">CodeReview!R19</f>
        <v>0</v>
      </c>
    </row>
    <row r="20" customFormat="false" ht="13.8" hidden="false" customHeight="false" outlineLevel="0" collapsed="false">
      <c r="A20" s="13" t="n">
        <f aca="false">CodeReview!A20</f>
        <v>0</v>
      </c>
      <c r="B20" s="13" t="n">
        <f aca="false">CodeReview!B20</f>
        <v>0</v>
      </c>
      <c r="C20" s="9"/>
      <c r="D20" s="9"/>
      <c r="E20" s="9"/>
      <c r="F20" s="10" t="n">
        <f aca="false">IF(ISNUMBER(SEARCH(" ", CodeReview!F20)), LEFT(CodeReview!F20, SEARCH(" ",  CodeReview!F20)-1), CodeReview!F20)</f>
        <v>0</v>
      </c>
      <c r="G20" s="10"/>
      <c r="H20" s="10" t="n">
        <f aca="false">IF(ISNUMBER(SEARCH(" ", CodeReview!H20)), LEFT(CodeReview!H20, SEARCH(" ",  CodeReview!H20)-1), CodeReview!H20)</f>
        <v>0</v>
      </c>
      <c r="I20" s="10" t="n">
        <f aca="false">IF(ISNUMBER(SEARCH(" ", CodeReview!I20)), LEFT(CodeReview!I20, SEARCH(" ",  CodeReview!I20)-1), CodeReview!I20)</f>
        <v>0</v>
      </c>
      <c r="J20" s="10" t="n">
        <f aca="false">IF(ISNUMBER(SEARCH(" ", CodeReview!J20)), LEFT(CodeReview!J20, SEARCH(" ",  CodeReview!J20)-1), CodeReview!J20)</f>
        <v>0</v>
      </c>
      <c r="K20" s="10" t="n">
        <f aca="false">IF(ISNUMBER(SEARCH(" ", CodeReview!K20)), LEFT(CodeReview!K20, SEARCH(" ",  CodeReview!K20)-1), CodeReview!K20)</f>
        <v>0</v>
      </c>
      <c r="L20" s="10" t="n">
        <f aca="false">IF(ISNUMBER(SEARCH(" ", CodeReview!L20)), LEFT(CodeReview!L20, SEARCH(" ",  CodeReview!L20)-1), CodeReview!L20)</f>
        <v>0</v>
      </c>
      <c r="M20" s="10" t="n">
        <f aca="false">IF(ISNUMBER(SEARCH(" ", CodeReview!M20)), LEFT(CodeReview!M20, SEARCH(" ",  CodeReview!M20)-1), CodeReview!M20)</f>
        <v>0</v>
      </c>
      <c r="N20" s="10" t="n">
        <f aca="false">IF(ISNUMBER(SEARCH(" ", CodeReview!N20)), LEFT(CodeReview!N20, SEARCH(" ",  CodeReview!N20)-1), CodeReview!N20)</f>
        <v>0</v>
      </c>
      <c r="O20" s="10" t="n">
        <f aca="false">IF(ISNUMBER(SEARCH(" ", CodeReview!O20)), LEFT(CodeReview!O20, SEARCH(" ",  CodeReview!O20)-1), CodeReview!O20)</f>
        <v>0</v>
      </c>
      <c r="P20" s="10" t="n">
        <f aca="false">IF(ISNUMBER(SEARCH(" ", CodeReview!P20)), LEFT(CodeReview!P20, SEARCH(" ",  CodeReview!P20)-1), CodeReview!P20)</f>
        <v>0</v>
      </c>
      <c r="Q20" s="10" t="n">
        <f aca="false">IF(ISNUMBER(SEARCH(" ", CodeReview!Q20)), LEFT(CodeReview!Q20, SEARCH(" ",  CodeReview!Q20)-1), CodeReview!Q20)</f>
        <v>0</v>
      </c>
      <c r="R20" s="10" t="n">
        <f aca="false">CodeReview!R20</f>
        <v>0</v>
      </c>
    </row>
    <row r="21" customFormat="false" ht="13.8" hidden="false" customHeight="false" outlineLevel="0" collapsed="false">
      <c r="A21" s="13" t="n">
        <f aca="false">CodeReview!A21</f>
        <v>0</v>
      </c>
      <c r="B21" s="13" t="n">
        <f aca="false">CodeReview!B21</f>
        <v>0</v>
      </c>
      <c r="C21" s="9"/>
      <c r="D21" s="9"/>
      <c r="E21" s="9"/>
      <c r="F21" s="10" t="n">
        <f aca="false">IF(ISNUMBER(SEARCH(" ", CodeReview!F21)), LEFT(CodeReview!F21, SEARCH(" ",  CodeReview!F21)-1), CodeReview!F21)</f>
        <v>0</v>
      </c>
      <c r="G21" s="10"/>
      <c r="H21" s="10" t="n">
        <f aca="false">IF(ISNUMBER(SEARCH(" ", CodeReview!H21)), LEFT(CodeReview!H21, SEARCH(" ",  CodeReview!H21)-1), CodeReview!H21)</f>
        <v>0</v>
      </c>
      <c r="I21" s="10" t="n">
        <f aca="false">IF(ISNUMBER(SEARCH(" ", CodeReview!I21)), LEFT(CodeReview!I21, SEARCH(" ",  CodeReview!I21)-1), CodeReview!I21)</f>
        <v>0</v>
      </c>
      <c r="J21" s="10" t="n">
        <f aca="false">IF(ISNUMBER(SEARCH(" ", CodeReview!J21)), LEFT(CodeReview!J21, SEARCH(" ",  CodeReview!J21)-1), CodeReview!J21)</f>
        <v>0</v>
      </c>
      <c r="K21" s="10" t="n">
        <f aca="false">IF(ISNUMBER(SEARCH(" ", CodeReview!K21)), LEFT(CodeReview!K21, SEARCH(" ",  CodeReview!K21)-1), CodeReview!K21)</f>
        <v>0</v>
      </c>
      <c r="L21" s="10" t="n">
        <f aca="false">IF(ISNUMBER(SEARCH(" ", CodeReview!L21)), LEFT(CodeReview!L21, SEARCH(" ",  CodeReview!L21)-1), CodeReview!L21)</f>
        <v>0</v>
      </c>
      <c r="M21" s="10" t="n">
        <f aca="false">IF(ISNUMBER(SEARCH(" ", CodeReview!M21)), LEFT(CodeReview!M21, SEARCH(" ",  CodeReview!M21)-1), CodeReview!M21)</f>
        <v>0</v>
      </c>
      <c r="N21" s="10" t="n">
        <f aca="false">IF(ISNUMBER(SEARCH(" ", CodeReview!N21)), LEFT(CodeReview!N21, SEARCH(" ",  CodeReview!N21)-1), CodeReview!N21)</f>
        <v>0</v>
      </c>
      <c r="O21" s="10" t="n">
        <f aca="false">IF(ISNUMBER(SEARCH(" ", CodeReview!O21)), LEFT(CodeReview!O21, SEARCH(" ",  CodeReview!O21)-1), CodeReview!O21)</f>
        <v>0</v>
      </c>
      <c r="P21" s="10" t="n">
        <f aca="false">IF(ISNUMBER(SEARCH(" ", CodeReview!P21)), LEFT(CodeReview!P21, SEARCH(" ",  CodeReview!P21)-1), CodeReview!P21)</f>
        <v>0</v>
      </c>
      <c r="Q21" s="10" t="n">
        <f aca="false">IF(ISNUMBER(SEARCH(" ", CodeReview!Q21)), LEFT(CodeReview!Q21, SEARCH(" ",  CodeReview!Q21)-1), CodeReview!Q21)</f>
        <v>0</v>
      </c>
      <c r="R21" s="10" t="n">
        <f aca="false">CodeReview!R21</f>
        <v>0</v>
      </c>
    </row>
    <row r="22" customFormat="false" ht="13.8" hidden="false" customHeight="false" outlineLevel="0" collapsed="false">
      <c r="A22" s="13" t="n">
        <f aca="false">CodeReview!A22</f>
        <v>0</v>
      </c>
      <c r="B22" s="13" t="n">
        <f aca="false">CodeReview!B22</f>
        <v>0</v>
      </c>
      <c r="C22" s="9"/>
      <c r="D22" s="9"/>
      <c r="E22" s="9"/>
      <c r="F22" s="10" t="n">
        <f aca="false">IF(ISNUMBER(SEARCH(" ", CodeReview!F22)), LEFT(CodeReview!F22, SEARCH(" ",  CodeReview!F22)-1), CodeReview!F22)</f>
        <v>0</v>
      </c>
      <c r="G22" s="10"/>
      <c r="H22" s="10" t="n">
        <f aca="false">IF(ISNUMBER(SEARCH(" ", CodeReview!H22)), LEFT(CodeReview!H22, SEARCH(" ",  CodeReview!H22)-1), CodeReview!H22)</f>
        <v>0</v>
      </c>
      <c r="I22" s="10" t="n">
        <f aca="false">IF(ISNUMBER(SEARCH(" ", CodeReview!I22)), LEFT(CodeReview!I22, SEARCH(" ",  CodeReview!I22)-1), CodeReview!I22)</f>
        <v>0</v>
      </c>
      <c r="J22" s="10" t="n">
        <f aca="false">IF(ISNUMBER(SEARCH(" ", CodeReview!J22)), LEFT(CodeReview!J22, SEARCH(" ",  CodeReview!J22)-1), CodeReview!J22)</f>
        <v>0</v>
      </c>
      <c r="K22" s="10" t="n">
        <f aca="false">IF(ISNUMBER(SEARCH(" ", CodeReview!K22)), LEFT(CodeReview!K22, SEARCH(" ",  CodeReview!K22)-1), CodeReview!K22)</f>
        <v>0</v>
      </c>
      <c r="L22" s="10" t="n">
        <f aca="false">IF(ISNUMBER(SEARCH(" ", CodeReview!L22)), LEFT(CodeReview!L22, SEARCH(" ",  CodeReview!L22)-1), CodeReview!L22)</f>
        <v>0</v>
      </c>
      <c r="M22" s="10" t="n">
        <f aca="false">IF(ISNUMBER(SEARCH(" ", CodeReview!M22)), LEFT(CodeReview!M22, SEARCH(" ",  CodeReview!M22)-1), CodeReview!M22)</f>
        <v>0</v>
      </c>
      <c r="N22" s="10" t="n">
        <f aca="false">IF(ISNUMBER(SEARCH(" ", CodeReview!N22)), LEFT(CodeReview!N22, SEARCH(" ",  CodeReview!N22)-1), CodeReview!N22)</f>
        <v>0</v>
      </c>
      <c r="O22" s="10" t="n">
        <f aca="false">IF(ISNUMBER(SEARCH(" ", CodeReview!O22)), LEFT(CodeReview!O22, SEARCH(" ",  CodeReview!O22)-1), CodeReview!O22)</f>
        <v>0</v>
      </c>
      <c r="P22" s="10" t="n">
        <f aca="false">IF(ISNUMBER(SEARCH(" ", CodeReview!P22)), LEFT(CodeReview!P22, SEARCH(" ",  CodeReview!P22)-1), CodeReview!P22)</f>
        <v>0</v>
      </c>
      <c r="Q22" s="10" t="n">
        <f aca="false">IF(ISNUMBER(SEARCH(" ", CodeReview!Q22)), LEFT(CodeReview!Q22, SEARCH(" ",  CodeReview!Q22)-1), CodeReview!Q22)</f>
        <v>0</v>
      </c>
      <c r="R22" s="10" t="n">
        <f aca="false">CodeReview!R22</f>
        <v>0</v>
      </c>
    </row>
    <row r="23" customFormat="false" ht="13.8" hidden="false" customHeight="false" outlineLevel="0" collapsed="false">
      <c r="A23" s="13" t="n">
        <f aca="false">CodeReview!A23</f>
        <v>0</v>
      </c>
      <c r="B23" s="13" t="n">
        <f aca="false">CodeReview!B23</f>
        <v>0</v>
      </c>
      <c r="C23" s="9"/>
      <c r="D23" s="9"/>
      <c r="E23" s="9"/>
      <c r="F23" s="10" t="n">
        <f aca="false">IF(ISNUMBER(SEARCH(" ", CodeReview!F23)), LEFT(CodeReview!F23, SEARCH(" ",  CodeReview!F23)-1), CodeReview!F23)</f>
        <v>0</v>
      </c>
      <c r="G23" s="10"/>
      <c r="H23" s="10" t="n">
        <f aca="false">IF(ISNUMBER(SEARCH(" ", CodeReview!H23)), LEFT(CodeReview!H23, SEARCH(" ",  CodeReview!H23)-1), CodeReview!H23)</f>
        <v>0</v>
      </c>
      <c r="I23" s="10" t="n">
        <f aca="false">IF(ISNUMBER(SEARCH(" ", CodeReview!I23)), LEFT(CodeReview!I23, SEARCH(" ",  CodeReview!I23)-1), CodeReview!I23)</f>
        <v>0</v>
      </c>
      <c r="J23" s="10" t="n">
        <f aca="false">IF(ISNUMBER(SEARCH(" ", CodeReview!J23)), LEFT(CodeReview!J23, SEARCH(" ",  CodeReview!J23)-1), CodeReview!J23)</f>
        <v>0</v>
      </c>
      <c r="K23" s="10" t="n">
        <f aca="false">IF(ISNUMBER(SEARCH(" ", CodeReview!K23)), LEFT(CodeReview!K23, SEARCH(" ",  CodeReview!K23)-1), CodeReview!K23)</f>
        <v>0</v>
      </c>
      <c r="L23" s="10" t="n">
        <f aca="false">IF(ISNUMBER(SEARCH(" ", CodeReview!L23)), LEFT(CodeReview!L23, SEARCH(" ",  CodeReview!L23)-1), CodeReview!L23)</f>
        <v>0</v>
      </c>
      <c r="M23" s="10" t="n">
        <f aca="false">IF(ISNUMBER(SEARCH(" ", CodeReview!M23)), LEFT(CodeReview!M23, SEARCH(" ",  CodeReview!M23)-1), CodeReview!M23)</f>
        <v>0</v>
      </c>
      <c r="N23" s="10" t="n">
        <f aca="false">IF(ISNUMBER(SEARCH(" ", CodeReview!N23)), LEFT(CodeReview!N23, SEARCH(" ",  CodeReview!N23)-1), CodeReview!N23)</f>
        <v>0</v>
      </c>
      <c r="O23" s="10" t="n">
        <f aca="false">IF(ISNUMBER(SEARCH(" ", CodeReview!O23)), LEFT(CodeReview!O23, SEARCH(" ",  CodeReview!O23)-1), CodeReview!O23)</f>
        <v>0</v>
      </c>
      <c r="P23" s="10" t="n">
        <f aca="false">IF(ISNUMBER(SEARCH(" ", CodeReview!P23)), LEFT(CodeReview!P23, SEARCH(" ",  CodeReview!P23)-1), CodeReview!P23)</f>
        <v>0</v>
      </c>
      <c r="Q23" s="10" t="n">
        <f aca="false">IF(ISNUMBER(SEARCH(" ", CodeReview!Q23)), LEFT(CodeReview!Q23, SEARCH(" ",  CodeReview!Q23)-1), CodeReview!Q23)</f>
        <v>0</v>
      </c>
      <c r="R23" s="10" t="n">
        <f aca="false">CodeReview!R23</f>
        <v>0</v>
      </c>
    </row>
    <row r="24" customFormat="false" ht="13.8" hidden="false" customHeight="false" outlineLevel="0" collapsed="false">
      <c r="A24" s="13" t="n">
        <f aca="false">CodeReview!A24</f>
        <v>0</v>
      </c>
      <c r="B24" s="13" t="n">
        <f aca="false">CodeReview!B24</f>
        <v>0</v>
      </c>
      <c r="C24" s="9"/>
      <c r="D24" s="9"/>
      <c r="E24" s="9"/>
      <c r="F24" s="10" t="n">
        <f aca="false">IF(ISNUMBER(SEARCH(" ", CodeReview!F24)), LEFT(CodeReview!F24, SEARCH(" ",  CodeReview!F24)-1), CodeReview!F24)</f>
        <v>0</v>
      </c>
      <c r="G24" s="10"/>
      <c r="H24" s="10" t="n">
        <f aca="false">IF(ISNUMBER(SEARCH(" ", CodeReview!H24)), LEFT(CodeReview!H24, SEARCH(" ",  CodeReview!H24)-1), CodeReview!H24)</f>
        <v>0</v>
      </c>
      <c r="I24" s="10" t="n">
        <f aca="false">IF(ISNUMBER(SEARCH(" ", CodeReview!I24)), LEFT(CodeReview!I24, SEARCH(" ",  CodeReview!I24)-1), CodeReview!I24)</f>
        <v>0</v>
      </c>
      <c r="J24" s="10" t="n">
        <f aca="false">IF(ISNUMBER(SEARCH(" ", CodeReview!J24)), LEFT(CodeReview!J24, SEARCH(" ",  CodeReview!J24)-1), CodeReview!J24)</f>
        <v>0</v>
      </c>
      <c r="K24" s="10" t="n">
        <f aca="false">IF(ISNUMBER(SEARCH(" ", CodeReview!K24)), LEFT(CodeReview!K24, SEARCH(" ",  CodeReview!K24)-1), CodeReview!K24)</f>
        <v>0</v>
      </c>
      <c r="L24" s="10" t="n">
        <f aca="false">IF(ISNUMBER(SEARCH(" ", CodeReview!L24)), LEFT(CodeReview!L24, SEARCH(" ",  CodeReview!L24)-1), CodeReview!L24)</f>
        <v>0</v>
      </c>
      <c r="M24" s="10" t="n">
        <f aca="false">IF(ISNUMBER(SEARCH(" ", CodeReview!M24)), LEFT(CodeReview!M24, SEARCH(" ",  CodeReview!M24)-1), CodeReview!M24)</f>
        <v>0</v>
      </c>
      <c r="N24" s="10" t="n">
        <f aca="false">IF(ISNUMBER(SEARCH(" ", CodeReview!N24)), LEFT(CodeReview!N24, SEARCH(" ",  CodeReview!N24)-1), CodeReview!N24)</f>
        <v>0</v>
      </c>
      <c r="O24" s="10" t="n">
        <f aca="false">IF(ISNUMBER(SEARCH(" ", CodeReview!O24)), LEFT(CodeReview!O24, SEARCH(" ",  CodeReview!O24)-1), CodeReview!O24)</f>
        <v>0</v>
      </c>
      <c r="P24" s="10" t="n">
        <f aca="false">IF(ISNUMBER(SEARCH(" ", CodeReview!P24)), LEFT(CodeReview!P24, SEARCH(" ",  CodeReview!P24)-1), CodeReview!P24)</f>
        <v>0</v>
      </c>
      <c r="Q24" s="10" t="n">
        <f aca="false">IF(ISNUMBER(SEARCH(" ", CodeReview!Q24)), LEFT(CodeReview!Q24, SEARCH(" ",  CodeReview!Q24)-1), CodeReview!Q24)</f>
        <v>0</v>
      </c>
      <c r="R24" s="10" t="n">
        <f aca="false">CodeReview!R24</f>
        <v>0</v>
      </c>
    </row>
    <row r="25" customFormat="false" ht="13.8" hidden="false" customHeight="false" outlineLevel="0" collapsed="false">
      <c r="A25" s="13" t="n">
        <f aca="false">CodeReview!A25</f>
        <v>0</v>
      </c>
      <c r="B25" s="13" t="n">
        <f aca="false">CodeReview!B25</f>
        <v>0</v>
      </c>
      <c r="C25" s="9"/>
      <c r="D25" s="9"/>
      <c r="E25" s="9"/>
      <c r="F25" s="10" t="n">
        <f aca="false">IF(ISNUMBER(SEARCH(" ", CodeReview!F25)), LEFT(CodeReview!F25, SEARCH(" ",  CodeReview!F25)-1), CodeReview!F25)</f>
        <v>0</v>
      </c>
      <c r="G25" s="10"/>
      <c r="H25" s="10" t="n">
        <f aca="false">IF(ISNUMBER(SEARCH(" ", CodeReview!H25)), LEFT(CodeReview!H25, SEARCH(" ",  CodeReview!H25)-1), CodeReview!H25)</f>
        <v>0</v>
      </c>
      <c r="I25" s="10" t="n">
        <f aca="false">IF(ISNUMBER(SEARCH(" ", CodeReview!I25)), LEFT(CodeReview!I25, SEARCH(" ",  CodeReview!I25)-1), CodeReview!I25)</f>
        <v>0</v>
      </c>
      <c r="J25" s="10" t="n">
        <f aca="false">IF(ISNUMBER(SEARCH(" ", CodeReview!J25)), LEFT(CodeReview!J25, SEARCH(" ",  CodeReview!J25)-1), CodeReview!J25)</f>
        <v>0</v>
      </c>
      <c r="K25" s="10" t="n">
        <f aca="false">IF(ISNUMBER(SEARCH(" ", CodeReview!K25)), LEFT(CodeReview!K25, SEARCH(" ",  CodeReview!K25)-1), CodeReview!K25)</f>
        <v>0</v>
      </c>
      <c r="L25" s="10" t="n">
        <f aca="false">IF(ISNUMBER(SEARCH(" ", CodeReview!L25)), LEFT(CodeReview!L25, SEARCH(" ",  CodeReview!L25)-1), CodeReview!L25)</f>
        <v>0</v>
      </c>
      <c r="M25" s="10" t="n">
        <f aca="false">IF(ISNUMBER(SEARCH(" ", CodeReview!M25)), LEFT(CodeReview!M25, SEARCH(" ",  CodeReview!M25)-1), CodeReview!M25)</f>
        <v>0</v>
      </c>
      <c r="N25" s="10" t="n">
        <f aca="false">IF(ISNUMBER(SEARCH(" ", CodeReview!N25)), LEFT(CodeReview!N25, SEARCH(" ",  CodeReview!N25)-1), CodeReview!N25)</f>
        <v>0</v>
      </c>
      <c r="O25" s="10" t="n">
        <f aca="false">IF(ISNUMBER(SEARCH(" ", CodeReview!O25)), LEFT(CodeReview!O25, SEARCH(" ",  CodeReview!O25)-1), CodeReview!O25)</f>
        <v>0</v>
      </c>
      <c r="P25" s="10" t="n">
        <f aca="false">IF(ISNUMBER(SEARCH(" ", CodeReview!P25)), LEFT(CodeReview!P25, SEARCH(" ",  CodeReview!P25)-1), CodeReview!P25)</f>
        <v>0</v>
      </c>
      <c r="Q25" s="10" t="n">
        <f aca="false">IF(ISNUMBER(SEARCH(" ", CodeReview!Q25)), LEFT(CodeReview!Q25, SEARCH(" ",  CodeReview!Q25)-1), CodeReview!Q25)</f>
        <v>0</v>
      </c>
      <c r="R25" s="10" t="n">
        <f aca="false">CodeReview!R25</f>
        <v>0</v>
      </c>
    </row>
    <row r="26" customFormat="false" ht="13.8" hidden="false" customHeight="false" outlineLevel="0" collapsed="false">
      <c r="A26" s="13" t="n">
        <f aca="false">CodeReview!A26</f>
        <v>0</v>
      </c>
      <c r="B26" s="13" t="n">
        <f aca="false">CodeReview!B26</f>
        <v>0</v>
      </c>
      <c r="C26" s="9"/>
      <c r="D26" s="9"/>
      <c r="E26" s="9"/>
      <c r="F26" s="10" t="n">
        <f aca="false">IF(ISNUMBER(SEARCH(" ", CodeReview!F26)), LEFT(CodeReview!F26, SEARCH(" ",  CodeReview!F26)-1), CodeReview!F26)</f>
        <v>0</v>
      </c>
      <c r="G26" s="10"/>
      <c r="H26" s="10" t="n">
        <f aca="false">IF(ISNUMBER(SEARCH(" ", CodeReview!H26)), LEFT(CodeReview!H26, SEARCH(" ",  CodeReview!H26)-1), CodeReview!H26)</f>
        <v>0</v>
      </c>
      <c r="I26" s="10" t="n">
        <f aca="false">IF(ISNUMBER(SEARCH(" ", CodeReview!I26)), LEFT(CodeReview!I26, SEARCH(" ",  CodeReview!I26)-1), CodeReview!I26)</f>
        <v>0</v>
      </c>
      <c r="J26" s="10" t="n">
        <f aca="false">IF(ISNUMBER(SEARCH(" ", CodeReview!J26)), LEFT(CodeReview!J26, SEARCH(" ",  CodeReview!J26)-1), CodeReview!J26)</f>
        <v>0</v>
      </c>
      <c r="K26" s="10" t="n">
        <f aca="false">IF(ISNUMBER(SEARCH(" ", CodeReview!K26)), LEFT(CodeReview!K26, SEARCH(" ",  CodeReview!K26)-1), CodeReview!K26)</f>
        <v>0</v>
      </c>
      <c r="L26" s="10" t="n">
        <f aca="false">IF(ISNUMBER(SEARCH(" ", CodeReview!L26)), LEFT(CodeReview!L26, SEARCH(" ",  CodeReview!L26)-1), CodeReview!L26)</f>
        <v>0</v>
      </c>
      <c r="M26" s="10" t="n">
        <f aca="false">IF(ISNUMBER(SEARCH(" ", CodeReview!M26)), LEFT(CodeReview!M26, SEARCH(" ",  CodeReview!M26)-1), CodeReview!M26)</f>
        <v>0</v>
      </c>
      <c r="N26" s="10" t="n">
        <f aca="false">IF(ISNUMBER(SEARCH(" ", CodeReview!N26)), LEFT(CodeReview!N26, SEARCH(" ",  CodeReview!N26)-1), CodeReview!N26)</f>
        <v>0</v>
      </c>
      <c r="O26" s="10" t="n">
        <f aca="false">IF(ISNUMBER(SEARCH(" ", CodeReview!O26)), LEFT(CodeReview!O26, SEARCH(" ",  CodeReview!O26)-1), CodeReview!O26)</f>
        <v>0</v>
      </c>
      <c r="P26" s="10" t="n">
        <f aca="false">IF(ISNUMBER(SEARCH(" ", CodeReview!P26)), LEFT(CodeReview!P26, SEARCH(" ",  CodeReview!P26)-1), CodeReview!P26)</f>
        <v>0</v>
      </c>
      <c r="Q26" s="10" t="n">
        <f aca="false">IF(ISNUMBER(SEARCH(" ", CodeReview!Q26)), LEFT(CodeReview!Q26, SEARCH(" ",  CodeReview!Q26)-1), CodeReview!Q26)</f>
        <v>0</v>
      </c>
      <c r="R26" s="10" t="n">
        <f aca="false">CodeReview!R26</f>
        <v>0</v>
      </c>
    </row>
    <row r="27" customFormat="false" ht="13.8" hidden="false" customHeight="false" outlineLevel="0" collapsed="false">
      <c r="A27" s="13" t="n">
        <f aca="false">CodeReview!A27</f>
        <v>0</v>
      </c>
      <c r="B27" s="13" t="n">
        <f aca="false">CodeReview!B27</f>
        <v>0</v>
      </c>
      <c r="C27" s="9"/>
      <c r="D27" s="9"/>
      <c r="E27" s="9"/>
      <c r="F27" s="10" t="n">
        <f aca="false">IF(ISNUMBER(SEARCH(" ", CodeReview!F27)), LEFT(CodeReview!F27, SEARCH(" ",  CodeReview!F27)-1), CodeReview!F27)</f>
        <v>0</v>
      </c>
      <c r="G27" s="10"/>
      <c r="H27" s="10" t="n">
        <f aca="false">IF(ISNUMBER(SEARCH(" ", CodeReview!H27)), LEFT(CodeReview!H27, SEARCH(" ",  CodeReview!H27)-1), CodeReview!H27)</f>
        <v>0</v>
      </c>
      <c r="I27" s="10" t="n">
        <f aca="false">IF(ISNUMBER(SEARCH(" ", CodeReview!I27)), LEFT(CodeReview!I27, SEARCH(" ",  CodeReview!I27)-1), CodeReview!I27)</f>
        <v>0</v>
      </c>
      <c r="J27" s="10" t="n">
        <f aca="false">IF(ISNUMBER(SEARCH(" ", CodeReview!J27)), LEFT(CodeReview!J27, SEARCH(" ",  CodeReview!J27)-1), CodeReview!J27)</f>
        <v>0</v>
      </c>
      <c r="K27" s="10" t="n">
        <f aca="false">IF(ISNUMBER(SEARCH(" ", CodeReview!K27)), LEFT(CodeReview!K27, SEARCH(" ",  CodeReview!K27)-1), CodeReview!K27)</f>
        <v>0</v>
      </c>
      <c r="L27" s="10" t="n">
        <f aca="false">IF(ISNUMBER(SEARCH(" ", CodeReview!L27)), LEFT(CodeReview!L27, SEARCH(" ",  CodeReview!L27)-1), CodeReview!L27)</f>
        <v>0</v>
      </c>
      <c r="M27" s="10" t="n">
        <f aca="false">IF(ISNUMBER(SEARCH(" ", CodeReview!M27)), LEFT(CodeReview!M27, SEARCH(" ",  CodeReview!M27)-1), CodeReview!M27)</f>
        <v>0</v>
      </c>
      <c r="N27" s="10" t="n">
        <f aca="false">IF(ISNUMBER(SEARCH(" ", CodeReview!N27)), LEFT(CodeReview!N27, SEARCH(" ",  CodeReview!N27)-1), CodeReview!N27)</f>
        <v>0</v>
      </c>
      <c r="O27" s="10" t="n">
        <f aca="false">IF(ISNUMBER(SEARCH(" ", CodeReview!O27)), LEFT(CodeReview!O27, SEARCH(" ",  CodeReview!O27)-1), CodeReview!O27)</f>
        <v>0</v>
      </c>
      <c r="P27" s="10" t="n">
        <f aca="false">IF(ISNUMBER(SEARCH(" ", CodeReview!P27)), LEFT(CodeReview!P27, SEARCH(" ",  CodeReview!P27)-1), CodeReview!P27)</f>
        <v>0</v>
      </c>
      <c r="Q27" s="10" t="n">
        <f aca="false">IF(ISNUMBER(SEARCH(" ", CodeReview!Q27)), LEFT(CodeReview!Q27, SEARCH(" ",  CodeReview!Q27)-1), CodeReview!Q27)</f>
        <v>0</v>
      </c>
      <c r="R27" s="10" t="n">
        <f aca="false">CodeReview!R27</f>
        <v>0</v>
      </c>
    </row>
    <row r="28" customFormat="false" ht="13.8" hidden="false" customHeight="false" outlineLevel="0" collapsed="false">
      <c r="A28" s="13" t="n">
        <f aca="false">CodeReview!A28</f>
        <v>0</v>
      </c>
      <c r="B28" s="13" t="n">
        <f aca="false">CodeReview!B28</f>
        <v>0</v>
      </c>
      <c r="C28" s="9"/>
      <c r="D28" s="9"/>
      <c r="E28" s="9"/>
      <c r="F28" s="10" t="n">
        <f aca="false">IF(ISNUMBER(SEARCH(" ", CodeReview!F28)), LEFT(CodeReview!F28, SEARCH(" ",  CodeReview!F28)-1), CodeReview!F28)</f>
        <v>0</v>
      </c>
      <c r="G28" s="10"/>
      <c r="H28" s="10" t="n">
        <f aca="false">IF(ISNUMBER(SEARCH(" ", CodeReview!H28)), LEFT(CodeReview!H28, SEARCH(" ",  CodeReview!H28)-1), CodeReview!H28)</f>
        <v>0</v>
      </c>
      <c r="I28" s="10" t="n">
        <f aca="false">IF(ISNUMBER(SEARCH(" ", CodeReview!I28)), LEFT(CodeReview!I28, SEARCH(" ",  CodeReview!I28)-1), CodeReview!I28)</f>
        <v>0</v>
      </c>
      <c r="J28" s="10" t="n">
        <f aca="false">IF(ISNUMBER(SEARCH(" ", CodeReview!J28)), LEFT(CodeReview!J28, SEARCH(" ",  CodeReview!J28)-1), CodeReview!J28)</f>
        <v>0</v>
      </c>
      <c r="K28" s="10" t="n">
        <f aca="false">IF(ISNUMBER(SEARCH(" ", CodeReview!K28)), LEFT(CodeReview!K28, SEARCH(" ",  CodeReview!K28)-1), CodeReview!K28)</f>
        <v>0</v>
      </c>
      <c r="L28" s="10" t="n">
        <f aca="false">IF(ISNUMBER(SEARCH(" ", CodeReview!L28)), LEFT(CodeReview!L28, SEARCH(" ",  CodeReview!L28)-1), CodeReview!L28)</f>
        <v>0</v>
      </c>
      <c r="M28" s="10" t="n">
        <f aca="false">IF(ISNUMBER(SEARCH(" ", CodeReview!M28)), LEFT(CodeReview!M28, SEARCH(" ",  CodeReview!M28)-1), CodeReview!M28)</f>
        <v>0</v>
      </c>
      <c r="N28" s="10" t="n">
        <f aca="false">IF(ISNUMBER(SEARCH(" ", CodeReview!N28)), LEFT(CodeReview!N28, SEARCH(" ",  CodeReview!N28)-1), CodeReview!N28)</f>
        <v>0</v>
      </c>
      <c r="O28" s="10" t="n">
        <f aca="false">IF(ISNUMBER(SEARCH(" ", CodeReview!O28)), LEFT(CodeReview!O28, SEARCH(" ",  CodeReview!O28)-1), CodeReview!O28)</f>
        <v>0</v>
      </c>
      <c r="P28" s="10" t="n">
        <f aca="false">IF(ISNUMBER(SEARCH(" ", CodeReview!P28)), LEFT(CodeReview!P28, SEARCH(" ",  CodeReview!P28)-1), CodeReview!P28)</f>
        <v>0</v>
      </c>
      <c r="Q28" s="10" t="n">
        <f aca="false">IF(ISNUMBER(SEARCH(" ", CodeReview!Q28)), LEFT(CodeReview!Q28, SEARCH(" ",  CodeReview!Q28)-1), CodeReview!Q28)</f>
        <v>0</v>
      </c>
      <c r="R28" s="10" t="n">
        <f aca="false">CodeReview!R28</f>
        <v>0</v>
      </c>
    </row>
    <row r="29" customFormat="false" ht="13.8" hidden="false" customHeight="false" outlineLevel="0" collapsed="false">
      <c r="A29" s="13" t="n">
        <f aca="false">CodeReview!A29</f>
        <v>0</v>
      </c>
      <c r="B29" s="13" t="n">
        <f aca="false">CodeReview!B29</f>
        <v>0</v>
      </c>
      <c r="C29" s="9"/>
      <c r="D29" s="9"/>
      <c r="E29" s="9"/>
      <c r="F29" s="10" t="n">
        <f aca="false">IF(ISNUMBER(SEARCH(" ", CodeReview!F29)), LEFT(CodeReview!F29, SEARCH(" ",  CodeReview!F29)-1), CodeReview!F29)</f>
        <v>0</v>
      </c>
      <c r="G29" s="10"/>
      <c r="H29" s="10" t="n">
        <f aca="false">IF(ISNUMBER(SEARCH(" ", CodeReview!H29)), LEFT(CodeReview!H29, SEARCH(" ",  CodeReview!H29)-1), CodeReview!H29)</f>
        <v>0</v>
      </c>
      <c r="I29" s="10" t="n">
        <f aca="false">IF(ISNUMBER(SEARCH(" ", CodeReview!I29)), LEFT(CodeReview!I29, SEARCH(" ",  CodeReview!I29)-1), CodeReview!I29)</f>
        <v>0</v>
      </c>
      <c r="J29" s="10" t="n">
        <f aca="false">IF(ISNUMBER(SEARCH(" ", CodeReview!J29)), LEFT(CodeReview!J29, SEARCH(" ",  CodeReview!J29)-1), CodeReview!J29)</f>
        <v>0</v>
      </c>
      <c r="K29" s="10" t="n">
        <f aca="false">IF(ISNUMBER(SEARCH(" ", CodeReview!K29)), LEFT(CodeReview!K29, SEARCH(" ",  CodeReview!K29)-1), CodeReview!K29)</f>
        <v>0</v>
      </c>
      <c r="L29" s="10" t="n">
        <f aca="false">IF(ISNUMBER(SEARCH(" ", CodeReview!L29)), LEFT(CodeReview!L29, SEARCH(" ",  CodeReview!L29)-1), CodeReview!L29)</f>
        <v>0</v>
      </c>
      <c r="M29" s="10" t="n">
        <f aca="false">IF(ISNUMBER(SEARCH(" ", CodeReview!M29)), LEFT(CodeReview!M29, SEARCH(" ",  CodeReview!M29)-1), CodeReview!M29)</f>
        <v>0</v>
      </c>
      <c r="N29" s="10" t="n">
        <f aca="false">IF(ISNUMBER(SEARCH(" ", CodeReview!N29)), LEFT(CodeReview!N29, SEARCH(" ",  CodeReview!N29)-1), CodeReview!N29)</f>
        <v>0</v>
      </c>
      <c r="O29" s="10" t="n">
        <f aca="false">IF(ISNUMBER(SEARCH(" ", CodeReview!O29)), LEFT(CodeReview!O29, SEARCH(" ",  CodeReview!O29)-1), CodeReview!O29)</f>
        <v>0</v>
      </c>
      <c r="P29" s="10" t="n">
        <f aca="false">IF(ISNUMBER(SEARCH(" ", CodeReview!P29)), LEFT(CodeReview!P29, SEARCH(" ",  CodeReview!P29)-1), CodeReview!P29)</f>
        <v>0</v>
      </c>
      <c r="Q29" s="10" t="n">
        <f aca="false">IF(ISNUMBER(SEARCH(" ", CodeReview!Q29)), LEFT(CodeReview!Q29, SEARCH(" ",  CodeReview!Q29)-1), CodeReview!Q29)</f>
        <v>0</v>
      </c>
      <c r="R29" s="10" t="n">
        <f aca="false">CodeReview!R29</f>
        <v>0</v>
      </c>
    </row>
    <row r="30" customFormat="false" ht="13.8" hidden="false" customHeight="false" outlineLevel="0" collapsed="false">
      <c r="A30" s="13" t="n">
        <f aca="false">CodeReview!A30</f>
        <v>0</v>
      </c>
      <c r="B30" s="13" t="n">
        <f aca="false">CodeReview!B30</f>
        <v>0</v>
      </c>
      <c r="C30" s="9"/>
      <c r="D30" s="9"/>
      <c r="E30" s="9"/>
      <c r="F30" s="10" t="n">
        <f aca="false">IF(ISNUMBER(SEARCH(" ", CodeReview!F30)), LEFT(CodeReview!F30, SEARCH(" ",  CodeReview!F30)-1), CodeReview!F30)</f>
        <v>0</v>
      </c>
      <c r="G30" s="10"/>
      <c r="H30" s="10" t="n">
        <f aca="false">IF(ISNUMBER(SEARCH(" ", CodeReview!H30)), LEFT(CodeReview!H30, SEARCH(" ",  CodeReview!H30)-1), CodeReview!H30)</f>
        <v>0</v>
      </c>
      <c r="I30" s="10" t="n">
        <f aca="false">IF(ISNUMBER(SEARCH(" ", CodeReview!I30)), LEFT(CodeReview!I30, SEARCH(" ",  CodeReview!I30)-1), CodeReview!I30)</f>
        <v>0</v>
      </c>
      <c r="J30" s="10" t="n">
        <f aca="false">IF(ISNUMBER(SEARCH(" ", CodeReview!J30)), LEFT(CodeReview!J30, SEARCH(" ",  CodeReview!J30)-1), CodeReview!J30)</f>
        <v>0</v>
      </c>
      <c r="K30" s="10" t="n">
        <f aca="false">IF(ISNUMBER(SEARCH(" ", CodeReview!K30)), LEFT(CodeReview!K30, SEARCH(" ",  CodeReview!K30)-1), CodeReview!K30)</f>
        <v>0</v>
      </c>
      <c r="L30" s="10" t="n">
        <f aca="false">IF(ISNUMBER(SEARCH(" ", CodeReview!L30)), LEFT(CodeReview!L30, SEARCH(" ",  CodeReview!L30)-1), CodeReview!L30)</f>
        <v>0</v>
      </c>
      <c r="M30" s="10" t="n">
        <f aca="false">IF(ISNUMBER(SEARCH(" ", CodeReview!M30)), LEFT(CodeReview!M30, SEARCH(" ",  CodeReview!M30)-1), CodeReview!M30)</f>
        <v>0</v>
      </c>
      <c r="N30" s="10" t="n">
        <f aca="false">IF(ISNUMBER(SEARCH(" ", CodeReview!N30)), LEFT(CodeReview!N30, SEARCH(" ",  CodeReview!N30)-1), CodeReview!N30)</f>
        <v>0</v>
      </c>
      <c r="O30" s="10" t="n">
        <f aca="false">IF(ISNUMBER(SEARCH(" ", CodeReview!O30)), LEFT(CodeReview!O30, SEARCH(" ",  CodeReview!O30)-1), CodeReview!O30)</f>
        <v>0</v>
      </c>
      <c r="P30" s="10" t="n">
        <f aca="false">IF(ISNUMBER(SEARCH(" ", CodeReview!P30)), LEFT(CodeReview!P30, SEARCH(" ",  CodeReview!P30)-1), CodeReview!P30)</f>
        <v>0</v>
      </c>
      <c r="Q30" s="10" t="n">
        <f aca="false">IF(ISNUMBER(SEARCH(" ", CodeReview!Q30)), LEFT(CodeReview!Q30, SEARCH(" ",  CodeReview!Q30)-1), CodeReview!Q30)</f>
        <v>0</v>
      </c>
      <c r="R30" s="10" t="n">
        <f aca="false">CodeReview!R30</f>
        <v>0</v>
      </c>
    </row>
    <row r="31" customFormat="false" ht="13.8" hidden="false" customHeight="false" outlineLevel="0" collapsed="false">
      <c r="A31" s="13" t="n">
        <f aca="false">CodeReview!A31</f>
        <v>0</v>
      </c>
      <c r="B31" s="13" t="n">
        <f aca="false">CodeReview!B31</f>
        <v>0</v>
      </c>
      <c r="C31" s="9"/>
      <c r="D31" s="9"/>
      <c r="E31" s="9"/>
      <c r="F31" s="10" t="n">
        <f aca="false">IF(ISNUMBER(SEARCH(" ", CodeReview!F31)), LEFT(CodeReview!F31, SEARCH(" ",  CodeReview!F31)-1), CodeReview!F31)</f>
        <v>0</v>
      </c>
      <c r="G31" s="10"/>
      <c r="H31" s="10" t="n">
        <f aca="false">IF(ISNUMBER(SEARCH(" ", CodeReview!H31)), LEFT(CodeReview!H31, SEARCH(" ",  CodeReview!H31)-1), CodeReview!H31)</f>
        <v>0</v>
      </c>
      <c r="I31" s="10" t="n">
        <f aca="false">IF(ISNUMBER(SEARCH(" ", CodeReview!I31)), LEFT(CodeReview!I31, SEARCH(" ",  CodeReview!I31)-1), CodeReview!I31)</f>
        <v>0</v>
      </c>
      <c r="J31" s="10" t="n">
        <f aca="false">IF(ISNUMBER(SEARCH(" ", CodeReview!J31)), LEFT(CodeReview!J31, SEARCH(" ",  CodeReview!J31)-1), CodeReview!J31)</f>
        <v>0</v>
      </c>
      <c r="K31" s="10" t="n">
        <f aca="false">IF(ISNUMBER(SEARCH(" ", CodeReview!K31)), LEFT(CodeReview!K31, SEARCH(" ",  CodeReview!K31)-1), CodeReview!K31)</f>
        <v>0</v>
      </c>
      <c r="L31" s="10" t="n">
        <f aca="false">IF(ISNUMBER(SEARCH(" ", CodeReview!L31)), LEFT(CodeReview!L31, SEARCH(" ",  CodeReview!L31)-1), CodeReview!L31)</f>
        <v>0</v>
      </c>
      <c r="M31" s="10" t="n">
        <f aca="false">IF(ISNUMBER(SEARCH(" ", CodeReview!M31)), LEFT(CodeReview!M31, SEARCH(" ",  CodeReview!M31)-1), CodeReview!M31)</f>
        <v>0</v>
      </c>
      <c r="N31" s="10" t="n">
        <f aca="false">IF(ISNUMBER(SEARCH(" ", CodeReview!N31)), LEFT(CodeReview!N31, SEARCH(" ",  CodeReview!N31)-1), CodeReview!N31)</f>
        <v>0</v>
      </c>
      <c r="O31" s="10" t="n">
        <f aca="false">IF(ISNUMBER(SEARCH(" ", CodeReview!O31)), LEFT(CodeReview!O31, SEARCH(" ",  CodeReview!O31)-1), CodeReview!O31)</f>
        <v>0</v>
      </c>
      <c r="P31" s="10" t="n">
        <f aca="false">IF(ISNUMBER(SEARCH(" ", CodeReview!P31)), LEFT(CodeReview!P31, SEARCH(" ",  CodeReview!P31)-1), CodeReview!P31)</f>
        <v>0</v>
      </c>
      <c r="Q31" s="10" t="n">
        <f aca="false">IF(ISNUMBER(SEARCH(" ", CodeReview!Q31)), LEFT(CodeReview!Q31, SEARCH(" ",  CodeReview!Q31)-1), CodeReview!Q31)</f>
        <v>0</v>
      </c>
      <c r="R31" s="10" t="n">
        <f aca="false">CodeReview!R31</f>
        <v>0</v>
      </c>
    </row>
    <row r="32" customFormat="false" ht="13.8" hidden="false" customHeight="false" outlineLevel="0" collapsed="false">
      <c r="A32" s="13" t="n">
        <f aca="false">CodeReview!A32</f>
        <v>0</v>
      </c>
      <c r="B32" s="13" t="n">
        <f aca="false">CodeReview!B32</f>
        <v>0</v>
      </c>
      <c r="C32" s="9"/>
      <c r="D32" s="9"/>
      <c r="E32" s="9"/>
      <c r="F32" s="10" t="n">
        <f aca="false">IF(ISNUMBER(SEARCH(" ", CodeReview!F32)), LEFT(CodeReview!F32, SEARCH(" ",  CodeReview!F32)-1), CodeReview!F32)</f>
        <v>0</v>
      </c>
      <c r="G32" s="10"/>
      <c r="H32" s="10" t="n">
        <f aca="false">IF(ISNUMBER(SEARCH(" ", CodeReview!H32)), LEFT(CodeReview!H32, SEARCH(" ",  CodeReview!H32)-1), CodeReview!H32)</f>
        <v>0</v>
      </c>
      <c r="I32" s="10" t="n">
        <f aca="false">IF(ISNUMBER(SEARCH(" ", CodeReview!I32)), LEFT(CodeReview!I32, SEARCH(" ",  CodeReview!I32)-1), CodeReview!I32)</f>
        <v>0</v>
      </c>
      <c r="J32" s="10" t="n">
        <f aca="false">IF(ISNUMBER(SEARCH(" ", CodeReview!J32)), LEFT(CodeReview!J32, SEARCH(" ",  CodeReview!J32)-1), CodeReview!J32)</f>
        <v>0</v>
      </c>
      <c r="K32" s="10" t="n">
        <f aca="false">IF(ISNUMBER(SEARCH(" ", CodeReview!K32)), LEFT(CodeReview!K32, SEARCH(" ",  CodeReview!K32)-1), CodeReview!K32)</f>
        <v>0</v>
      </c>
      <c r="L32" s="10" t="n">
        <f aca="false">IF(ISNUMBER(SEARCH(" ", CodeReview!L32)), LEFT(CodeReview!L32, SEARCH(" ",  CodeReview!L32)-1), CodeReview!L32)</f>
        <v>0</v>
      </c>
      <c r="M32" s="10" t="n">
        <f aca="false">IF(ISNUMBER(SEARCH(" ", CodeReview!M32)), LEFT(CodeReview!M32, SEARCH(" ",  CodeReview!M32)-1), CodeReview!M32)</f>
        <v>0</v>
      </c>
      <c r="N32" s="10" t="n">
        <f aca="false">IF(ISNUMBER(SEARCH(" ", CodeReview!N32)), LEFT(CodeReview!N32, SEARCH(" ",  CodeReview!N32)-1), CodeReview!N32)</f>
        <v>0</v>
      </c>
      <c r="O32" s="10" t="n">
        <f aca="false">IF(ISNUMBER(SEARCH(" ", CodeReview!O32)), LEFT(CodeReview!O32, SEARCH(" ",  CodeReview!O32)-1), CodeReview!O32)</f>
        <v>0</v>
      </c>
      <c r="P32" s="10" t="n">
        <f aca="false">IF(ISNUMBER(SEARCH(" ", CodeReview!P32)), LEFT(CodeReview!P32, SEARCH(" ",  CodeReview!P32)-1), CodeReview!P32)</f>
        <v>0</v>
      </c>
      <c r="Q32" s="10" t="n">
        <f aca="false">IF(ISNUMBER(SEARCH(" ", CodeReview!Q32)), LEFT(CodeReview!Q32, SEARCH(" ",  CodeReview!Q32)-1), CodeReview!Q32)</f>
        <v>0</v>
      </c>
      <c r="R32" s="10" t="n">
        <f aca="false">CodeReview!R32</f>
        <v>0</v>
      </c>
    </row>
    <row r="33" customFormat="false" ht="13.8" hidden="false" customHeight="false" outlineLevel="0" collapsed="false">
      <c r="A33" s="13" t="n">
        <f aca="false">CodeReview!A33</f>
        <v>0</v>
      </c>
      <c r="B33" s="13" t="n">
        <f aca="false">CodeReview!B33</f>
        <v>0</v>
      </c>
      <c r="C33" s="9"/>
      <c r="D33" s="9"/>
      <c r="E33" s="9"/>
      <c r="F33" s="10" t="n">
        <f aca="false">IF(ISNUMBER(SEARCH(" ", CodeReview!F33)), LEFT(CodeReview!F33, SEARCH(" ",  CodeReview!F33)-1), CodeReview!F33)</f>
        <v>0</v>
      </c>
      <c r="G33" s="10"/>
      <c r="H33" s="10" t="n">
        <f aca="false">IF(ISNUMBER(SEARCH(" ", CodeReview!H33)), LEFT(CodeReview!H33, SEARCH(" ",  CodeReview!H33)-1), CodeReview!H33)</f>
        <v>0</v>
      </c>
      <c r="I33" s="10" t="n">
        <f aca="false">IF(ISNUMBER(SEARCH(" ", CodeReview!I33)), LEFT(CodeReview!I33, SEARCH(" ",  CodeReview!I33)-1), CodeReview!I33)</f>
        <v>0</v>
      </c>
      <c r="J33" s="10" t="n">
        <f aca="false">IF(ISNUMBER(SEARCH(" ", CodeReview!J33)), LEFT(CodeReview!J33, SEARCH(" ",  CodeReview!J33)-1), CodeReview!J33)</f>
        <v>0</v>
      </c>
      <c r="K33" s="10" t="n">
        <f aca="false">IF(ISNUMBER(SEARCH(" ", CodeReview!K33)), LEFT(CodeReview!K33, SEARCH(" ",  CodeReview!K33)-1), CodeReview!K33)</f>
        <v>0</v>
      </c>
      <c r="L33" s="10" t="n">
        <f aca="false">IF(ISNUMBER(SEARCH(" ", CodeReview!L33)), LEFT(CodeReview!L33, SEARCH(" ",  CodeReview!L33)-1), CodeReview!L33)</f>
        <v>0</v>
      </c>
      <c r="M33" s="10" t="n">
        <f aca="false">IF(ISNUMBER(SEARCH(" ", CodeReview!M33)), LEFT(CodeReview!M33, SEARCH(" ",  CodeReview!M33)-1), CodeReview!M33)</f>
        <v>0</v>
      </c>
      <c r="N33" s="10" t="n">
        <f aca="false">IF(ISNUMBER(SEARCH(" ", CodeReview!N33)), LEFT(CodeReview!N33, SEARCH(" ",  CodeReview!N33)-1), CodeReview!N33)</f>
        <v>0</v>
      </c>
      <c r="O33" s="10" t="n">
        <f aca="false">IF(ISNUMBER(SEARCH(" ", CodeReview!O33)), LEFT(CodeReview!O33, SEARCH(" ",  CodeReview!O33)-1), CodeReview!O33)</f>
        <v>0</v>
      </c>
      <c r="P33" s="10" t="n">
        <f aca="false">IF(ISNUMBER(SEARCH(" ", CodeReview!P33)), LEFT(CodeReview!P33, SEARCH(" ",  CodeReview!P33)-1), CodeReview!P33)</f>
        <v>0</v>
      </c>
      <c r="Q33" s="10" t="n">
        <f aca="false">IF(ISNUMBER(SEARCH(" ", CodeReview!Q33)), LEFT(CodeReview!Q33, SEARCH(" ",  CodeReview!Q33)-1), CodeReview!Q33)</f>
        <v>0</v>
      </c>
      <c r="R33" s="10" t="n">
        <f aca="false">CodeReview!R33</f>
        <v>0</v>
      </c>
    </row>
    <row r="34" customFormat="false" ht="13.8" hidden="false" customHeight="false" outlineLevel="0" collapsed="false">
      <c r="A34" s="13" t="n">
        <f aca="false">CodeReview!A34</f>
        <v>0</v>
      </c>
      <c r="B34" s="13" t="n">
        <f aca="false">CodeReview!B34</f>
        <v>0</v>
      </c>
      <c r="C34" s="9"/>
      <c r="D34" s="9"/>
      <c r="E34" s="9"/>
      <c r="F34" s="10" t="n">
        <f aca="false">IF(ISNUMBER(SEARCH(" ", CodeReview!F34)), LEFT(CodeReview!F34, SEARCH(" ",  CodeReview!F34)-1), CodeReview!F34)</f>
        <v>0</v>
      </c>
      <c r="G34" s="10"/>
      <c r="H34" s="10" t="n">
        <f aca="false">IF(ISNUMBER(SEARCH(" ", CodeReview!H34)), LEFT(CodeReview!H34, SEARCH(" ",  CodeReview!H34)-1), CodeReview!H34)</f>
        <v>0</v>
      </c>
      <c r="I34" s="10" t="n">
        <f aca="false">IF(ISNUMBER(SEARCH(" ", CodeReview!I34)), LEFT(CodeReview!I34, SEARCH(" ",  CodeReview!I34)-1), CodeReview!I34)</f>
        <v>0</v>
      </c>
      <c r="J34" s="10" t="n">
        <f aca="false">IF(ISNUMBER(SEARCH(" ", CodeReview!J34)), LEFT(CodeReview!J34, SEARCH(" ",  CodeReview!J34)-1), CodeReview!J34)</f>
        <v>0</v>
      </c>
      <c r="K34" s="10" t="n">
        <f aca="false">IF(ISNUMBER(SEARCH(" ", CodeReview!K34)), LEFT(CodeReview!K34, SEARCH(" ",  CodeReview!K34)-1), CodeReview!K34)</f>
        <v>0</v>
      </c>
      <c r="L34" s="10" t="n">
        <f aca="false">IF(ISNUMBER(SEARCH(" ", CodeReview!L34)), LEFT(CodeReview!L34, SEARCH(" ",  CodeReview!L34)-1), CodeReview!L34)</f>
        <v>0</v>
      </c>
      <c r="M34" s="10" t="n">
        <f aca="false">IF(ISNUMBER(SEARCH(" ", CodeReview!M34)), LEFT(CodeReview!M34, SEARCH(" ",  CodeReview!M34)-1), CodeReview!M34)</f>
        <v>0</v>
      </c>
      <c r="N34" s="10" t="n">
        <f aca="false">IF(ISNUMBER(SEARCH(" ", CodeReview!N34)), LEFT(CodeReview!N34, SEARCH(" ",  CodeReview!N34)-1), CodeReview!N34)</f>
        <v>0</v>
      </c>
      <c r="O34" s="10" t="n">
        <f aca="false">IF(ISNUMBER(SEARCH(" ", CodeReview!O34)), LEFT(CodeReview!O34, SEARCH(" ",  CodeReview!O34)-1), CodeReview!O34)</f>
        <v>0</v>
      </c>
      <c r="P34" s="10" t="n">
        <f aca="false">IF(ISNUMBER(SEARCH(" ", CodeReview!P34)), LEFT(CodeReview!P34, SEARCH(" ",  CodeReview!P34)-1), CodeReview!P34)</f>
        <v>0</v>
      </c>
      <c r="Q34" s="10" t="n">
        <f aca="false">IF(ISNUMBER(SEARCH(" ", CodeReview!Q34)), LEFT(CodeReview!Q34, SEARCH(" ",  CodeReview!Q34)-1), CodeReview!Q34)</f>
        <v>0</v>
      </c>
      <c r="R34" s="10" t="n">
        <f aca="false">CodeReview!R34</f>
        <v>0</v>
      </c>
    </row>
    <row r="35" customFormat="false" ht="13.8" hidden="false" customHeight="false" outlineLevel="0" collapsed="false">
      <c r="A35" s="13" t="n">
        <f aca="false">CodeReview!A35</f>
        <v>0</v>
      </c>
      <c r="B35" s="13" t="n">
        <f aca="false">CodeReview!B35</f>
        <v>0</v>
      </c>
      <c r="C35" s="9"/>
      <c r="D35" s="9"/>
      <c r="E35" s="9"/>
      <c r="F35" s="10" t="n">
        <f aca="false">IF(ISNUMBER(SEARCH(" ", CodeReview!F35)), LEFT(CodeReview!F35, SEARCH(" ",  CodeReview!F35)-1), CodeReview!F35)</f>
        <v>0</v>
      </c>
      <c r="G35" s="12"/>
      <c r="H35" s="10" t="n">
        <f aca="false">IF(ISNUMBER(SEARCH(" ", CodeReview!H35)), LEFT(CodeReview!H35, SEARCH(" ",  CodeReview!H35)-1), CodeReview!H35)</f>
        <v>0</v>
      </c>
      <c r="I35" s="10" t="n">
        <f aca="false">IF(ISNUMBER(SEARCH(" ", CodeReview!I35)), LEFT(CodeReview!I35, SEARCH(" ",  CodeReview!I35)-1), CodeReview!I35)</f>
        <v>0</v>
      </c>
      <c r="J35" s="10" t="n">
        <f aca="false">IF(ISNUMBER(SEARCH(" ", CodeReview!J35)), LEFT(CodeReview!J35, SEARCH(" ",  CodeReview!J35)-1), CodeReview!J35)</f>
        <v>0</v>
      </c>
      <c r="K35" s="10" t="n">
        <f aca="false">IF(ISNUMBER(SEARCH(" ", CodeReview!K35)), LEFT(CodeReview!K35, SEARCH(" ",  CodeReview!K35)-1), CodeReview!K35)</f>
        <v>0</v>
      </c>
      <c r="L35" s="10" t="n">
        <f aca="false">IF(ISNUMBER(SEARCH(" ", CodeReview!L35)), LEFT(CodeReview!L35, SEARCH(" ",  CodeReview!L35)-1), CodeReview!L35)</f>
        <v>0</v>
      </c>
      <c r="M35" s="10" t="n">
        <f aca="false">IF(ISNUMBER(SEARCH(" ", CodeReview!M35)), LEFT(CodeReview!M35, SEARCH(" ",  CodeReview!M35)-1), CodeReview!M35)</f>
        <v>0</v>
      </c>
      <c r="N35" s="10" t="n">
        <f aca="false">IF(ISNUMBER(SEARCH(" ", CodeReview!N35)), LEFT(CodeReview!N35, SEARCH(" ",  CodeReview!N35)-1), CodeReview!N35)</f>
        <v>0</v>
      </c>
      <c r="O35" s="10" t="n">
        <f aca="false">IF(ISNUMBER(SEARCH(" ", CodeReview!O35)), LEFT(CodeReview!O35, SEARCH(" ",  CodeReview!O35)-1), CodeReview!O35)</f>
        <v>0</v>
      </c>
      <c r="P35" s="10" t="n">
        <f aca="false">IF(ISNUMBER(SEARCH(" ", CodeReview!P35)), LEFT(CodeReview!P35, SEARCH(" ",  CodeReview!P35)-1), CodeReview!P35)</f>
        <v>0</v>
      </c>
      <c r="Q35" s="10" t="n">
        <f aca="false">IF(ISNUMBER(SEARCH(" ", CodeReview!Q35)), LEFT(CodeReview!Q35, SEARCH(" ",  CodeReview!Q35)-1), CodeReview!Q35)</f>
        <v>0</v>
      </c>
      <c r="R35" s="10" t="n">
        <f aca="false">CodeReview!R35</f>
        <v>0</v>
      </c>
    </row>
    <row r="36" customFormat="false" ht="13.8" hidden="false" customHeight="false" outlineLevel="0" collapsed="false">
      <c r="A36" s="13" t="n">
        <f aca="false">CodeReview!A36</f>
        <v>0</v>
      </c>
      <c r="B36" s="13" t="n">
        <f aca="false">CodeReview!B36</f>
        <v>0</v>
      </c>
      <c r="C36" s="9"/>
      <c r="D36" s="9"/>
      <c r="E36" s="9"/>
      <c r="F36" s="10" t="n">
        <f aca="false">IF(ISNUMBER(SEARCH(" ", CodeReview!F36)), LEFT(CodeReview!F36, SEARCH(" ",  CodeReview!F36)-1), CodeReview!F36)</f>
        <v>0</v>
      </c>
      <c r="G36" s="10"/>
      <c r="H36" s="10" t="n">
        <f aca="false">IF(ISNUMBER(SEARCH(" ", CodeReview!H36)), LEFT(CodeReview!H36, SEARCH(" ",  CodeReview!H36)-1), CodeReview!H36)</f>
        <v>0</v>
      </c>
      <c r="I36" s="10" t="n">
        <f aca="false">IF(ISNUMBER(SEARCH(" ", CodeReview!I36)), LEFT(CodeReview!I36, SEARCH(" ",  CodeReview!I36)-1), CodeReview!I36)</f>
        <v>0</v>
      </c>
      <c r="J36" s="10" t="n">
        <f aca="false">IF(ISNUMBER(SEARCH(" ", CodeReview!J36)), LEFT(CodeReview!J36, SEARCH(" ",  CodeReview!J36)-1), CodeReview!J36)</f>
        <v>0</v>
      </c>
      <c r="K36" s="10" t="n">
        <f aca="false">IF(ISNUMBER(SEARCH(" ", CodeReview!K36)), LEFT(CodeReview!K36, SEARCH(" ",  CodeReview!K36)-1), CodeReview!K36)</f>
        <v>0</v>
      </c>
      <c r="L36" s="10" t="n">
        <f aca="false">IF(ISNUMBER(SEARCH(" ", CodeReview!L36)), LEFT(CodeReview!L36, SEARCH(" ",  CodeReview!L36)-1), CodeReview!L36)</f>
        <v>0</v>
      </c>
      <c r="M36" s="10" t="n">
        <f aca="false">IF(ISNUMBER(SEARCH(" ", CodeReview!M36)), LEFT(CodeReview!M36, SEARCH(" ",  CodeReview!M36)-1), CodeReview!M36)</f>
        <v>0</v>
      </c>
      <c r="N36" s="10" t="n">
        <f aca="false">IF(ISNUMBER(SEARCH(" ", CodeReview!N36)), LEFT(CodeReview!N36, SEARCH(" ",  CodeReview!N36)-1), CodeReview!N36)</f>
        <v>0</v>
      </c>
      <c r="O36" s="10" t="n">
        <f aca="false">IF(ISNUMBER(SEARCH(" ", CodeReview!O36)), LEFT(CodeReview!O36, SEARCH(" ",  CodeReview!O36)-1), CodeReview!O36)</f>
        <v>0</v>
      </c>
      <c r="P36" s="10" t="n">
        <f aca="false">IF(ISNUMBER(SEARCH(" ", CodeReview!P36)), LEFT(CodeReview!P36, SEARCH(" ",  CodeReview!P36)-1), CodeReview!P36)</f>
        <v>0</v>
      </c>
      <c r="Q36" s="10" t="n">
        <f aca="false">IF(ISNUMBER(SEARCH(" ", CodeReview!Q36)), LEFT(CodeReview!Q36, SEARCH(" ",  CodeReview!Q36)-1), CodeReview!Q36)</f>
        <v>0</v>
      </c>
      <c r="R36" s="10" t="n">
        <f aca="false">CodeReview!R36</f>
        <v>0</v>
      </c>
    </row>
    <row r="37" customFormat="false" ht="13.8" hidden="false" customHeight="false" outlineLevel="0" collapsed="false">
      <c r="A37" s="13" t="n">
        <f aca="false">CodeReview!A37</f>
        <v>0</v>
      </c>
      <c r="B37" s="13" t="n">
        <f aca="false">CodeReview!B37</f>
        <v>0</v>
      </c>
      <c r="C37" s="9"/>
      <c r="D37" s="9"/>
      <c r="E37" s="9"/>
      <c r="F37" s="10" t="n">
        <f aca="false">IF(ISNUMBER(SEARCH(" ", CodeReview!F37)), LEFT(CodeReview!F37, SEARCH(" ",  CodeReview!F37)-1), CodeReview!F37)</f>
        <v>0</v>
      </c>
      <c r="G37" s="10"/>
      <c r="H37" s="10" t="n">
        <f aca="false">IF(ISNUMBER(SEARCH(" ", CodeReview!H37)), LEFT(CodeReview!H37, SEARCH(" ",  CodeReview!H37)-1), CodeReview!H37)</f>
        <v>0</v>
      </c>
      <c r="I37" s="10" t="n">
        <f aca="false">IF(ISNUMBER(SEARCH(" ", CodeReview!I37)), LEFT(CodeReview!I37, SEARCH(" ",  CodeReview!I37)-1), CodeReview!I37)</f>
        <v>0</v>
      </c>
      <c r="J37" s="10" t="n">
        <f aca="false">IF(ISNUMBER(SEARCH(" ", CodeReview!J37)), LEFT(CodeReview!J37, SEARCH(" ",  CodeReview!J37)-1), CodeReview!J37)</f>
        <v>0</v>
      </c>
      <c r="K37" s="10" t="n">
        <f aca="false">IF(ISNUMBER(SEARCH(" ", CodeReview!K37)), LEFT(CodeReview!K37, SEARCH(" ",  CodeReview!K37)-1), CodeReview!K37)</f>
        <v>0</v>
      </c>
      <c r="L37" s="10" t="n">
        <f aca="false">IF(ISNUMBER(SEARCH(" ", CodeReview!L37)), LEFT(CodeReview!L37, SEARCH(" ",  CodeReview!L37)-1), CodeReview!L37)</f>
        <v>0</v>
      </c>
      <c r="M37" s="10" t="n">
        <f aca="false">IF(ISNUMBER(SEARCH(" ", CodeReview!M37)), LEFT(CodeReview!M37, SEARCH(" ",  CodeReview!M37)-1), CodeReview!M37)</f>
        <v>0</v>
      </c>
      <c r="N37" s="10" t="n">
        <f aca="false">IF(ISNUMBER(SEARCH(" ", CodeReview!N37)), LEFT(CodeReview!N37, SEARCH(" ",  CodeReview!N37)-1), CodeReview!N37)</f>
        <v>0</v>
      </c>
      <c r="O37" s="10" t="n">
        <f aca="false">IF(ISNUMBER(SEARCH(" ", CodeReview!O37)), LEFT(CodeReview!O37, SEARCH(" ",  CodeReview!O37)-1), CodeReview!O37)</f>
        <v>0</v>
      </c>
      <c r="P37" s="10" t="n">
        <f aca="false">IF(ISNUMBER(SEARCH(" ", CodeReview!P37)), LEFT(CodeReview!P37, SEARCH(" ",  CodeReview!P37)-1), CodeReview!P37)</f>
        <v>0</v>
      </c>
      <c r="Q37" s="10" t="n">
        <f aca="false">IF(ISNUMBER(SEARCH(" ", CodeReview!Q37)), LEFT(CodeReview!Q37, SEARCH(" ",  CodeReview!Q37)-1), CodeReview!Q37)</f>
        <v>0</v>
      </c>
      <c r="R37" s="10" t="n">
        <f aca="false">CodeReview!R37</f>
        <v>0</v>
      </c>
    </row>
    <row r="38" customFormat="false" ht="13.8" hidden="false" customHeight="false" outlineLevel="0" collapsed="false">
      <c r="A38" s="13" t="n">
        <f aca="false">CodeReview!A38</f>
        <v>0</v>
      </c>
      <c r="B38" s="13" t="n">
        <f aca="false">CodeReview!B38</f>
        <v>0</v>
      </c>
      <c r="C38" s="9"/>
      <c r="D38" s="9"/>
      <c r="E38" s="9"/>
      <c r="F38" s="10" t="n">
        <f aca="false">IF(ISNUMBER(SEARCH(" ", CodeReview!F38)), LEFT(CodeReview!F38, SEARCH(" ",  CodeReview!F38)-1), CodeReview!F38)</f>
        <v>0</v>
      </c>
      <c r="G38" s="10"/>
      <c r="H38" s="10" t="n">
        <f aca="false">IF(ISNUMBER(SEARCH(" ", CodeReview!H38)), LEFT(CodeReview!H38, SEARCH(" ",  CodeReview!H38)-1), CodeReview!H38)</f>
        <v>0</v>
      </c>
      <c r="I38" s="10" t="n">
        <f aca="false">IF(ISNUMBER(SEARCH(" ", CodeReview!I38)), LEFT(CodeReview!I38, SEARCH(" ",  CodeReview!I38)-1), CodeReview!I38)</f>
        <v>0</v>
      </c>
      <c r="J38" s="10" t="n">
        <f aca="false">IF(ISNUMBER(SEARCH(" ", CodeReview!J38)), LEFT(CodeReview!J38, SEARCH(" ",  CodeReview!J38)-1), CodeReview!J38)</f>
        <v>0</v>
      </c>
      <c r="K38" s="10" t="n">
        <f aca="false">IF(ISNUMBER(SEARCH(" ", CodeReview!K38)), LEFT(CodeReview!K38, SEARCH(" ",  CodeReview!K38)-1), CodeReview!K38)</f>
        <v>0</v>
      </c>
      <c r="L38" s="10" t="n">
        <f aca="false">IF(ISNUMBER(SEARCH(" ", CodeReview!L38)), LEFT(CodeReview!L38, SEARCH(" ",  CodeReview!L38)-1), CodeReview!L38)</f>
        <v>0</v>
      </c>
      <c r="M38" s="10" t="n">
        <f aca="false">IF(ISNUMBER(SEARCH(" ", CodeReview!M38)), LEFT(CodeReview!M38, SEARCH(" ",  CodeReview!M38)-1), CodeReview!M38)</f>
        <v>0</v>
      </c>
      <c r="N38" s="10" t="n">
        <f aca="false">IF(ISNUMBER(SEARCH(" ", CodeReview!N38)), LEFT(CodeReview!N38, SEARCH(" ",  CodeReview!N38)-1), CodeReview!N38)</f>
        <v>0</v>
      </c>
      <c r="O38" s="10" t="n">
        <f aca="false">IF(ISNUMBER(SEARCH(" ", CodeReview!O38)), LEFT(CodeReview!O38, SEARCH(" ",  CodeReview!O38)-1), CodeReview!O38)</f>
        <v>0</v>
      </c>
      <c r="P38" s="10" t="n">
        <f aca="false">IF(ISNUMBER(SEARCH(" ", CodeReview!P38)), LEFT(CodeReview!P38, SEARCH(" ",  CodeReview!P38)-1), CodeReview!P38)</f>
        <v>0</v>
      </c>
      <c r="Q38" s="10" t="n">
        <f aca="false">IF(ISNUMBER(SEARCH(" ", CodeReview!Q38)), LEFT(CodeReview!Q38, SEARCH(" ",  CodeReview!Q38)-1), CodeReview!Q38)</f>
        <v>0</v>
      </c>
      <c r="R38" s="10" t="n">
        <f aca="false">CodeReview!R38</f>
        <v>0</v>
      </c>
    </row>
    <row r="39" customFormat="false" ht="13.8" hidden="false" customHeight="false" outlineLevel="0" collapsed="false">
      <c r="A39" s="13" t="n">
        <f aca="false">CodeReview!A39</f>
        <v>0</v>
      </c>
      <c r="B39" s="13" t="n">
        <f aca="false">CodeReview!B39</f>
        <v>0</v>
      </c>
      <c r="C39" s="9"/>
      <c r="D39" s="9"/>
      <c r="E39" s="9"/>
      <c r="F39" s="10" t="n">
        <f aca="false">IF(ISNUMBER(SEARCH(" ", CodeReview!F39)), LEFT(CodeReview!F39, SEARCH(" ",  CodeReview!F39)-1), CodeReview!F39)</f>
        <v>0</v>
      </c>
      <c r="G39" s="10"/>
      <c r="H39" s="10" t="n">
        <f aca="false">IF(ISNUMBER(SEARCH(" ", CodeReview!H39)), LEFT(CodeReview!H39, SEARCH(" ",  CodeReview!H39)-1), CodeReview!H39)</f>
        <v>0</v>
      </c>
      <c r="I39" s="10" t="n">
        <f aca="false">IF(ISNUMBER(SEARCH(" ", CodeReview!I39)), LEFT(CodeReview!I39, SEARCH(" ",  CodeReview!I39)-1), CodeReview!I39)</f>
        <v>0</v>
      </c>
      <c r="J39" s="10" t="n">
        <f aca="false">IF(ISNUMBER(SEARCH(" ", CodeReview!J39)), LEFT(CodeReview!J39, SEARCH(" ",  CodeReview!J39)-1), CodeReview!J39)</f>
        <v>0</v>
      </c>
      <c r="K39" s="10" t="n">
        <f aca="false">IF(ISNUMBER(SEARCH(" ", CodeReview!K39)), LEFT(CodeReview!K39, SEARCH(" ",  CodeReview!K39)-1), CodeReview!K39)</f>
        <v>0</v>
      </c>
      <c r="L39" s="10" t="n">
        <f aca="false">IF(ISNUMBER(SEARCH(" ", CodeReview!L39)), LEFT(CodeReview!L39, SEARCH(" ",  CodeReview!L39)-1), CodeReview!L39)</f>
        <v>0</v>
      </c>
      <c r="M39" s="10" t="n">
        <f aca="false">IF(ISNUMBER(SEARCH(" ", CodeReview!M39)), LEFT(CodeReview!M39, SEARCH(" ",  CodeReview!M39)-1), CodeReview!M39)</f>
        <v>0</v>
      </c>
      <c r="N39" s="10" t="n">
        <f aca="false">IF(ISNUMBER(SEARCH(" ", CodeReview!N39)), LEFT(CodeReview!N39, SEARCH(" ",  CodeReview!N39)-1), CodeReview!N39)</f>
        <v>0</v>
      </c>
      <c r="O39" s="10" t="n">
        <f aca="false">IF(ISNUMBER(SEARCH(" ", CodeReview!O39)), LEFT(CodeReview!O39, SEARCH(" ",  CodeReview!O39)-1), CodeReview!O39)</f>
        <v>0</v>
      </c>
      <c r="P39" s="10" t="n">
        <f aca="false">IF(ISNUMBER(SEARCH(" ", CodeReview!P39)), LEFT(CodeReview!P39, SEARCH(" ",  CodeReview!P39)-1), CodeReview!P39)</f>
        <v>0</v>
      </c>
      <c r="Q39" s="10" t="n">
        <f aca="false">IF(ISNUMBER(SEARCH(" ", CodeReview!Q39)), LEFT(CodeReview!Q39, SEARCH(" ",  CodeReview!Q39)-1), CodeReview!Q39)</f>
        <v>0</v>
      </c>
      <c r="R39" s="10" t="n">
        <f aca="false">CodeReview!R39</f>
        <v>0</v>
      </c>
    </row>
    <row r="40" customFormat="false" ht="13.8" hidden="false" customHeight="false" outlineLevel="0" collapsed="false">
      <c r="A40" s="13" t="n">
        <f aca="false">CodeReview!A40</f>
        <v>0</v>
      </c>
      <c r="B40" s="13" t="n">
        <f aca="false">CodeReview!B40</f>
        <v>0</v>
      </c>
      <c r="C40" s="9"/>
      <c r="D40" s="9"/>
      <c r="E40" s="9"/>
      <c r="F40" s="10" t="n">
        <f aca="false">IF(ISNUMBER(SEARCH(" ", CodeReview!F40)), LEFT(CodeReview!F40, SEARCH(" ",  CodeReview!F40)-1), CodeReview!F40)</f>
        <v>0</v>
      </c>
      <c r="G40" s="10"/>
      <c r="H40" s="10" t="n">
        <f aca="false">IF(ISNUMBER(SEARCH(" ", CodeReview!H40)), LEFT(CodeReview!H40, SEARCH(" ",  CodeReview!H40)-1), CodeReview!H40)</f>
        <v>0</v>
      </c>
      <c r="I40" s="10" t="n">
        <f aca="false">IF(ISNUMBER(SEARCH(" ", CodeReview!I40)), LEFT(CodeReview!I40, SEARCH(" ",  CodeReview!I40)-1), CodeReview!I40)</f>
        <v>0</v>
      </c>
      <c r="J40" s="10" t="n">
        <f aca="false">IF(ISNUMBER(SEARCH(" ", CodeReview!J40)), LEFT(CodeReview!J40, SEARCH(" ",  CodeReview!J40)-1), CodeReview!J40)</f>
        <v>0</v>
      </c>
      <c r="K40" s="10" t="n">
        <f aca="false">IF(ISNUMBER(SEARCH(" ", CodeReview!K40)), LEFT(CodeReview!K40, SEARCH(" ",  CodeReview!K40)-1), CodeReview!K40)</f>
        <v>0</v>
      </c>
      <c r="L40" s="10" t="n">
        <f aca="false">IF(ISNUMBER(SEARCH(" ", CodeReview!L40)), LEFT(CodeReview!L40, SEARCH(" ",  CodeReview!L40)-1), CodeReview!L40)</f>
        <v>0</v>
      </c>
      <c r="M40" s="10" t="n">
        <f aca="false">IF(ISNUMBER(SEARCH(" ", CodeReview!M40)), LEFT(CodeReview!M40, SEARCH(" ",  CodeReview!M40)-1), CodeReview!M40)</f>
        <v>0</v>
      </c>
      <c r="N40" s="10" t="n">
        <f aca="false">IF(ISNUMBER(SEARCH(" ", CodeReview!N40)), LEFT(CodeReview!N40, SEARCH(" ",  CodeReview!N40)-1), CodeReview!N40)</f>
        <v>0</v>
      </c>
      <c r="O40" s="10" t="n">
        <f aca="false">IF(ISNUMBER(SEARCH(" ", CodeReview!O40)), LEFT(CodeReview!O40, SEARCH(" ",  CodeReview!O40)-1), CodeReview!O40)</f>
        <v>0</v>
      </c>
      <c r="P40" s="10" t="n">
        <f aca="false">IF(ISNUMBER(SEARCH(" ", CodeReview!P40)), LEFT(CodeReview!P40, SEARCH(" ",  CodeReview!P40)-1), CodeReview!P40)</f>
        <v>0</v>
      </c>
      <c r="Q40" s="10" t="n">
        <f aca="false">IF(ISNUMBER(SEARCH(" ", CodeReview!Q40)), LEFT(CodeReview!Q40, SEARCH(" ",  CodeReview!Q40)-1), CodeReview!Q40)</f>
        <v>0</v>
      </c>
      <c r="R40" s="10" t="n">
        <f aca="false">CodeReview!R40</f>
        <v>0</v>
      </c>
    </row>
    <row r="41" customFormat="false" ht="13.8" hidden="false" customHeight="false" outlineLevel="0" collapsed="false">
      <c r="A41" s="13" t="n">
        <f aca="false">CodeReview!A41</f>
        <v>0</v>
      </c>
      <c r="B41" s="13" t="n">
        <f aca="false">CodeReview!B41</f>
        <v>0</v>
      </c>
      <c r="C41" s="9"/>
      <c r="D41" s="9"/>
      <c r="E41" s="9"/>
      <c r="F41" s="10" t="n">
        <f aca="false">IF(ISNUMBER(SEARCH(" ", CodeReview!F41)), LEFT(CodeReview!F41, SEARCH(" ",  CodeReview!F41)-1), CodeReview!F41)</f>
        <v>0</v>
      </c>
      <c r="G41" s="10"/>
      <c r="H41" s="10" t="n">
        <f aca="false">IF(ISNUMBER(SEARCH(" ", CodeReview!H41)), LEFT(CodeReview!H41, SEARCH(" ",  CodeReview!H41)-1), CodeReview!H41)</f>
        <v>0</v>
      </c>
      <c r="I41" s="10" t="n">
        <f aca="false">IF(ISNUMBER(SEARCH(" ", CodeReview!I41)), LEFT(CodeReview!I41, SEARCH(" ",  CodeReview!I41)-1), CodeReview!I41)</f>
        <v>0</v>
      </c>
      <c r="J41" s="10" t="n">
        <f aca="false">IF(ISNUMBER(SEARCH(" ", CodeReview!J41)), LEFT(CodeReview!J41, SEARCH(" ",  CodeReview!J41)-1), CodeReview!J41)</f>
        <v>0</v>
      </c>
      <c r="K41" s="10" t="n">
        <f aca="false">IF(ISNUMBER(SEARCH(" ", CodeReview!K41)), LEFT(CodeReview!K41, SEARCH(" ",  CodeReview!K41)-1), CodeReview!K41)</f>
        <v>0</v>
      </c>
      <c r="L41" s="10" t="n">
        <f aca="false">IF(ISNUMBER(SEARCH(" ", CodeReview!L41)), LEFT(CodeReview!L41, SEARCH(" ",  CodeReview!L41)-1), CodeReview!L41)</f>
        <v>0</v>
      </c>
      <c r="M41" s="10" t="n">
        <f aca="false">IF(ISNUMBER(SEARCH(" ", CodeReview!M41)), LEFT(CodeReview!M41, SEARCH(" ",  CodeReview!M41)-1), CodeReview!M41)</f>
        <v>0</v>
      </c>
      <c r="N41" s="10" t="n">
        <f aca="false">IF(ISNUMBER(SEARCH(" ", CodeReview!N41)), LEFT(CodeReview!N41, SEARCH(" ",  CodeReview!N41)-1), CodeReview!N41)</f>
        <v>0</v>
      </c>
      <c r="O41" s="10" t="n">
        <f aca="false">IF(ISNUMBER(SEARCH(" ", CodeReview!O41)), LEFT(CodeReview!O41, SEARCH(" ",  CodeReview!O41)-1), CodeReview!O41)</f>
        <v>0</v>
      </c>
      <c r="P41" s="10" t="n">
        <f aca="false">IF(ISNUMBER(SEARCH(" ", CodeReview!P41)), LEFT(CodeReview!P41, SEARCH(" ",  CodeReview!P41)-1), CodeReview!P41)</f>
        <v>0</v>
      </c>
      <c r="Q41" s="10" t="n">
        <f aca="false">IF(ISNUMBER(SEARCH(" ", CodeReview!Q41)), LEFT(CodeReview!Q41, SEARCH(" ",  CodeReview!Q41)-1), CodeReview!Q41)</f>
        <v>0</v>
      </c>
      <c r="R41" s="10" t="n">
        <f aca="false">CodeReview!R41</f>
        <v>0</v>
      </c>
    </row>
    <row r="42" customFormat="false" ht="13.8" hidden="false" customHeight="false" outlineLevel="0" collapsed="false">
      <c r="A42" s="13" t="n">
        <f aca="false">CodeReview!A42</f>
        <v>0</v>
      </c>
      <c r="B42" s="13" t="n">
        <f aca="false">CodeReview!B42</f>
        <v>0</v>
      </c>
      <c r="C42" s="9"/>
      <c r="D42" s="9"/>
      <c r="E42" s="9"/>
      <c r="F42" s="10" t="n">
        <f aca="false">IF(ISNUMBER(SEARCH(" ", CodeReview!F42)), LEFT(CodeReview!F42, SEARCH(" ",  CodeReview!F42)-1), CodeReview!F42)</f>
        <v>0</v>
      </c>
      <c r="G42" s="10"/>
      <c r="H42" s="10" t="n">
        <f aca="false">IF(ISNUMBER(SEARCH(" ", CodeReview!H42)), LEFT(CodeReview!H42, SEARCH(" ",  CodeReview!H42)-1), CodeReview!H42)</f>
        <v>0</v>
      </c>
      <c r="I42" s="10" t="n">
        <f aca="false">IF(ISNUMBER(SEARCH(" ", CodeReview!I42)), LEFT(CodeReview!I42, SEARCH(" ",  CodeReview!I42)-1), CodeReview!I42)</f>
        <v>0</v>
      </c>
      <c r="J42" s="10" t="n">
        <f aca="false">IF(ISNUMBER(SEARCH(" ", CodeReview!J42)), LEFT(CodeReview!J42, SEARCH(" ",  CodeReview!J42)-1), CodeReview!J42)</f>
        <v>0</v>
      </c>
      <c r="K42" s="10" t="n">
        <f aca="false">IF(ISNUMBER(SEARCH(" ", CodeReview!K42)), LEFT(CodeReview!K42, SEARCH(" ",  CodeReview!K42)-1), CodeReview!K42)</f>
        <v>0</v>
      </c>
      <c r="L42" s="10" t="n">
        <f aca="false">IF(ISNUMBER(SEARCH(" ", CodeReview!L42)), LEFT(CodeReview!L42, SEARCH(" ",  CodeReview!L42)-1), CodeReview!L42)</f>
        <v>0</v>
      </c>
      <c r="M42" s="10" t="n">
        <f aca="false">IF(ISNUMBER(SEARCH(" ", CodeReview!M42)), LEFT(CodeReview!M42, SEARCH(" ",  CodeReview!M42)-1), CodeReview!M42)</f>
        <v>0</v>
      </c>
      <c r="N42" s="10" t="n">
        <f aca="false">IF(ISNUMBER(SEARCH(" ", CodeReview!N42)), LEFT(CodeReview!N42, SEARCH(" ",  CodeReview!N42)-1), CodeReview!N42)</f>
        <v>0</v>
      </c>
      <c r="O42" s="10" t="n">
        <f aca="false">IF(ISNUMBER(SEARCH(" ", CodeReview!O42)), LEFT(CodeReview!O42, SEARCH(" ",  CodeReview!O42)-1), CodeReview!O42)</f>
        <v>0</v>
      </c>
      <c r="P42" s="10" t="n">
        <f aca="false">IF(ISNUMBER(SEARCH(" ", CodeReview!P42)), LEFT(CodeReview!P42, SEARCH(" ",  CodeReview!P42)-1), CodeReview!P42)</f>
        <v>0</v>
      </c>
      <c r="Q42" s="10" t="n">
        <f aca="false">IF(ISNUMBER(SEARCH(" ", CodeReview!Q42)), LEFT(CodeReview!Q42, SEARCH(" ",  CodeReview!Q42)-1), CodeReview!Q42)</f>
        <v>0</v>
      </c>
      <c r="R42" s="10" t="n">
        <f aca="false">CodeReview!R42</f>
        <v>0</v>
      </c>
    </row>
    <row r="43" customFormat="false" ht="13.8" hidden="false" customHeight="false" outlineLevel="0" collapsed="false">
      <c r="A43" s="13" t="n">
        <f aca="false">CodeReview!A43</f>
        <v>0</v>
      </c>
      <c r="B43" s="13" t="n">
        <f aca="false">CodeReview!B43</f>
        <v>0</v>
      </c>
      <c r="C43" s="9"/>
      <c r="D43" s="9"/>
      <c r="E43" s="9"/>
      <c r="F43" s="10" t="n">
        <f aca="false">IF(ISNUMBER(SEARCH(" ", CodeReview!F43)), LEFT(CodeReview!F43, SEARCH(" ",  CodeReview!F43)-1), CodeReview!F43)</f>
        <v>0</v>
      </c>
      <c r="G43" s="10"/>
      <c r="H43" s="10" t="n">
        <f aca="false">IF(ISNUMBER(SEARCH(" ", CodeReview!H43)), LEFT(CodeReview!H43, SEARCH(" ",  CodeReview!H43)-1), CodeReview!H43)</f>
        <v>0</v>
      </c>
      <c r="I43" s="10" t="n">
        <f aca="false">IF(ISNUMBER(SEARCH(" ", CodeReview!I43)), LEFT(CodeReview!I43, SEARCH(" ",  CodeReview!I43)-1), CodeReview!I43)</f>
        <v>0</v>
      </c>
      <c r="J43" s="10" t="n">
        <f aca="false">IF(ISNUMBER(SEARCH(" ", CodeReview!J43)), LEFT(CodeReview!J43, SEARCH(" ",  CodeReview!J43)-1), CodeReview!J43)</f>
        <v>0</v>
      </c>
      <c r="K43" s="10" t="n">
        <f aca="false">IF(ISNUMBER(SEARCH(" ", CodeReview!K43)), LEFT(CodeReview!K43, SEARCH(" ",  CodeReview!K43)-1), CodeReview!K43)</f>
        <v>0</v>
      </c>
      <c r="L43" s="10" t="n">
        <f aca="false">IF(ISNUMBER(SEARCH(" ", CodeReview!L43)), LEFT(CodeReview!L43, SEARCH(" ",  CodeReview!L43)-1), CodeReview!L43)</f>
        <v>0</v>
      </c>
      <c r="M43" s="10" t="n">
        <f aca="false">IF(ISNUMBER(SEARCH(" ", CodeReview!M43)), LEFT(CodeReview!M43, SEARCH(" ",  CodeReview!M43)-1), CodeReview!M43)</f>
        <v>0</v>
      </c>
      <c r="N43" s="10" t="n">
        <f aca="false">IF(ISNUMBER(SEARCH(" ", CodeReview!N43)), LEFT(CodeReview!N43, SEARCH(" ",  CodeReview!N43)-1), CodeReview!N43)</f>
        <v>0</v>
      </c>
      <c r="O43" s="10" t="n">
        <f aca="false">IF(ISNUMBER(SEARCH(" ", CodeReview!O43)), LEFT(CodeReview!O43, SEARCH(" ",  CodeReview!O43)-1), CodeReview!O43)</f>
        <v>0</v>
      </c>
      <c r="P43" s="10" t="n">
        <f aca="false">IF(ISNUMBER(SEARCH(" ", CodeReview!P43)), LEFT(CodeReview!P43, SEARCH(" ",  CodeReview!P43)-1), CodeReview!P43)</f>
        <v>0</v>
      </c>
      <c r="Q43" s="10" t="n">
        <f aca="false">IF(ISNUMBER(SEARCH(" ", CodeReview!Q43)), LEFT(CodeReview!Q43, SEARCH(" ",  CodeReview!Q43)-1), CodeReview!Q43)</f>
        <v>0</v>
      </c>
      <c r="R43" s="10" t="n">
        <f aca="false">CodeReview!R43</f>
        <v>0</v>
      </c>
    </row>
    <row r="44" customFormat="false" ht="13.8" hidden="false" customHeight="false" outlineLevel="0" collapsed="false">
      <c r="A44" s="13" t="n">
        <f aca="false">CodeReview!A44</f>
        <v>0</v>
      </c>
      <c r="B44" s="13" t="n">
        <f aca="false">CodeReview!B44</f>
        <v>0</v>
      </c>
      <c r="C44" s="9"/>
      <c r="D44" s="9"/>
      <c r="E44" s="9"/>
      <c r="F44" s="10" t="n">
        <f aca="false">IF(ISNUMBER(SEARCH(" ", CodeReview!F44)), LEFT(CodeReview!F44, SEARCH(" ",  CodeReview!F44)-1), CodeReview!F44)</f>
        <v>0</v>
      </c>
      <c r="G44" s="10"/>
      <c r="H44" s="10" t="n">
        <f aca="false">IF(ISNUMBER(SEARCH(" ", CodeReview!H44)), LEFT(CodeReview!H44, SEARCH(" ",  CodeReview!H44)-1), CodeReview!H44)</f>
        <v>0</v>
      </c>
      <c r="I44" s="10" t="n">
        <f aca="false">IF(ISNUMBER(SEARCH(" ", CodeReview!I44)), LEFT(CodeReview!I44, SEARCH(" ",  CodeReview!I44)-1), CodeReview!I44)</f>
        <v>0</v>
      </c>
      <c r="J44" s="10" t="n">
        <f aca="false">IF(ISNUMBER(SEARCH(" ", CodeReview!J44)), LEFT(CodeReview!J44, SEARCH(" ",  CodeReview!J44)-1), CodeReview!J44)</f>
        <v>0</v>
      </c>
      <c r="K44" s="10" t="n">
        <f aca="false">IF(ISNUMBER(SEARCH(" ", CodeReview!K44)), LEFT(CodeReview!K44, SEARCH(" ",  CodeReview!K44)-1), CodeReview!K44)</f>
        <v>0</v>
      </c>
      <c r="L44" s="10" t="n">
        <f aca="false">IF(ISNUMBER(SEARCH(" ", CodeReview!L44)), LEFT(CodeReview!L44, SEARCH(" ",  CodeReview!L44)-1), CodeReview!L44)</f>
        <v>0</v>
      </c>
      <c r="M44" s="10" t="n">
        <f aca="false">IF(ISNUMBER(SEARCH(" ", CodeReview!M44)), LEFT(CodeReview!M44, SEARCH(" ",  CodeReview!M44)-1), CodeReview!M44)</f>
        <v>0</v>
      </c>
      <c r="N44" s="10" t="n">
        <f aca="false">IF(ISNUMBER(SEARCH(" ", CodeReview!N44)), LEFT(CodeReview!N44, SEARCH(" ",  CodeReview!N44)-1), CodeReview!N44)</f>
        <v>0</v>
      </c>
      <c r="O44" s="10" t="n">
        <f aca="false">IF(ISNUMBER(SEARCH(" ", CodeReview!O44)), LEFT(CodeReview!O44, SEARCH(" ",  CodeReview!O44)-1), CodeReview!O44)</f>
        <v>0</v>
      </c>
      <c r="P44" s="10" t="n">
        <f aca="false">IF(ISNUMBER(SEARCH(" ", CodeReview!P44)), LEFT(CodeReview!P44, SEARCH(" ",  CodeReview!P44)-1), CodeReview!P44)</f>
        <v>0</v>
      </c>
      <c r="Q44" s="10" t="n">
        <f aca="false">IF(ISNUMBER(SEARCH(" ", CodeReview!Q44)), LEFT(CodeReview!Q44, SEARCH(" ",  CodeReview!Q44)-1), CodeReview!Q44)</f>
        <v>0</v>
      </c>
      <c r="R44" s="10" t="n">
        <f aca="false">CodeReview!R44</f>
        <v>0</v>
      </c>
    </row>
    <row r="45" customFormat="false" ht="13.8" hidden="false" customHeight="false" outlineLevel="0" collapsed="false">
      <c r="A45" s="13" t="n">
        <f aca="false">CodeReview!A45</f>
        <v>0</v>
      </c>
      <c r="B45" s="13" t="n">
        <f aca="false">CodeReview!B45</f>
        <v>0</v>
      </c>
      <c r="C45" s="9"/>
      <c r="D45" s="9"/>
      <c r="E45" s="9"/>
      <c r="F45" s="10" t="n">
        <f aca="false">IF(ISNUMBER(SEARCH(" ", CodeReview!F45)), LEFT(CodeReview!F45, SEARCH(" ",  CodeReview!F45)-1), CodeReview!F45)</f>
        <v>0</v>
      </c>
      <c r="G45" s="10"/>
      <c r="H45" s="10" t="n">
        <f aca="false">IF(ISNUMBER(SEARCH(" ", CodeReview!H45)), LEFT(CodeReview!H45, SEARCH(" ",  CodeReview!H45)-1), CodeReview!H45)</f>
        <v>0</v>
      </c>
      <c r="I45" s="10" t="n">
        <f aca="false">IF(ISNUMBER(SEARCH(" ", CodeReview!I45)), LEFT(CodeReview!I45, SEARCH(" ",  CodeReview!I45)-1), CodeReview!I45)</f>
        <v>0</v>
      </c>
      <c r="J45" s="10" t="n">
        <f aca="false">IF(ISNUMBER(SEARCH(" ", CodeReview!J45)), LEFT(CodeReview!J45, SEARCH(" ",  CodeReview!J45)-1), CodeReview!J45)</f>
        <v>0</v>
      </c>
      <c r="K45" s="10" t="n">
        <f aca="false">IF(ISNUMBER(SEARCH(" ", CodeReview!K45)), LEFT(CodeReview!K45, SEARCH(" ",  CodeReview!K45)-1), CodeReview!K45)</f>
        <v>0</v>
      </c>
      <c r="L45" s="10" t="n">
        <f aca="false">IF(ISNUMBER(SEARCH(" ", CodeReview!L45)), LEFT(CodeReview!L45, SEARCH(" ",  CodeReview!L45)-1), CodeReview!L45)</f>
        <v>0</v>
      </c>
      <c r="M45" s="10" t="n">
        <f aca="false">IF(ISNUMBER(SEARCH(" ", CodeReview!M45)), LEFT(CodeReview!M45, SEARCH(" ",  CodeReview!M45)-1), CodeReview!M45)</f>
        <v>0</v>
      </c>
      <c r="N45" s="10" t="n">
        <f aca="false">IF(ISNUMBER(SEARCH(" ", CodeReview!N45)), LEFT(CodeReview!N45, SEARCH(" ",  CodeReview!N45)-1), CodeReview!N45)</f>
        <v>0</v>
      </c>
      <c r="O45" s="10" t="n">
        <f aca="false">IF(ISNUMBER(SEARCH(" ", CodeReview!O45)), LEFT(CodeReview!O45, SEARCH(" ",  CodeReview!O45)-1), CodeReview!O45)</f>
        <v>0</v>
      </c>
      <c r="P45" s="10" t="n">
        <f aca="false">IF(ISNUMBER(SEARCH(" ", CodeReview!P45)), LEFT(CodeReview!P45, SEARCH(" ",  CodeReview!P45)-1), CodeReview!P45)</f>
        <v>0</v>
      </c>
      <c r="Q45" s="10" t="n">
        <f aca="false">IF(ISNUMBER(SEARCH(" ", CodeReview!Q45)), LEFT(CodeReview!Q45, SEARCH(" ",  CodeReview!Q45)-1), CodeReview!Q45)</f>
        <v>0</v>
      </c>
      <c r="R45" s="10" t="n">
        <f aca="false">CodeReview!R45</f>
        <v>0</v>
      </c>
    </row>
    <row r="46" customFormat="false" ht="13.8" hidden="false" customHeight="false" outlineLevel="0" collapsed="false">
      <c r="A46" s="13" t="n">
        <f aca="false">CodeReview!A46</f>
        <v>0</v>
      </c>
      <c r="B46" s="13" t="n">
        <f aca="false">CodeReview!B46</f>
        <v>0</v>
      </c>
      <c r="C46" s="9"/>
      <c r="D46" s="9"/>
      <c r="E46" s="9"/>
      <c r="F46" s="10" t="n">
        <f aca="false">IF(ISNUMBER(SEARCH(" ", CodeReview!F46)), LEFT(CodeReview!F46, SEARCH(" ",  CodeReview!F46)-1), CodeReview!F46)</f>
        <v>0</v>
      </c>
      <c r="G46" s="10"/>
      <c r="H46" s="10" t="n">
        <f aca="false">IF(ISNUMBER(SEARCH(" ", CodeReview!H46)), LEFT(CodeReview!H46, SEARCH(" ",  CodeReview!H46)-1), CodeReview!H46)</f>
        <v>0</v>
      </c>
      <c r="I46" s="10" t="n">
        <f aca="false">IF(ISNUMBER(SEARCH(" ", CodeReview!I46)), LEFT(CodeReview!I46, SEARCH(" ",  CodeReview!I46)-1), CodeReview!I46)</f>
        <v>0</v>
      </c>
      <c r="J46" s="10" t="n">
        <f aca="false">IF(ISNUMBER(SEARCH(" ", CodeReview!J46)), LEFT(CodeReview!J46, SEARCH(" ",  CodeReview!J46)-1), CodeReview!J46)</f>
        <v>0</v>
      </c>
      <c r="K46" s="10" t="n">
        <f aca="false">IF(ISNUMBER(SEARCH(" ", CodeReview!K46)), LEFT(CodeReview!K46, SEARCH(" ",  CodeReview!K46)-1), CodeReview!K46)</f>
        <v>0</v>
      </c>
      <c r="L46" s="10" t="n">
        <f aca="false">IF(ISNUMBER(SEARCH(" ", CodeReview!L46)), LEFT(CodeReview!L46, SEARCH(" ",  CodeReview!L46)-1), CodeReview!L46)</f>
        <v>0</v>
      </c>
      <c r="M46" s="10" t="n">
        <f aca="false">IF(ISNUMBER(SEARCH(" ", CodeReview!M46)), LEFT(CodeReview!M46, SEARCH(" ",  CodeReview!M46)-1), CodeReview!M46)</f>
        <v>0</v>
      </c>
      <c r="N46" s="10" t="n">
        <f aca="false">IF(ISNUMBER(SEARCH(" ", CodeReview!N46)), LEFT(CodeReview!N46, SEARCH(" ",  CodeReview!N46)-1), CodeReview!N46)</f>
        <v>0</v>
      </c>
      <c r="O46" s="10" t="n">
        <f aca="false">IF(ISNUMBER(SEARCH(" ", CodeReview!O46)), LEFT(CodeReview!O46, SEARCH(" ",  CodeReview!O46)-1), CodeReview!O46)</f>
        <v>0</v>
      </c>
      <c r="P46" s="10" t="n">
        <f aca="false">IF(ISNUMBER(SEARCH(" ", CodeReview!P46)), LEFT(CodeReview!P46, SEARCH(" ",  CodeReview!P46)-1), CodeReview!P46)</f>
        <v>0</v>
      </c>
      <c r="Q46" s="10" t="n">
        <f aca="false">IF(ISNUMBER(SEARCH(" ", CodeReview!Q46)), LEFT(CodeReview!Q46, SEARCH(" ",  CodeReview!Q46)-1), CodeReview!Q46)</f>
        <v>0</v>
      </c>
      <c r="R46" s="10" t="n">
        <f aca="false">CodeReview!R46</f>
        <v>0</v>
      </c>
    </row>
    <row r="47" customFormat="false" ht="13.8" hidden="false" customHeight="false" outlineLevel="0" collapsed="false">
      <c r="A47" s="13" t="n">
        <f aca="false">CodeReview!A47</f>
        <v>0</v>
      </c>
      <c r="B47" s="13" t="n">
        <f aca="false">CodeReview!B47</f>
        <v>0</v>
      </c>
      <c r="C47" s="9"/>
      <c r="D47" s="9"/>
      <c r="E47" s="9"/>
      <c r="F47" s="10" t="n">
        <f aca="false">IF(ISNUMBER(SEARCH(" ", CodeReview!F47)), LEFT(CodeReview!F47, SEARCH(" ",  CodeReview!F47)-1), CodeReview!F47)</f>
        <v>0</v>
      </c>
      <c r="G47" s="10"/>
      <c r="H47" s="10" t="n">
        <f aca="false">IF(ISNUMBER(SEARCH(" ", CodeReview!H47)), LEFT(CodeReview!H47, SEARCH(" ",  CodeReview!H47)-1), CodeReview!H47)</f>
        <v>0</v>
      </c>
      <c r="I47" s="10" t="n">
        <f aca="false">IF(ISNUMBER(SEARCH(" ", CodeReview!I47)), LEFT(CodeReview!I47, SEARCH(" ",  CodeReview!I47)-1), CodeReview!I47)</f>
        <v>0</v>
      </c>
      <c r="J47" s="10" t="n">
        <f aca="false">IF(ISNUMBER(SEARCH(" ", CodeReview!J47)), LEFT(CodeReview!J47, SEARCH(" ",  CodeReview!J47)-1), CodeReview!J47)</f>
        <v>0</v>
      </c>
      <c r="K47" s="10" t="n">
        <f aca="false">IF(ISNUMBER(SEARCH(" ", CodeReview!K47)), LEFT(CodeReview!K47, SEARCH(" ",  CodeReview!K47)-1), CodeReview!K47)</f>
        <v>0</v>
      </c>
      <c r="L47" s="10" t="n">
        <f aca="false">IF(ISNUMBER(SEARCH(" ", CodeReview!L47)), LEFT(CodeReview!L47, SEARCH(" ",  CodeReview!L47)-1), CodeReview!L47)</f>
        <v>0</v>
      </c>
      <c r="M47" s="10" t="n">
        <f aca="false">IF(ISNUMBER(SEARCH(" ", CodeReview!M47)), LEFT(CodeReview!M47, SEARCH(" ",  CodeReview!M47)-1), CodeReview!M47)</f>
        <v>0</v>
      </c>
      <c r="N47" s="10" t="n">
        <f aca="false">IF(ISNUMBER(SEARCH(" ", CodeReview!N47)), LEFT(CodeReview!N47, SEARCH(" ",  CodeReview!N47)-1), CodeReview!N47)</f>
        <v>0</v>
      </c>
      <c r="O47" s="10" t="n">
        <f aca="false">IF(ISNUMBER(SEARCH(" ", CodeReview!O47)), LEFT(CodeReview!O47, SEARCH(" ",  CodeReview!O47)-1), CodeReview!O47)</f>
        <v>0</v>
      </c>
      <c r="P47" s="10" t="n">
        <f aca="false">IF(ISNUMBER(SEARCH(" ", CodeReview!P47)), LEFT(CodeReview!P47, SEARCH(" ",  CodeReview!P47)-1), CodeReview!P47)</f>
        <v>0</v>
      </c>
      <c r="Q47" s="10" t="n">
        <f aca="false">IF(ISNUMBER(SEARCH(" ", CodeReview!Q47)), LEFT(CodeReview!Q47, SEARCH(" ",  CodeReview!Q47)-1), CodeReview!Q47)</f>
        <v>0</v>
      </c>
      <c r="R47" s="10" t="n">
        <f aca="false">CodeReview!R47</f>
        <v>0</v>
      </c>
    </row>
    <row r="48" customFormat="false" ht="13.8" hidden="false" customHeight="false" outlineLevel="0" collapsed="false">
      <c r="A48" s="13" t="n">
        <f aca="false">CodeReview!A48</f>
        <v>0</v>
      </c>
      <c r="B48" s="13" t="n">
        <f aca="false">CodeReview!B48</f>
        <v>0</v>
      </c>
      <c r="C48" s="9"/>
      <c r="D48" s="9"/>
      <c r="E48" s="9"/>
      <c r="F48" s="10" t="n">
        <f aca="false">IF(ISNUMBER(SEARCH(" ", CodeReview!F48)), LEFT(CodeReview!F48, SEARCH(" ",  CodeReview!F48)-1), CodeReview!F48)</f>
        <v>0</v>
      </c>
      <c r="G48" s="10"/>
      <c r="H48" s="10" t="n">
        <f aca="false">IF(ISNUMBER(SEARCH(" ", CodeReview!H48)), LEFT(CodeReview!H48, SEARCH(" ",  CodeReview!H48)-1), CodeReview!H48)</f>
        <v>0</v>
      </c>
      <c r="I48" s="10" t="n">
        <f aca="false">IF(ISNUMBER(SEARCH(" ", CodeReview!I48)), LEFT(CodeReview!I48, SEARCH(" ",  CodeReview!I48)-1), CodeReview!I48)</f>
        <v>0</v>
      </c>
      <c r="J48" s="10" t="n">
        <f aca="false">IF(ISNUMBER(SEARCH(" ", CodeReview!J48)), LEFT(CodeReview!J48, SEARCH(" ",  CodeReview!J48)-1), CodeReview!J48)</f>
        <v>0</v>
      </c>
      <c r="K48" s="10" t="n">
        <f aca="false">IF(ISNUMBER(SEARCH(" ", CodeReview!K48)), LEFT(CodeReview!K48, SEARCH(" ",  CodeReview!K48)-1), CodeReview!K48)</f>
        <v>0</v>
      </c>
      <c r="L48" s="10" t="n">
        <f aca="false">IF(ISNUMBER(SEARCH(" ", CodeReview!L48)), LEFT(CodeReview!L48, SEARCH(" ",  CodeReview!L48)-1), CodeReview!L48)</f>
        <v>0</v>
      </c>
      <c r="M48" s="10" t="n">
        <f aca="false">IF(ISNUMBER(SEARCH(" ", CodeReview!M48)), LEFT(CodeReview!M48, SEARCH(" ",  CodeReview!M48)-1), CodeReview!M48)</f>
        <v>0</v>
      </c>
      <c r="N48" s="10" t="n">
        <f aca="false">IF(ISNUMBER(SEARCH(" ", CodeReview!N48)), LEFT(CodeReview!N48, SEARCH(" ",  CodeReview!N48)-1), CodeReview!N48)</f>
        <v>0</v>
      </c>
      <c r="O48" s="10" t="n">
        <f aca="false">IF(ISNUMBER(SEARCH(" ", CodeReview!O48)), LEFT(CodeReview!O48, SEARCH(" ",  CodeReview!O48)-1), CodeReview!O48)</f>
        <v>0</v>
      </c>
      <c r="P48" s="10" t="n">
        <f aca="false">IF(ISNUMBER(SEARCH(" ", CodeReview!P48)), LEFT(CodeReview!P48, SEARCH(" ",  CodeReview!P48)-1), CodeReview!P48)</f>
        <v>0</v>
      </c>
      <c r="Q48" s="10" t="n">
        <f aca="false">IF(ISNUMBER(SEARCH(" ", CodeReview!Q48)), LEFT(CodeReview!Q48, SEARCH(" ",  CodeReview!Q48)-1), CodeReview!Q48)</f>
        <v>0</v>
      </c>
      <c r="R48" s="10" t="n">
        <f aca="false">CodeReview!R48</f>
        <v>0</v>
      </c>
    </row>
    <row r="49" customFormat="false" ht="13.8" hidden="false" customHeight="false" outlineLevel="0" collapsed="false">
      <c r="A49" s="13" t="n">
        <f aca="false">CodeReview!A49</f>
        <v>0</v>
      </c>
      <c r="B49" s="13" t="n">
        <f aca="false">CodeReview!B49</f>
        <v>0</v>
      </c>
      <c r="C49" s="9"/>
      <c r="D49" s="9"/>
      <c r="E49" s="9"/>
      <c r="F49" s="10" t="n">
        <f aca="false">IF(ISNUMBER(SEARCH(" ", CodeReview!F49)), LEFT(CodeReview!F49, SEARCH(" ",  CodeReview!F49)-1), CodeReview!F49)</f>
        <v>0</v>
      </c>
      <c r="G49" s="10"/>
      <c r="H49" s="10" t="n">
        <f aca="false">IF(ISNUMBER(SEARCH(" ", CodeReview!H49)), LEFT(CodeReview!H49, SEARCH(" ",  CodeReview!H49)-1), CodeReview!H49)</f>
        <v>0</v>
      </c>
      <c r="I49" s="10" t="n">
        <f aca="false">IF(ISNUMBER(SEARCH(" ", CodeReview!I49)), LEFT(CodeReview!I49, SEARCH(" ",  CodeReview!I49)-1), CodeReview!I49)</f>
        <v>0</v>
      </c>
      <c r="J49" s="10" t="n">
        <f aca="false">IF(ISNUMBER(SEARCH(" ", CodeReview!J49)), LEFT(CodeReview!J49, SEARCH(" ",  CodeReview!J49)-1), CodeReview!J49)</f>
        <v>0</v>
      </c>
      <c r="K49" s="10" t="n">
        <f aca="false">IF(ISNUMBER(SEARCH(" ", CodeReview!K49)), LEFT(CodeReview!K49, SEARCH(" ",  CodeReview!K49)-1), CodeReview!K49)</f>
        <v>0</v>
      </c>
      <c r="L49" s="10" t="n">
        <f aca="false">IF(ISNUMBER(SEARCH(" ", CodeReview!L49)), LEFT(CodeReview!L49, SEARCH(" ",  CodeReview!L49)-1), CodeReview!L49)</f>
        <v>0</v>
      </c>
      <c r="M49" s="10" t="n">
        <f aca="false">IF(ISNUMBER(SEARCH(" ", CodeReview!M49)), LEFT(CodeReview!M49, SEARCH(" ",  CodeReview!M49)-1), CodeReview!M49)</f>
        <v>0</v>
      </c>
      <c r="N49" s="10" t="n">
        <f aca="false">IF(ISNUMBER(SEARCH(" ", CodeReview!N49)), LEFT(CodeReview!N49, SEARCH(" ",  CodeReview!N49)-1), CodeReview!N49)</f>
        <v>0</v>
      </c>
      <c r="O49" s="10" t="n">
        <f aca="false">IF(ISNUMBER(SEARCH(" ", CodeReview!O49)), LEFT(CodeReview!O49, SEARCH(" ",  CodeReview!O49)-1), CodeReview!O49)</f>
        <v>0</v>
      </c>
      <c r="P49" s="10" t="n">
        <f aca="false">IF(ISNUMBER(SEARCH(" ", CodeReview!P49)), LEFT(CodeReview!P49, SEARCH(" ",  CodeReview!P49)-1), CodeReview!P49)</f>
        <v>0</v>
      </c>
      <c r="Q49" s="10" t="n">
        <f aca="false">IF(ISNUMBER(SEARCH(" ", CodeReview!Q49)), LEFT(CodeReview!Q49, SEARCH(" ",  CodeReview!Q49)-1), CodeReview!Q49)</f>
        <v>0</v>
      </c>
      <c r="R49" s="10" t="n">
        <f aca="false">CodeReview!R49</f>
        <v>0</v>
      </c>
    </row>
    <row r="50" customFormat="false" ht="13.8" hidden="false" customHeight="false" outlineLevel="0" collapsed="false">
      <c r="A50" s="13" t="n">
        <f aca="false">CodeReview!A50</f>
        <v>0</v>
      </c>
      <c r="B50" s="13" t="n">
        <f aca="false">CodeReview!B50</f>
        <v>0</v>
      </c>
      <c r="C50" s="9"/>
      <c r="D50" s="9"/>
      <c r="E50" s="9"/>
      <c r="F50" s="10" t="n">
        <f aca="false">IF(ISNUMBER(SEARCH(" ", CodeReview!F50)), LEFT(CodeReview!F50, SEARCH(" ",  CodeReview!F50)-1), CodeReview!F50)</f>
        <v>0</v>
      </c>
      <c r="G50" s="10"/>
      <c r="H50" s="10" t="n">
        <f aca="false">IF(ISNUMBER(SEARCH(" ", CodeReview!H50)), LEFT(CodeReview!H50, SEARCH(" ",  CodeReview!H50)-1), CodeReview!H50)</f>
        <v>0</v>
      </c>
      <c r="I50" s="10" t="n">
        <f aca="false">IF(ISNUMBER(SEARCH(" ", CodeReview!I50)), LEFT(CodeReview!I50, SEARCH(" ",  CodeReview!I50)-1), CodeReview!I50)</f>
        <v>0</v>
      </c>
      <c r="J50" s="10" t="n">
        <f aca="false">IF(ISNUMBER(SEARCH(" ", CodeReview!J50)), LEFT(CodeReview!J50, SEARCH(" ",  CodeReview!J50)-1), CodeReview!J50)</f>
        <v>0</v>
      </c>
      <c r="K50" s="10" t="n">
        <f aca="false">IF(ISNUMBER(SEARCH(" ", CodeReview!K50)), LEFT(CodeReview!K50, SEARCH(" ",  CodeReview!K50)-1), CodeReview!K50)</f>
        <v>0</v>
      </c>
      <c r="L50" s="10" t="n">
        <f aca="false">IF(ISNUMBER(SEARCH(" ", CodeReview!L50)), LEFT(CodeReview!L50, SEARCH(" ",  CodeReview!L50)-1), CodeReview!L50)</f>
        <v>0</v>
      </c>
      <c r="M50" s="10" t="n">
        <f aca="false">IF(ISNUMBER(SEARCH(" ", CodeReview!M50)), LEFT(CodeReview!M50, SEARCH(" ",  CodeReview!M50)-1), CodeReview!M50)</f>
        <v>0</v>
      </c>
      <c r="N50" s="10" t="n">
        <f aca="false">IF(ISNUMBER(SEARCH(" ", CodeReview!N50)), LEFT(CodeReview!N50, SEARCH(" ",  CodeReview!N50)-1), CodeReview!N50)</f>
        <v>0</v>
      </c>
      <c r="O50" s="10" t="n">
        <f aca="false">IF(ISNUMBER(SEARCH(" ", CodeReview!O50)), LEFT(CodeReview!O50, SEARCH(" ",  CodeReview!O50)-1), CodeReview!O50)</f>
        <v>0</v>
      </c>
      <c r="P50" s="10" t="n">
        <f aca="false">IF(ISNUMBER(SEARCH(" ", CodeReview!P50)), LEFT(CodeReview!P50, SEARCH(" ",  CodeReview!P50)-1), CodeReview!P50)</f>
        <v>0</v>
      </c>
      <c r="Q50" s="10" t="n">
        <f aca="false">IF(ISNUMBER(SEARCH(" ", CodeReview!Q50)), LEFT(CodeReview!Q50, SEARCH(" ",  CodeReview!Q50)-1), CodeReview!Q50)</f>
        <v>0</v>
      </c>
      <c r="R50" s="10" t="n">
        <f aca="false">CodeReview!R50</f>
        <v>0</v>
      </c>
    </row>
    <row r="51" customFormat="false" ht="13.8" hidden="false" customHeight="false" outlineLevel="0" collapsed="false">
      <c r="A51" s="13" t="n">
        <f aca="false">CodeReview!A51</f>
        <v>0</v>
      </c>
      <c r="B51" s="13" t="n">
        <f aca="false">CodeReview!B51</f>
        <v>0</v>
      </c>
      <c r="C51" s="9"/>
      <c r="D51" s="9"/>
      <c r="E51" s="9"/>
      <c r="F51" s="10" t="n">
        <f aca="false">IF(ISNUMBER(SEARCH(" ", CodeReview!F51)), LEFT(CodeReview!F51, SEARCH(" ",  CodeReview!F51)-1), CodeReview!F51)</f>
        <v>0</v>
      </c>
      <c r="G51" s="10"/>
      <c r="H51" s="10" t="n">
        <f aca="false">IF(ISNUMBER(SEARCH(" ", CodeReview!H51)), LEFT(CodeReview!H51, SEARCH(" ",  CodeReview!H51)-1), CodeReview!H51)</f>
        <v>0</v>
      </c>
      <c r="I51" s="10" t="n">
        <f aca="false">IF(ISNUMBER(SEARCH(" ", CodeReview!I51)), LEFT(CodeReview!I51, SEARCH(" ",  CodeReview!I51)-1), CodeReview!I51)</f>
        <v>0</v>
      </c>
      <c r="J51" s="10" t="n">
        <f aca="false">IF(ISNUMBER(SEARCH(" ", CodeReview!J51)), LEFT(CodeReview!J51, SEARCH(" ",  CodeReview!J51)-1), CodeReview!J51)</f>
        <v>0</v>
      </c>
      <c r="K51" s="10" t="n">
        <f aca="false">IF(ISNUMBER(SEARCH(" ", CodeReview!K51)), LEFT(CodeReview!K51, SEARCH(" ",  CodeReview!K51)-1), CodeReview!K51)</f>
        <v>0</v>
      </c>
      <c r="L51" s="10" t="n">
        <f aca="false">IF(ISNUMBER(SEARCH(" ", CodeReview!L51)), LEFT(CodeReview!L51, SEARCH(" ",  CodeReview!L51)-1), CodeReview!L51)</f>
        <v>0</v>
      </c>
      <c r="M51" s="10" t="n">
        <f aca="false">IF(ISNUMBER(SEARCH(" ", CodeReview!M51)), LEFT(CodeReview!M51, SEARCH(" ",  CodeReview!M51)-1), CodeReview!M51)</f>
        <v>0</v>
      </c>
      <c r="N51" s="10" t="n">
        <f aca="false">IF(ISNUMBER(SEARCH(" ", CodeReview!N51)), LEFT(CodeReview!N51, SEARCH(" ",  CodeReview!N51)-1), CodeReview!N51)</f>
        <v>0</v>
      </c>
      <c r="O51" s="10" t="n">
        <f aca="false">IF(ISNUMBER(SEARCH(" ", CodeReview!O51)), LEFT(CodeReview!O51, SEARCH(" ",  CodeReview!O51)-1), CodeReview!O51)</f>
        <v>0</v>
      </c>
      <c r="P51" s="10" t="n">
        <f aca="false">IF(ISNUMBER(SEARCH(" ", CodeReview!P51)), LEFT(CodeReview!P51, SEARCH(" ",  CodeReview!P51)-1), CodeReview!P51)</f>
        <v>0</v>
      </c>
      <c r="Q51" s="10" t="n">
        <f aca="false">IF(ISNUMBER(SEARCH(" ", CodeReview!Q51)), LEFT(CodeReview!Q51, SEARCH(" ",  CodeReview!Q51)-1), CodeReview!Q51)</f>
        <v>0</v>
      </c>
      <c r="R51" s="10" t="n">
        <f aca="false">CodeReview!R51</f>
        <v>0</v>
      </c>
    </row>
    <row r="52" customFormat="false" ht="13.8" hidden="false" customHeight="false" outlineLevel="0" collapsed="false">
      <c r="A52" s="13" t="n">
        <f aca="false">CodeReview!A52</f>
        <v>0</v>
      </c>
      <c r="B52" s="13" t="n">
        <f aca="false">CodeReview!B52</f>
        <v>0</v>
      </c>
      <c r="C52" s="9"/>
      <c r="D52" s="9"/>
      <c r="E52" s="9"/>
      <c r="F52" s="10" t="n">
        <f aca="false">IF(ISNUMBER(SEARCH(" ", CodeReview!F52)), LEFT(CodeReview!F52, SEARCH(" ",  CodeReview!F52)-1), CodeReview!F52)</f>
        <v>0</v>
      </c>
      <c r="G52" s="10"/>
      <c r="H52" s="10" t="n">
        <f aca="false">IF(ISNUMBER(SEARCH(" ", CodeReview!H52)), LEFT(CodeReview!H52, SEARCH(" ",  CodeReview!H52)-1), CodeReview!H52)</f>
        <v>0</v>
      </c>
      <c r="I52" s="10" t="n">
        <f aca="false">IF(ISNUMBER(SEARCH(" ", CodeReview!I52)), LEFT(CodeReview!I52, SEARCH(" ",  CodeReview!I52)-1), CodeReview!I52)</f>
        <v>0</v>
      </c>
      <c r="J52" s="10" t="n">
        <f aca="false">IF(ISNUMBER(SEARCH(" ", CodeReview!J52)), LEFT(CodeReview!J52, SEARCH(" ",  CodeReview!J52)-1), CodeReview!J52)</f>
        <v>0</v>
      </c>
      <c r="K52" s="10" t="n">
        <f aca="false">IF(ISNUMBER(SEARCH(" ", CodeReview!K52)), LEFT(CodeReview!K52, SEARCH(" ",  CodeReview!K52)-1), CodeReview!K52)</f>
        <v>0</v>
      </c>
      <c r="L52" s="10" t="n">
        <f aca="false">IF(ISNUMBER(SEARCH(" ", CodeReview!L52)), LEFT(CodeReview!L52, SEARCH(" ",  CodeReview!L52)-1), CodeReview!L52)</f>
        <v>0</v>
      </c>
      <c r="M52" s="10" t="n">
        <f aca="false">IF(ISNUMBER(SEARCH(" ", CodeReview!M52)), LEFT(CodeReview!M52, SEARCH(" ",  CodeReview!M52)-1), CodeReview!M52)</f>
        <v>0</v>
      </c>
      <c r="N52" s="10" t="n">
        <f aca="false">IF(ISNUMBER(SEARCH(" ", CodeReview!N52)), LEFT(CodeReview!N52, SEARCH(" ",  CodeReview!N52)-1), CodeReview!N52)</f>
        <v>0</v>
      </c>
      <c r="O52" s="10" t="n">
        <f aca="false">IF(ISNUMBER(SEARCH(" ", CodeReview!O52)), LEFT(CodeReview!O52, SEARCH(" ",  CodeReview!O52)-1), CodeReview!O52)</f>
        <v>0</v>
      </c>
      <c r="P52" s="10" t="n">
        <f aca="false">IF(ISNUMBER(SEARCH(" ", CodeReview!P52)), LEFT(CodeReview!P52, SEARCH(" ",  CodeReview!P52)-1), CodeReview!P52)</f>
        <v>0</v>
      </c>
      <c r="Q52" s="10" t="n">
        <f aca="false">IF(ISNUMBER(SEARCH(" ", CodeReview!Q52)), LEFT(CodeReview!Q52, SEARCH(" ",  CodeReview!Q52)-1), CodeReview!Q52)</f>
        <v>0</v>
      </c>
      <c r="R52" s="10" t="n">
        <f aca="false">CodeReview!R52</f>
        <v>0</v>
      </c>
    </row>
    <row r="53" customFormat="false" ht="13.8" hidden="false" customHeight="false" outlineLevel="0" collapsed="false">
      <c r="A53" s="13" t="n">
        <f aca="false">CodeReview!A53</f>
        <v>0</v>
      </c>
      <c r="B53" s="13" t="n">
        <f aca="false">CodeReview!B53</f>
        <v>0</v>
      </c>
      <c r="C53" s="9"/>
      <c r="D53" s="9"/>
      <c r="E53" s="9"/>
      <c r="F53" s="10" t="n">
        <f aca="false">IF(ISNUMBER(SEARCH(" ", CodeReview!F53)), LEFT(CodeReview!F53, SEARCH(" ",  CodeReview!F53)-1), CodeReview!F53)</f>
        <v>0</v>
      </c>
      <c r="H53" s="10" t="n">
        <f aca="false">IF(ISNUMBER(SEARCH(" ", CodeReview!H53)), LEFT(CodeReview!H53, SEARCH(" ",  CodeReview!H53)-1), CodeReview!H53)</f>
        <v>0</v>
      </c>
      <c r="I53" s="10" t="n">
        <f aca="false">IF(ISNUMBER(SEARCH(" ", CodeReview!I53)), LEFT(CodeReview!I53, SEARCH(" ",  CodeReview!I53)-1), CodeReview!I53)</f>
        <v>0</v>
      </c>
      <c r="J53" s="10" t="n">
        <f aca="false">IF(ISNUMBER(SEARCH(" ", CodeReview!J53)), LEFT(CodeReview!J53, SEARCH(" ",  CodeReview!J53)-1), CodeReview!J53)</f>
        <v>0</v>
      </c>
      <c r="K53" s="10" t="n">
        <f aca="false">IF(ISNUMBER(SEARCH(" ", CodeReview!K53)), LEFT(CodeReview!K53, SEARCH(" ",  CodeReview!K53)-1), CodeReview!K53)</f>
        <v>0</v>
      </c>
      <c r="L53" s="10" t="n">
        <f aca="false">IF(ISNUMBER(SEARCH(" ", CodeReview!L53)), LEFT(CodeReview!L53, SEARCH(" ",  CodeReview!L53)-1), CodeReview!L53)</f>
        <v>0</v>
      </c>
      <c r="M53" s="10" t="n">
        <f aca="false">IF(ISNUMBER(SEARCH(" ", CodeReview!M53)), LEFT(CodeReview!M53, SEARCH(" ",  CodeReview!M53)-1), CodeReview!M53)</f>
        <v>0</v>
      </c>
      <c r="N53" s="10" t="n">
        <f aca="false">IF(ISNUMBER(SEARCH(" ", CodeReview!N53)), LEFT(CodeReview!N53, SEARCH(" ",  CodeReview!N53)-1), CodeReview!N53)</f>
        <v>0</v>
      </c>
      <c r="O53" s="10" t="n">
        <f aca="false">IF(ISNUMBER(SEARCH(" ", CodeReview!O53)), LEFT(CodeReview!O53, SEARCH(" ",  CodeReview!O53)-1), CodeReview!O53)</f>
        <v>0</v>
      </c>
      <c r="P53" s="10" t="n">
        <f aca="false">IF(ISNUMBER(SEARCH(" ", CodeReview!P53)), LEFT(CodeReview!P53, SEARCH(" ",  CodeReview!P53)-1), CodeReview!P53)</f>
        <v>0</v>
      </c>
      <c r="Q53" s="10" t="n">
        <f aca="false">IF(ISNUMBER(SEARCH(" ", CodeReview!Q53)), LEFT(CodeReview!Q53, SEARCH(" ",  CodeReview!Q53)-1), CodeReview!Q53)</f>
        <v>0</v>
      </c>
      <c r="R53" s="10" t="n">
        <f aca="false">CodeReview!R53</f>
        <v>0</v>
      </c>
    </row>
    <row r="54" customFormat="false" ht="13.8" hidden="false" customHeight="false" outlineLevel="0" collapsed="false">
      <c r="A54" s="13" t="n">
        <f aca="false">CodeReview!A54</f>
        <v>0</v>
      </c>
      <c r="B54" s="13" t="n">
        <f aca="false">CodeReview!B54</f>
        <v>0</v>
      </c>
      <c r="C54" s="9"/>
      <c r="D54" s="9"/>
      <c r="E54" s="9"/>
      <c r="F54" s="10" t="n">
        <f aca="false">IF(ISNUMBER(SEARCH(" ", CodeReview!F54)), LEFT(CodeReview!F54, SEARCH(" ",  CodeReview!F54)-1), CodeReview!F54)</f>
        <v>0</v>
      </c>
      <c r="G54" s="10"/>
      <c r="H54" s="10" t="n">
        <f aca="false">IF(ISNUMBER(SEARCH(" ", CodeReview!H54)), LEFT(CodeReview!H54, SEARCH(" ",  CodeReview!H54)-1), CodeReview!H54)</f>
        <v>0</v>
      </c>
      <c r="I54" s="10" t="n">
        <f aca="false">IF(ISNUMBER(SEARCH(" ", CodeReview!I54)), LEFT(CodeReview!I54, SEARCH(" ",  CodeReview!I54)-1), CodeReview!I54)</f>
        <v>0</v>
      </c>
      <c r="J54" s="10" t="n">
        <f aca="false">IF(ISNUMBER(SEARCH(" ", CodeReview!J54)), LEFT(CodeReview!J54, SEARCH(" ",  CodeReview!J54)-1), CodeReview!J54)</f>
        <v>0</v>
      </c>
      <c r="K54" s="10" t="n">
        <f aca="false">IF(ISNUMBER(SEARCH(" ", CodeReview!K54)), LEFT(CodeReview!K54, SEARCH(" ",  CodeReview!K54)-1), CodeReview!K54)</f>
        <v>0</v>
      </c>
      <c r="L54" s="10" t="n">
        <f aca="false">IF(ISNUMBER(SEARCH(" ", CodeReview!L54)), LEFT(CodeReview!L54, SEARCH(" ",  CodeReview!L54)-1), CodeReview!L54)</f>
        <v>0</v>
      </c>
      <c r="M54" s="10" t="n">
        <f aca="false">IF(ISNUMBER(SEARCH(" ", CodeReview!M54)), LEFT(CodeReview!M54, SEARCH(" ",  CodeReview!M54)-1), CodeReview!M54)</f>
        <v>0</v>
      </c>
      <c r="N54" s="10" t="n">
        <f aca="false">IF(ISNUMBER(SEARCH(" ", CodeReview!N54)), LEFT(CodeReview!N54, SEARCH(" ",  CodeReview!N54)-1), CodeReview!N54)</f>
        <v>0</v>
      </c>
      <c r="O54" s="10" t="n">
        <f aca="false">IF(ISNUMBER(SEARCH(" ", CodeReview!O54)), LEFT(CodeReview!O54, SEARCH(" ",  CodeReview!O54)-1), CodeReview!O54)</f>
        <v>0</v>
      </c>
      <c r="P54" s="10" t="n">
        <f aca="false">IF(ISNUMBER(SEARCH(" ", CodeReview!P54)), LEFT(CodeReview!P54, SEARCH(" ",  CodeReview!P54)-1), CodeReview!P54)</f>
        <v>0</v>
      </c>
      <c r="Q54" s="10" t="n">
        <f aca="false">IF(ISNUMBER(SEARCH(" ", CodeReview!Q54)), LEFT(CodeReview!Q54, SEARCH(" ",  CodeReview!Q54)-1), CodeReview!Q54)</f>
        <v>0</v>
      </c>
      <c r="R54" s="10" t="n">
        <f aca="false">CodeReview!R54</f>
        <v>0</v>
      </c>
    </row>
    <row r="55" customFormat="false" ht="13.8" hidden="false" customHeight="false" outlineLevel="0" collapsed="false">
      <c r="A55" s="13" t="n">
        <f aca="false">CodeReview!A55</f>
        <v>0</v>
      </c>
      <c r="B55" s="13" t="n">
        <f aca="false">CodeReview!B55</f>
        <v>0</v>
      </c>
      <c r="C55" s="9"/>
      <c r="D55" s="9"/>
      <c r="E55" s="9"/>
      <c r="F55" s="10" t="n">
        <f aca="false">IF(ISNUMBER(SEARCH(" ", CodeReview!F55)), LEFT(CodeReview!F55, SEARCH(" ",  CodeReview!F55)-1), CodeReview!F55)</f>
        <v>0</v>
      </c>
      <c r="G55" s="10"/>
      <c r="H55" s="10" t="n">
        <f aca="false">IF(ISNUMBER(SEARCH(" ", CodeReview!H55)), LEFT(CodeReview!H55, SEARCH(" ",  CodeReview!H55)-1), CodeReview!H55)</f>
        <v>0</v>
      </c>
      <c r="I55" s="10" t="n">
        <f aca="false">IF(ISNUMBER(SEARCH(" ", CodeReview!I55)), LEFT(CodeReview!I55, SEARCH(" ",  CodeReview!I55)-1), CodeReview!I55)</f>
        <v>0</v>
      </c>
      <c r="J55" s="10" t="n">
        <f aca="false">IF(ISNUMBER(SEARCH(" ", CodeReview!J55)), LEFT(CodeReview!J55, SEARCH(" ",  CodeReview!J55)-1), CodeReview!J55)</f>
        <v>0</v>
      </c>
      <c r="K55" s="10" t="n">
        <f aca="false">IF(ISNUMBER(SEARCH(" ", CodeReview!K55)), LEFT(CodeReview!K55, SEARCH(" ",  CodeReview!K55)-1), CodeReview!K55)</f>
        <v>0</v>
      </c>
      <c r="L55" s="10" t="n">
        <f aca="false">IF(ISNUMBER(SEARCH(" ", CodeReview!L55)), LEFT(CodeReview!L55, SEARCH(" ",  CodeReview!L55)-1), CodeReview!L55)</f>
        <v>0</v>
      </c>
      <c r="M55" s="10" t="n">
        <f aca="false">IF(ISNUMBER(SEARCH(" ", CodeReview!M55)), LEFT(CodeReview!M55, SEARCH(" ",  CodeReview!M55)-1), CodeReview!M55)</f>
        <v>0</v>
      </c>
      <c r="N55" s="10" t="n">
        <f aca="false">IF(ISNUMBER(SEARCH(" ", CodeReview!N55)), LEFT(CodeReview!N55, SEARCH(" ",  CodeReview!N55)-1), CodeReview!N55)</f>
        <v>0</v>
      </c>
      <c r="O55" s="10" t="n">
        <f aca="false">IF(ISNUMBER(SEARCH(" ", CodeReview!O55)), LEFT(CodeReview!O55, SEARCH(" ",  CodeReview!O55)-1), CodeReview!O55)</f>
        <v>0</v>
      </c>
      <c r="P55" s="10" t="n">
        <f aca="false">IF(ISNUMBER(SEARCH(" ", CodeReview!P55)), LEFT(CodeReview!P55, SEARCH(" ",  CodeReview!P55)-1), CodeReview!P55)</f>
        <v>0</v>
      </c>
      <c r="Q55" s="10" t="n">
        <f aca="false">IF(ISNUMBER(SEARCH(" ", CodeReview!Q55)), LEFT(CodeReview!Q55, SEARCH(" ",  CodeReview!Q55)-1), CodeReview!Q55)</f>
        <v>0</v>
      </c>
      <c r="R55" s="10" t="n">
        <f aca="false">CodeReview!R55</f>
        <v>0</v>
      </c>
    </row>
    <row r="56" customFormat="false" ht="13.8" hidden="false" customHeight="false" outlineLevel="0" collapsed="false">
      <c r="A56" s="13" t="n">
        <f aca="false">CodeReview!A56</f>
        <v>0</v>
      </c>
      <c r="B56" s="13" t="n">
        <f aca="false">CodeReview!B56</f>
        <v>0</v>
      </c>
      <c r="C56" s="9"/>
      <c r="D56" s="9"/>
      <c r="E56" s="9"/>
      <c r="F56" s="10" t="n">
        <f aca="false">IF(ISNUMBER(SEARCH(" ", CodeReview!F56)), LEFT(CodeReview!F56, SEARCH(" ",  CodeReview!F56)-1), CodeReview!F56)</f>
        <v>0</v>
      </c>
      <c r="H56" s="10" t="n">
        <f aca="false">IF(ISNUMBER(SEARCH(" ", CodeReview!H56)), LEFT(CodeReview!H56, SEARCH(" ",  CodeReview!H56)-1), CodeReview!H56)</f>
        <v>0</v>
      </c>
      <c r="I56" s="10" t="n">
        <f aca="false">IF(ISNUMBER(SEARCH(" ", CodeReview!I56)), LEFT(CodeReview!I56, SEARCH(" ",  CodeReview!I56)-1), CodeReview!I56)</f>
        <v>0</v>
      </c>
      <c r="J56" s="10" t="n">
        <f aca="false">IF(ISNUMBER(SEARCH(" ", CodeReview!J56)), LEFT(CodeReview!J56, SEARCH(" ",  CodeReview!J56)-1), CodeReview!J56)</f>
        <v>0</v>
      </c>
      <c r="K56" s="10" t="n">
        <f aca="false">IF(ISNUMBER(SEARCH(" ", CodeReview!K56)), LEFT(CodeReview!K56, SEARCH(" ",  CodeReview!K56)-1), CodeReview!K56)</f>
        <v>0</v>
      </c>
      <c r="L56" s="10" t="n">
        <f aca="false">IF(ISNUMBER(SEARCH(" ", CodeReview!L56)), LEFT(CodeReview!L56, SEARCH(" ",  CodeReview!L56)-1), CodeReview!L56)</f>
        <v>0</v>
      </c>
      <c r="M56" s="10" t="n">
        <f aca="false">IF(ISNUMBER(SEARCH(" ", CodeReview!M56)), LEFT(CodeReview!M56, SEARCH(" ",  CodeReview!M56)-1), CodeReview!M56)</f>
        <v>0</v>
      </c>
      <c r="N56" s="10" t="n">
        <f aca="false">IF(ISNUMBER(SEARCH(" ", CodeReview!N56)), LEFT(CodeReview!N56, SEARCH(" ",  CodeReview!N56)-1), CodeReview!N56)</f>
        <v>0</v>
      </c>
      <c r="O56" s="10" t="n">
        <f aca="false">IF(ISNUMBER(SEARCH(" ", CodeReview!O56)), LEFT(CodeReview!O56, SEARCH(" ",  CodeReview!O56)-1), CodeReview!O56)</f>
        <v>0</v>
      </c>
      <c r="P56" s="10" t="n">
        <f aca="false">IF(ISNUMBER(SEARCH(" ", CodeReview!P56)), LEFT(CodeReview!P56, SEARCH(" ",  CodeReview!P56)-1), CodeReview!P56)</f>
        <v>0</v>
      </c>
      <c r="Q56" s="10" t="n">
        <f aca="false">IF(ISNUMBER(SEARCH(" ", CodeReview!Q56)), LEFT(CodeReview!Q56, SEARCH(" ",  CodeReview!Q56)-1), CodeReview!Q56)</f>
        <v>0</v>
      </c>
      <c r="R56" s="10" t="n">
        <f aca="false">CodeReview!R56</f>
        <v>0</v>
      </c>
    </row>
    <row r="57" customFormat="false" ht="13.8" hidden="false" customHeight="false" outlineLevel="0" collapsed="false">
      <c r="A57" s="13" t="n">
        <f aca="false">CodeReview!A57</f>
        <v>0</v>
      </c>
      <c r="B57" s="13" t="n">
        <f aca="false">CodeReview!B57</f>
        <v>0</v>
      </c>
      <c r="C57" s="9"/>
      <c r="D57" s="9"/>
      <c r="E57" s="9"/>
      <c r="F57" s="10" t="n">
        <f aca="false">IF(ISNUMBER(SEARCH(" ", CodeReview!F57)), LEFT(CodeReview!F57, SEARCH(" ",  CodeReview!F57)-1), CodeReview!F57)</f>
        <v>0</v>
      </c>
      <c r="G57" s="10"/>
      <c r="H57" s="10" t="n">
        <f aca="false">IF(ISNUMBER(SEARCH(" ", CodeReview!H57)), LEFT(CodeReview!H57, SEARCH(" ",  CodeReview!H57)-1), CodeReview!H57)</f>
        <v>0</v>
      </c>
      <c r="I57" s="10" t="n">
        <f aca="false">IF(ISNUMBER(SEARCH(" ", CodeReview!I57)), LEFT(CodeReview!I57, SEARCH(" ",  CodeReview!I57)-1), CodeReview!I57)</f>
        <v>0</v>
      </c>
      <c r="J57" s="10" t="n">
        <f aca="false">IF(ISNUMBER(SEARCH(" ", CodeReview!J57)), LEFT(CodeReview!J57, SEARCH(" ",  CodeReview!J57)-1), CodeReview!J57)</f>
        <v>0</v>
      </c>
      <c r="K57" s="10" t="n">
        <f aca="false">IF(ISNUMBER(SEARCH(" ", CodeReview!K57)), LEFT(CodeReview!K57, SEARCH(" ",  CodeReview!K57)-1), CodeReview!K57)</f>
        <v>0</v>
      </c>
      <c r="L57" s="10" t="n">
        <f aca="false">IF(ISNUMBER(SEARCH(" ", CodeReview!L57)), LEFT(CodeReview!L57, SEARCH(" ",  CodeReview!L57)-1), CodeReview!L57)</f>
        <v>0</v>
      </c>
      <c r="M57" s="10" t="n">
        <f aca="false">IF(ISNUMBER(SEARCH(" ", CodeReview!M57)), LEFT(CodeReview!M57, SEARCH(" ",  CodeReview!M57)-1), CodeReview!M57)</f>
        <v>0</v>
      </c>
      <c r="N57" s="10" t="n">
        <f aca="false">IF(ISNUMBER(SEARCH(" ", CodeReview!N57)), LEFT(CodeReview!N57, SEARCH(" ",  CodeReview!N57)-1), CodeReview!N57)</f>
        <v>0</v>
      </c>
      <c r="O57" s="10" t="n">
        <f aca="false">IF(ISNUMBER(SEARCH(" ", CodeReview!O57)), LEFT(CodeReview!O57, SEARCH(" ",  CodeReview!O57)-1), CodeReview!O57)</f>
        <v>0</v>
      </c>
      <c r="P57" s="10" t="n">
        <f aca="false">IF(ISNUMBER(SEARCH(" ", CodeReview!P57)), LEFT(CodeReview!P57, SEARCH(" ",  CodeReview!P57)-1), CodeReview!P57)</f>
        <v>0</v>
      </c>
      <c r="Q57" s="10" t="n">
        <f aca="false">IF(ISNUMBER(SEARCH(" ", CodeReview!Q57)), LEFT(CodeReview!Q57, SEARCH(" ",  CodeReview!Q57)-1), CodeReview!Q57)</f>
        <v>0</v>
      </c>
      <c r="R57" s="10" t="n">
        <f aca="false">CodeReview!R57</f>
        <v>0</v>
      </c>
    </row>
    <row r="58" customFormat="false" ht="13.8" hidden="false" customHeight="false" outlineLevel="0" collapsed="false">
      <c r="A58" s="13" t="n">
        <f aca="false">CodeReview!A58</f>
        <v>0</v>
      </c>
      <c r="B58" s="13" t="n">
        <f aca="false">CodeReview!B58</f>
        <v>0</v>
      </c>
      <c r="C58" s="9"/>
      <c r="D58" s="9"/>
      <c r="E58" s="9"/>
      <c r="F58" s="10" t="n">
        <f aca="false">IF(ISNUMBER(SEARCH(" ", CodeReview!F58)), LEFT(CodeReview!F58, SEARCH(" ",  CodeReview!F58)-1), CodeReview!F58)</f>
        <v>0</v>
      </c>
      <c r="G58" s="10"/>
      <c r="H58" s="10" t="n">
        <f aca="false">IF(ISNUMBER(SEARCH(" ", CodeReview!H58)), LEFT(CodeReview!H58, SEARCH(" ",  CodeReview!H58)-1), CodeReview!H58)</f>
        <v>0</v>
      </c>
      <c r="I58" s="10" t="n">
        <f aca="false">IF(ISNUMBER(SEARCH(" ", CodeReview!I58)), LEFT(CodeReview!I58, SEARCH(" ",  CodeReview!I58)-1), CodeReview!I58)</f>
        <v>0</v>
      </c>
      <c r="J58" s="10" t="n">
        <f aca="false">IF(ISNUMBER(SEARCH(" ", CodeReview!J58)), LEFT(CodeReview!J58, SEARCH(" ",  CodeReview!J58)-1), CodeReview!J58)</f>
        <v>0</v>
      </c>
      <c r="K58" s="10" t="n">
        <f aca="false">IF(ISNUMBER(SEARCH(" ", CodeReview!K58)), LEFT(CodeReview!K58, SEARCH(" ",  CodeReview!K58)-1), CodeReview!K58)</f>
        <v>0</v>
      </c>
      <c r="L58" s="10" t="n">
        <f aca="false">IF(ISNUMBER(SEARCH(" ", CodeReview!L58)), LEFT(CodeReview!L58, SEARCH(" ",  CodeReview!L58)-1), CodeReview!L58)</f>
        <v>0</v>
      </c>
      <c r="M58" s="10" t="n">
        <f aca="false">IF(ISNUMBER(SEARCH(" ", CodeReview!M58)), LEFT(CodeReview!M58, SEARCH(" ",  CodeReview!M58)-1), CodeReview!M58)</f>
        <v>0</v>
      </c>
      <c r="N58" s="10" t="n">
        <f aca="false">IF(ISNUMBER(SEARCH(" ", CodeReview!N58)), LEFT(CodeReview!N58, SEARCH(" ",  CodeReview!N58)-1), CodeReview!N58)</f>
        <v>0</v>
      </c>
      <c r="O58" s="10" t="n">
        <f aca="false">IF(ISNUMBER(SEARCH(" ", CodeReview!O58)), LEFT(CodeReview!O58, SEARCH(" ",  CodeReview!O58)-1), CodeReview!O58)</f>
        <v>0</v>
      </c>
      <c r="P58" s="10" t="n">
        <f aca="false">IF(ISNUMBER(SEARCH(" ", CodeReview!P58)), LEFT(CodeReview!P58, SEARCH(" ",  CodeReview!P58)-1), CodeReview!P58)</f>
        <v>0</v>
      </c>
      <c r="Q58" s="10" t="n">
        <f aca="false">IF(ISNUMBER(SEARCH(" ", CodeReview!Q58)), LEFT(CodeReview!Q58, SEARCH(" ",  CodeReview!Q58)-1), CodeReview!Q58)</f>
        <v>0</v>
      </c>
      <c r="R58" s="10" t="n">
        <f aca="false">CodeReview!R58</f>
        <v>0</v>
      </c>
    </row>
    <row r="59" customFormat="false" ht="13.8" hidden="false" customHeight="false" outlineLevel="0" collapsed="false">
      <c r="A59" s="13" t="n">
        <f aca="false">CodeReview!A59</f>
        <v>0</v>
      </c>
      <c r="B59" s="13" t="n">
        <f aca="false">CodeReview!B59</f>
        <v>0</v>
      </c>
      <c r="C59" s="9"/>
      <c r="D59" s="9"/>
      <c r="E59" s="9"/>
      <c r="F59" s="10" t="n">
        <f aca="false">IF(ISNUMBER(SEARCH(" ", CodeReview!F59)), LEFT(CodeReview!F59, SEARCH(" ",  CodeReview!F59)-1), CodeReview!F59)</f>
        <v>0</v>
      </c>
      <c r="H59" s="10" t="n">
        <f aca="false">IF(ISNUMBER(SEARCH(" ", CodeReview!H59)), LEFT(CodeReview!H59, SEARCH(" ",  CodeReview!H59)-1), CodeReview!H59)</f>
        <v>0</v>
      </c>
      <c r="I59" s="10" t="n">
        <f aca="false">IF(ISNUMBER(SEARCH(" ", CodeReview!I59)), LEFT(CodeReview!I59, SEARCH(" ",  CodeReview!I59)-1), CodeReview!I59)</f>
        <v>0</v>
      </c>
      <c r="J59" s="10" t="n">
        <f aca="false">IF(ISNUMBER(SEARCH(" ", CodeReview!J59)), LEFT(CodeReview!J59, SEARCH(" ",  CodeReview!J59)-1), CodeReview!J59)</f>
        <v>0</v>
      </c>
      <c r="K59" s="10" t="n">
        <f aca="false">IF(ISNUMBER(SEARCH(" ", CodeReview!K59)), LEFT(CodeReview!K59, SEARCH(" ",  CodeReview!K59)-1), CodeReview!K59)</f>
        <v>0</v>
      </c>
      <c r="L59" s="10" t="n">
        <f aca="false">IF(ISNUMBER(SEARCH(" ", CodeReview!L59)), LEFT(CodeReview!L59, SEARCH(" ",  CodeReview!L59)-1), CodeReview!L59)</f>
        <v>0</v>
      </c>
      <c r="M59" s="10" t="n">
        <f aca="false">IF(ISNUMBER(SEARCH(" ", CodeReview!M59)), LEFT(CodeReview!M59, SEARCH(" ",  CodeReview!M59)-1), CodeReview!M59)</f>
        <v>0</v>
      </c>
      <c r="N59" s="10" t="n">
        <f aca="false">IF(ISNUMBER(SEARCH(" ", CodeReview!N59)), LEFT(CodeReview!N59, SEARCH(" ",  CodeReview!N59)-1), CodeReview!N59)</f>
        <v>0</v>
      </c>
      <c r="O59" s="10" t="n">
        <f aca="false">IF(ISNUMBER(SEARCH(" ", CodeReview!O59)), LEFT(CodeReview!O59, SEARCH(" ",  CodeReview!O59)-1), CodeReview!O59)</f>
        <v>0</v>
      </c>
      <c r="P59" s="10" t="n">
        <f aca="false">IF(ISNUMBER(SEARCH(" ", CodeReview!P59)), LEFT(CodeReview!P59, SEARCH(" ",  CodeReview!P59)-1), CodeReview!P59)</f>
        <v>0</v>
      </c>
      <c r="Q59" s="10" t="n">
        <f aca="false">IF(ISNUMBER(SEARCH(" ", CodeReview!Q59)), LEFT(CodeReview!Q59, SEARCH(" ",  CodeReview!Q59)-1), CodeReview!Q59)</f>
        <v>0</v>
      </c>
      <c r="R59" s="10" t="n">
        <f aca="false">CodeReview!R59</f>
        <v>0</v>
      </c>
    </row>
    <row r="60" customFormat="false" ht="13.8" hidden="false" customHeight="false" outlineLevel="0" collapsed="false">
      <c r="A60" s="13" t="n">
        <f aca="false">CodeReview!A60</f>
        <v>0</v>
      </c>
      <c r="B60" s="13" t="n">
        <f aca="false">CodeReview!B60</f>
        <v>0</v>
      </c>
      <c r="C60" s="9"/>
      <c r="D60" s="9"/>
      <c r="E60" s="9"/>
      <c r="F60" s="10" t="n">
        <f aca="false">IF(ISNUMBER(SEARCH(" ", CodeReview!F60)), LEFT(CodeReview!F60, SEARCH(" ",  CodeReview!F60)-1), CodeReview!F60)</f>
        <v>0</v>
      </c>
      <c r="G60" s="10"/>
      <c r="H60" s="10" t="n">
        <f aca="false">IF(ISNUMBER(SEARCH(" ", CodeReview!H60)), LEFT(CodeReview!H60, SEARCH(" ",  CodeReview!H60)-1), CodeReview!H60)</f>
        <v>0</v>
      </c>
      <c r="I60" s="10" t="n">
        <f aca="false">IF(ISNUMBER(SEARCH(" ", CodeReview!I60)), LEFT(CodeReview!I60, SEARCH(" ",  CodeReview!I60)-1), CodeReview!I60)</f>
        <v>0</v>
      </c>
      <c r="J60" s="10" t="n">
        <f aca="false">IF(ISNUMBER(SEARCH(" ", CodeReview!J60)), LEFT(CodeReview!J60, SEARCH(" ",  CodeReview!J60)-1), CodeReview!J60)</f>
        <v>0</v>
      </c>
      <c r="K60" s="10" t="n">
        <f aca="false">IF(ISNUMBER(SEARCH(" ", CodeReview!K60)), LEFT(CodeReview!K60, SEARCH(" ",  CodeReview!K60)-1), CodeReview!K60)</f>
        <v>0</v>
      </c>
      <c r="L60" s="10" t="n">
        <f aca="false">IF(ISNUMBER(SEARCH(" ", CodeReview!L60)), LEFT(CodeReview!L60, SEARCH(" ",  CodeReview!L60)-1), CodeReview!L60)</f>
        <v>0</v>
      </c>
      <c r="M60" s="10" t="n">
        <f aca="false">IF(ISNUMBER(SEARCH(" ", CodeReview!M60)), LEFT(CodeReview!M60, SEARCH(" ",  CodeReview!M60)-1), CodeReview!M60)</f>
        <v>0</v>
      </c>
      <c r="N60" s="10" t="n">
        <f aca="false">IF(ISNUMBER(SEARCH(" ", CodeReview!N60)), LEFT(CodeReview!N60, SEARCH(" ",  CodeReview!N60)-1), CodeReview!N60)</f>
        <v>0</v>
      </c>
      <c r="O60" s="10" t="n">
        <f aca="false">IF(ISNUMBER(SEARCH(" ", CodeReview!O60)), LEFT(CodeReview!O60, SEARCH(" ",  CodeReview!O60)-1), CodeReview!O60)</f>
        <v>0</v>
      </c>
      <c r="P60" s="10" t="n">
        <f aca="false">IF(ISNUMBER(SEARCH(" ", CodeReview!P60)), LEFT(CodeReview!P60, SEARCH(" ",  CodeReview!P60)-1), CodeReview!P60)</f>
        <v>0</v>
      </c>
      <c r="Q60" s="10" t="n">
        <f aca="false">IF(ISNUMBER(SEARCH(" ", CodeReview!Q60)), LEFT(CodeReview!Q60, SEARCH(" ",  CodeReview!Q60)-1), CodeReview!Q60)</f>
        <v>0</v>
      </c>
      <c r="R60" s="10" t="n">
        <f aca="false">CodeReview!R60</f>
        <v>0</v>
      </c>
    </row>
    <row r="61" customFormat="false" ht="13.8" hidden="false" customHeight="false" outlineLevel="0" collapsed="false">
      <c r="A61" s="13" t="n">
        <f aca="false">CodeReview!A61</f>
        <v>0</v>
      </c>
      <c r="B61" s="13" t="n">
        <f aca="false">CodeReview!B61</f>
        <v>0</v>
      </c>
      <c r="C61" s="9"/>
      <c r="D61" s="9"/>
      <c r="E61" s="9"/>
      <c r="F61" s="10" t="n">
        <f aca="false">IF(ISNUMBER(SEARCH(" ", CodeReview!F61)), LEFT(CodeReview!F61, SEARCH(" ",  CodeReview!F61)-1), CodeReview!F61)</f>
        <v>0</v>
      </c>
      <c r="G61" s="10"/>
      <c r="H61" s="10" t="n">
        <f aca="false">IF(ISNUMBER(SEARCH(" ", CodeReview!H61)), LEFT(CodeReview!H61, SEARCH(" ",  CodeReview!H61)-1), CodeReview!H61)</f>
        <v>0</v>
      </c>
      <c r="I61" s="10" t="n">
        <f aca="false">IF(ISNUMBER(SEARCH(" ", CodeReview!I61)), LEFT(CodeReview!I61, SEARCH(" ",  CodeReview!I61)-1), CodeReview!I61)</f>
        <v>0</v>
      </c>
      <c r="J61" s="10" t="n">
        <f aca="false">IF(ISNUMBER(SEARCH(" ", CodeReview!J61)), LEFT(CodeReview!J61, SEARCH(" ",  CodeReview!J61)-1), CodeReview!J61)</f>
        <v>0</v>
      </c>
      <c r="K61" s="10" t="n">
        <f aca="false">IF(ISNUMBER(SEARCH(" ", CodeReview!K61)), LEFT(CodeReview!K61, SEARCH(" ",  CodeReview!K61)-1), CodeReview!K61)</f>
        <v>0</v>
      </c>
      <c r="L61" s="10" t="n">
        <f aca="false">IF(ISNUMBER(SEARCH(" ", CodeReview!L61)), LEFT(CodeReview!L61, SEARCH(" ",  CodeReview!L61)-1), CodeReview!L61)</f>
        <v>0</v>
      </c>
      <c r="M61" s="10" t="n">
        <f aca="false">IF(ISNUMBER(SEARCH(" ", CodeReview!M61)), LEFT(CodeReview!M61, SEARCH(" ",  CodeReview!M61)-1), CodeReview!M61)</f>
        <v>0</v>
      </c>
      <c r="N61" s="10" t="n">
        <f aca="false">IF(ISNUMBER(SEARCH(" ", CodeReview!N61)), LEFT(CodeReview!N61, SEARCH(" ",  CodeReview!N61)-1), CodeReview!N61)</f>
        <v>0</v>
      </c>
      <c r="O61" s="10" t="n">
        <f aca="false">IF(ISNUMBER(SEARCH(" ", CodeReview!O61)), LEFT(CodeReview!O61, SEARCH(" ",  CodeReview!O61)-1), CodeReview!O61)</f>
        <v>0</v>
      </c>
      <c r="P61" s="10" t="n">
        <f aca="false">IF(ISNUMBER(SEARCH(" ", CodeReview!P61)), LEFT(CodeReview!P61, SEARCH(" ",  CodeReview!P61)-1), CodeReview!P61)</f>
        <v>0</v>
      </c>
      <c r="Q61" s="10" t="n">
        <f aca="false">IF(ISNUMBER(SEARCH(" ", CodeReview!Q61)), LEFT(CodeReview!Q61, SEARCH(" ",  CodeReview!Q61)-1), CodeReview!Q61)</f>
        <v>0</v>
      </c>
      <c r="R61" s="10" t="n">
        <f aca="false">CodeReview!R61</f>
        <v>0</v>
      </c>
    </row>
    <row r="62" customFormat="false" ht="13.8" hidden="false" customHeight="false" outlineLevel="0" collapsed="false">
      <c r="A62" s="13" t="n">
        <f aca="false">CodeReview!A62</f>
        <v>0</v>
      </c>
      <c r="B62" s="13" t="n">
        <f aca="false">CodeReview!B62</f>
        <v>0</v>
      </c>
      <c r="C62" s="9"/>
      <c r="D62" s="9"/>
      <c r="E62" s="9"/>
      <c r="F62" s="10" t="n">
        <f aca="false">IF(ISNUMBER(SEARCH(" ", CodeReview!F62)), LEFT(CodeReview!F62, SEARCH(" ",  CodeReview!F62)-1), CodeReview!F62)</f>
        <v>0</v>
      </c>
      <c r="H62" s="10" t="n">
        <f aca="false">IF(ISNUMBER(SEARCH(" ", CodeReview!H62)), LEFT(CodeReview!H62, SEARCH(" ",  CodeReview!H62)-1), CodeReview!H62)</f>
        <v>0</v>
      </c>
      <c r="I62" s="10" t="n">
        <f aca="false">IF(ISNUMBER(SEARCH(" ", CodeReview!I62)), LEFT(CodeReview!I62, SEARCH(" ",  CodeReview!I62)-1), CodeReview!I62)</f>
        <v>0</v>
      </c>
      <c r="J62" s="10" t="n">
        <f aca="false">IF(ISNUMBER(SEARCH(" ", CodeReview!J62)), LEFT(CodeReview!J62, SEARCH(" ",  CodeReview!J62)-1), CodeReview!J62)</f>
        <v>0</v>
      </c>
      <c r="K62" s="10" t="n">
        <f aca="false">IF(ISNUMBER(SEARCH(" ", CodeReview!K62)), LEFT(CodeReview!K62, SEARCH(" ",  CodeReview!K62)-1), CodeReview!K62)</f>
        <v>0</v>
      </c>
      <c r="L62" s="10" t="n">
        <f aca="false">IF(ISNUMBER(SEARCH(" ", CodeReview!L62)), LEFT(CodeReview!L62, SEARCH(" ",  CodeReview!L62)-1), CodeReview!L62)</f>
        <v>0</v>
      </c>
      <c r="M62" s="10" t="n">
        <f aca="false">IF(ISNUMBER(SEARCH(" ", CodeReview!M62)), LEFT(CodeReview!M62, SEARCH(" ",  CodeReview!M62)-1), CodeReview!M62)</f>
        <v>0</v>
      </c>
      <c r="N62" s="10" t="n">
        <f aca="false">IF(ISNUMBER(SEARCH(" ", CodeReview!N62)), LEFT(CodeReview!N62, SEARCH(" ",  CodeReview!N62)-1), CodeReview!N62)</f>
        <v>0</v>
      </c>
      <c r="O62" s="10" t="n">
        <f aca="false">IF(ISNUMBER(SEARCH(" ", CodeReview!O62)), LEFT(CodeReview!O62, SEARCH(" ",  CodeReview!O62)-1), CodeReview!O62)</f>
        <v>0</v>
      </c>
      <c r="P62" s="10" t="n">
        <f aca="false">IF(ISNUMBER(SEARCH(" ", CodeReview!P62)), LEFT(CodeReview!P62, SEARCH(" ",  CodeReview!P62)-1), CodeReview!P62)</f>
        <v>0</v>
      </c>
      <c r="Q62" s="10" t="n">
        <f aca="false">IF(ISNUMBER(SEARCH(" ", CodeReview!Q62)), LEFT(CodeReview!Q62, SEARCH(" ",  CodeReview!Q62)-1), CodeReview!Q62)</f>
        <v>0</v>
      </c>
      <c r="R62" s="10" t="n">
        <f aca="false">CodeReview!R62</f>
        <v>0</v>
      </c>
    </row>
    <row r="63" customFormat="false" ht="13.8" hidden="false" customHeight="false" outlineLevel="0" collapsed="false">
      <c r="A63" s="13" t="n">
        <f aca="false">CodeReview!A63</f>
        <v>0</v>
      </c>
      <c r="B63" s="13" t="n">
        <f aca="false">CodeReview!B63</f>
        <v>0</v>
      </c>
      <c r="C63" s="9"/>
      <c r="D63" s="9"/>
      <c r="E63" s="9"/>
      <c r="F63" s="10" t="n">
        <f aca="false">IF(ISNUMBER(SEARCH(" ", CodeReview!F63)), LEFT(CodeReview!F63, SEARCH(" ",  CodeReview!F63)-1), CodeReview!F63)</f>
        <v>0</v>
      </c>
      <c r="G63" s="10"/>
      <c r="H63" s="10" t="n">
        <f aca="false">IF(ISNUMBER(SEARCH(" ", CodeReview!H63)), LEFT(CodeReview!H63, SEARCH(" ",  CodeReview!H63)-1), CodeReview!H63)</f>
        <v>0</v>
      </c>
      <c r="I63" s="10" t="n">
        <f aca="false">IF(ISNUMBER(SEARCH(" ", CodeReview!I63)), LEFT(CodeReview!I63, SEARCH(" ",  CodeReview!I63)-1), CodeReview!I63)</f>
        <v>0</v>
      </c>
      <c r="J63" s="10" t="n">
        <f aca="false">IF(ISNUMBER(SEARCH(" ", CodeReview!J63)), LEFT(CodeReview!J63, SEARCH(" ",  CodeReview!J63)-1), CodeReview!J63)</f>
        <v>0</v>
      </c>
      <c r="K63" s="10" t="n">
        <f aca="false">IF(ISNUMBER(SEARCH(" ", CodeReview!K63)), LEFT(CodeReview!K63, SEARCH(" ",  CodeReview!K63)-1), CodeReview!K63)</f>
        <v>0</v>
      </c>
      <c r="L63" s="10" t="n">
        <f aca="false">IF(ISNUMBER(SEARCH(" ", CodeReview!L63)), LEFT(CodeReview!L63, SEARCH(" ",  CodeReview!L63)-1), CodeReview!L63)</f>
        <v>0</v>
      </c>
      <c r="M63" s="10" t="n">
        <f aca="false">IF(ISNUMBER(SEARCH(" ", CodeReview!M63)), LEFT(CodeReview!M63, SEARCH(" ",  CodeReview!M63)-1), CodeReview!M63)</f>
        <v>0</v>
      </c>
      <c r="N63" s="10" t="n">
        <f aca="false">IF(ISNUMBER(SEARCH(" ", CodeReview!N63)), LEFT(CodeReview!N63, SEARCH(" ",  CodeReview!N63)-1), CodeReview!N63)</f>
        <v>0</v>
      </c>
      <c r="O63" s="10" t="n">
        <f aca="false">IF(ISNUMBER(SEARCH(" ", CodeReview!O63)), LEFT(CodeReview!O63, SEARCH(" ",  CodeReview!O63)-1), CodeReview!O63)</f>
        <v>0</v>
      </c>
      <c r="P63" s="10" t="n">
        <f aca="false">IF(ISNUMBER(SEARCH(" ", CodeReview!P63)), LEFT(CodeReview!P63, SEARCH(" ",  CodeReview!P63)-1), CodeReview!P63)</f>
        <v>0</v>
      </c>
      <c r="Q63" s="10" t="n">
        <f aca="false">IF(ISNUMBER(SEARCH(" ", CodeReview!Q63)), LEFT(CodeReview!Q63, SEARCH(" ",  CodeReview!Q63)-1), CodeReview!Q63)</f>
        <v>0</v>
      </c>
      <c r="R63" s="10" t="n">
        <f aca="false">CodeReview!R63</f>
        <v>0</v>
      </c>
    </row>
    <row r="64" customFormat="false" ht="13.8" hidden="false" customHeight="false" outlineLevel="0" collapsed="false">
      <c r="A64" s="13" t="n">
        <f aca="false">CodeReview!A64</f>
        <v>0</v>
      </c>
      <c r="B64" s="13" t="n">
        <f aca="false">CodeReview!B64</f>
        <v>0</v>
      </c>
      <c r="C64" s="9"/>
      <c r="D64" s="9"/>
      <c r="E64" s="9"/>
      <c r="F64" s="10" t="n">
        <f aca="false">IF(ISNUMBER(SEARCH(" ", CodeReview!F64)), LEFT(CodeReview!F64, SEARCH(" ",  CodeReview!F64)-1), CodeReview!F64)</f>
        <v>0</v>
      </c>
      <c r="G64" s="10"/>
      <c r="H64" s="10" t="n">
        <f aca="false">IF(ISNUMBER(SEARCH(" ", CodeReview!H64)), LEFT(CodeReview!H64, SEARCH(" ",  CodeReview!H64)-1), CodeReview!H64)</f>
        <v>0</v>
      </c>
      <c r="I64" s="10" t="n">
        <f aca="false">IF(ISNUMBER(SEARCH(" ", CodeReview!I64)), LEFT(CodeReview!I64, SEARCH(" ",  CodeReview!I64)-1), CodeReview!I64)</f>
        <v>0</v>
      </c>
      <c r="J64" s="10" t="n">
        <f aca="false">IF(ISNUMBER(SEARCH(" ", CodeReview!J64)), LEFT(CodeReview!J64, SEARCH(" ",  CodeReview!J64)-1), CodeReview!J64)</f>
        <v>0</v>
      </c>
      <c r="K64" s="10" t="n">
        <f aca="false">IF(ISNUMBER(SEARCH(" ", CodeReview!K64)), LEFT(CodeReview!K64, SEARCH(" ",  CodeReview!K64)-1), CodeReview!K64)</f>
        <v>0</v>
      </c>
      <c r="L64" s="10" t="n">
        <f aca="false">IF(ISNUMBER(SEARCH(" ", CodeReview!L64)), LEFT(CodeReview!L64, SEARCH(" ",  CodeReview!L64)-1), CodeReview!L64)</f>
        <v>0</v>
      </c>
      <c r="M64" s="10" t="n">
        <f aca="false">IF(ISNUMBER(SEARCH(" ", CodeReview!M64)), LEFT(CodeReview!M64, SEARCH(" ",  CodeReview!M64)-1), CodeReview!M64)</f>
        <v>0</v>
      </c>
      <c r="N64" s="10" t="n">
        <f aca="false">IF(ISNUMBER(SEARCH(" ", CodeReview!N64)), LEFT(CodeReview!N64, SEARCH(" ",  CodeReview!N64)-1), CodeReview!N64)</f>
        <v>0</v>
      </c>
      <c r="O64" s="10" t="n">
        <f aca="false">IF(ISNUMBER(SEARCH(" ", CodeReview!O64)), LEFT(CodeReview!O64, SEARCH(" ",  CodeReview!O64)-1), CodeReview!O64)</f>
        <v>0</v>
      </c>
      <c r="P64" s="10" t="n">
        <f aca="false">IF(ISNUMBER(SEARCH(" ", CodeReview!P64)), LEFT(CodeReview!P64, SEARCH(" ",  CodeReview!P64)-1), CodeReview!P64)</f>
        <v>0</v>
      </c>
      <c r="Q64" s="10" t="n">
        <f aca="false">IF(ISNUMBER(SEARCH(" ", CodeReview!Q64)), LEFT(CodeReview!Q64, SEARCH(" ",  CodeReview!Q64)-1), CodeReview!Q64)</f>
        <v>0</v>
      </c>
      <c r="R64" s="10" t="n">
        <f aca="false">CodeReview!R64</f>
        <v>0</v>
      </c>
    </row>
    <row r="65" customFormat="false" ht="13.8" hidden="false" customHeight="false" outlineLevel="0" collapsed="false">
      <c r="A65" s="13" t="n">
        <f aca="false">CodeReview!A65</f>
        <v>0</v>
      </c>
      <c r="B65" s="13" t="n">
        <f aca="false">CodeReview!B65</f>
        <v>0</v>
      </c>
      <c r="C65" s="9"/>
      <c r="D65" s="9"/>
      <c r="E65" s="9"/>
      <c r="F65" s="10" t="n">
        <f aca="false">IF(ISNUMBER(SEARCH(" ", CodeReview!F65)), LEFT(CodeReview!F65, SEARCH(" ",  CodeReview!F65)-1), CodeReview!F65)</f>
        <v>0</v>
      </c>
      <c r="H65" s="10" t="n">
        <f aca="false">IF(ISNUMBER(SEARCH(" ", CodeReview!H65)), LEFT(CodeReview!H65, SEARCH(" ",  CodeReview!H65)-1), CodeReview!H65)</f>
        <v>0</v>
      </c>
      <c r="I65" s="10" t="n">
        <f aca="false">IF(ISNUMBER(SEARCH(" ", CodeReview!I65)), LEFT(CodeReview!I65, SEARCH(" ",  CodeReview!I65)-1), CodeReview!I65)</f>
        <v>0</v>
      </c>
      <c r="J65" s="10" t="n">
        <f aca="false">IF(ISNUMBER(SEARCH(" ", CodeReview!J65)), LEFT(CodeReview!J65, SEARCH(" ",  CodeReview!J65)-1), CodeReview!J65)</f>
        <v>0</v>
      </c>
      <c r="K65" s="10" t="n">
        <f aca="false">IF(ISNUMBER(SEARCH(" ", CodeReview!K65)), LEFT(CodeReview!K65, SEARCH(" ",  CodeReview!K65)-1), CodeReview!K65)</f>
        <v>0</v>
      </c>
      <c r="L65" s="10" t="n">
        <f aca="false">IF(ISNUMBER(SEARCH(" ", CodeReview!L65)), LEFT(CodeReview!L65, SEARCH(" ",  CodeReview!L65)-1), CodeReview!L65)</f>
        <v>0</v>
      </c>
      <c r="M65" s="10" t="n">
        <f aca="false">IF(ISNUMBER(SEARCH(" ", CodeReview!M65)), LEFT(CodeReview!M65, SEARCH(" ",  CodeReview!M65)-1), CodeReview!M65)</f>
        <v>0</v>
      </c>
      <c r="N65" s="10" t="n">
        <f aca="false">IF(ISNUMBER(SEARCH(" ", CodeReview!N65)), LEFT(CodeReview!N65, SEARCH(" ",  CodeReview!N65)-1), CodeReview!N65)</f>
        <v>0</v>
      </c>
      <c r="O65" s="10" t="n">
        <f aca="false">IF(ISNUMBER(SEARCH(" ", CodeReview!O65)), LEFT(CodeReview!O65, SEARCH(" ",  CodeReview!O65)-1), CodeReview!O65)</f>
        <v>0</v>
      </c>
      <c r="P65" s="10" t="n">
        <f aca="false">IF(ISNUMBER(SEARCH(" ", CodeReview!P65)), LEFT(CodeReview!P65, SEARCH(" ",  CodeReview!P65)-1), CodeReview!P65)</f>
        <v>0</v>
      </c>
      <c r="Q65" s="10" t="n">
        <f aca="false">IF(ISNUMBER(SEARCH(" ", CodeReview!Q65)), LEFT(CodeReview!Q65, SEARCH(" ",  CodeReview!Q65)-1), CodeReview!Q65)</f>
        <v>0</v>
      </c>
      <c r="R65" s="10" t="n">
        <f aca="false">CodeReview!R65</f>
        <v>0</v>
      </c>
    </row>
    <row r="66" customFormat="false" ht="13.8" hidden="false" customHeight="false" outlineLevel="0" collapsed="false">
      <c r="A66" s="13" t="n">
        <f aca="false">CodeReview!A66</f>
        <v>0</v>
      </c>
      <c r="B66" s="13" t="n">
        <f aca="false">CodeReview!B66</f>
        <v>0</v>
      </c>
      <c r="C66" s="9"/>
      <c r="D66" s="9"/>
      <c r="E66" s="9"/>
      <c r="F66" s="10" t="n">
        <f aca="false">IF(ISNUMBER(SEARCH(" ", CodeReview!F66)), LEFT(CodeReview!F66, SEARCH(" ",  CodeReview!F66)-1), CodeReview!F66)</f>
        <v>0</v>
      </c>
      <c r="G66" s="10"/>
      <c r="H66" s="10" t="n">
        <f aca="false">IF(ISNUMBER(SEARCH(" ", CodeReview!H66)), LEFT(CodeReview!H66, SEARCH(" ",  CodeReview!H66)-1), CodeReview!H66)</f>
        <v>0</v>
      </c>
      <c r="I66" s="10" t="n">
        <f aca="false">IF(ISNUMBER(SEARCH(" ", CodeReview!I66)), LEFT(CodeReview!I66, SEARCH(" ",  CodeReview!I66)-1), CodeReview!I66)</f>
        <v>0</v>
      </c>
      <c r="J66" s="10" t="n">
        <f aca="false">IF(ISNUMBER(SEARCH(" ", CodeReview!J66)), LEFT(CodeReview!J66, SEARCH(" ",  CodeReview!J66)-1), CodeReview!J66)</f>
        <v>0</v>
      </c>
      <c r="K66" s="10" t="n">
        <f aca="false">IF(ISNUMBER(SEARCH(" ", CodeReview!K66)), LEFT(CodeReview!K66, SEARCH(" ",  CodeReview!K66)-1), CodeReview!K66)</f>
        <v>0</v>
      </c>
      <c r="L66" s="10" t="n">
        <f aca="false">IF(ISNUMBER(SEARCH(" ", CodeReview!L66)), LEFT(CodeReview!L66, SEARCH(" ",  CodeReview!L66)-1), CodeReview!L66)</f>
        <v>0</v>
      </c>
      <c r="M66" s="10" t="n">
        <f aca="false">IF(ISNUMBER(SEARCH(" ", CodeReview!M66)), LEFT(CodeReview!M66, SEARCH(" ",  CodeReview!M66)-1), CodeReview!M66)</f>
        <v>0</v>
      </c>
      <c r="N66" s="10" t="n">
        <f aca="false">IF(ISNUMBER(SEARCH(" ", CodeReview!N66)), LEFT(CodeReview!N66, SEARCH(" ",  CodeReview!N66)-1), CodeReview!N66)</f>
        <v>0</v>
      </c>
      <c r="O66" s="10" t="n">
        <f aca="false">IF(ISNUMBER(SEARCH(" ", CodeReview!O66)), LEFT(CodeReview!O66, SEARCH(" ",  CodeReview!O66)-1), CodeReview!O66)</f>
        <v>0</v>
      </c>
      <c r="P66" s="10" t="n">
        <f aca="false">IF(ISNUMBER(SEARCH(" ", CodeReview!P66)), LEFT(CodeReview!P66, SEARCH(" ",  CodeReview!P66)-1), CodeReview!P66)</f>
        <v>0</v>
      </c>
      <c r="Q66" s="10" t="n">
        <f aca="false">IF(ISNUMBER(SEARCH(" ", CodeReview!Q66)), LEFT(CodeReview!Q66, SEARCH(" ",  CodeReview!Q66)-1), CodeReview!Q66)</f>
        <v>0</v>
      </c>
      <c r="R66" s="10" t="n">
        <f aca="false">CodeReview!R66</f>
        <v>0</v>
      </c>
    </row>
    <row r="67" customFormat="false" ht="13.8" hidden="false" customHeight="false" outlineLevel="0" collapsed="false">
      <c r="A67" s="13" t="n">
        <f aca="false">CodeReview!A67</f>
        <v>0</v>
      </c>
      <c r="B67" s="13" t="n">
        <f aca="false">CodeReview!B67</f>
        <v>0</v>
      </c>
      <c r="C67" s="9"/>
      <c r="D67" s="9"/>
      <c r="E67" s="9"/>
      <c r="F67" s="10" t="n">
        <f aca="false">IF(ISNUMBER(SEARCH(" ", CodeReview!F67)), LEFT(CodeReview!F67, SEARCH(" ",  CodeReview!F67)-1), CodeReview!F67)</f>
        <v>0</v>
      </c>
      <c r="G67" s="10"/>
      <c r="H67" s="10" t="n">
        <f aca="false">IF(ISNUMBER(SEARCH(" ", CodeReview!H67)), LEFT(CodeReview!H67, SEARCH(" ",  CodeReview!H67)-1), CodeReview!H67)</f>
        <v>0</v>
      </c>
      <c r="I67" s="10" t="n">
        <f aca="false">IF(ISNUMBER(SEARCH(" ", CodeReview!I67)), LEFT(CodeReview!I67, SEARCH(" ",  CodeReview!I67)-1), CodeReview!I67)</f>
        <v>0</v>
      </c>
      <c r="J67" s="10" t="n">
        <f aca="false">IF(ISNUMBER(SEARCH(" ", CodeReview!J67)), LEFT(CodeReview!J67, SEARCH(" ",  CodeReview!J67)-1), CodeReview!J67)</f>
        <v>0</v>
      </c>
      <c r="K67" s="10" t="n">
        <f aca="false">IF(ISNUMBER(SEARCH(" ", CodeReview!K67)), LEFT(CodeReview!K67, SEARCH(" ",  CodeReview!K67)-1), CodeReview!K67)</f>
        <v>0</v>
      </c>
      <c r="L67" s="10" t="n">
        <f aca="false">IF(ISNUMBER(SEARCH(" ", CodeReview!L67)), LEFT(CodeReview!L67, SEARCH(" ",  CodeReview!L67)-1), CodeReview!L67)</f>
        <v>0</v>
      </c>
      <c r="M67" s="10" t="n">
        <f aca="false">IF(ISNUMBER(SEARCH(" ", CodeReview!M67)), LEFT(CodeReview!M67, SEARCH(" ",  CodeReview!M67)-1), CodeReview!M67)</f>
        <v>0</v>
      </c>
      <c r="N67" s="10" t="n">
        <f aca="false">IF(ISNUMBER(SEARCH(" ", CodeReview!N67)), LEFT(CodeReview!N67, SEARCH(" ",  CodeReview!N67)-1), CodeReview!N67)</f>
        <v>0</v>
      </c>
      <c r="O67" s="10" t="n">
        <f aca="false">IF(ISNUMBER(SEARCH(" ", CodeReview!O67)), LEFT(CodeReview!O67, SEARCH(" ",  CodeReview!O67)-1), CodeReview!O67)</f>
        <v>0</v>
      </c>
      <c r="P67" s="10" t="n">
        <f aca="false">IF(ISNUMBER(SEARCH(" ", CodeReview!P67)), LEFT(CodeReview!P67, SEARCH(" ",  CodeReview!P67)-1), CodeReview!P67)</f>
        <v>0</v>
      </c>
      <c r="Q67" s="10" t="n">
        <f aca="false">IF(ISNUMBER(SEARCH(" ", CodeReview!Q67)), LEFT(CodeReview!Q67, SEARCH(" ",  CodeReview!Q67)-1), CodeReview!Q67)</f>
        <v>0</v>
      </c>
      <c r="R67" s="10" t="n">
        <f aca="false">CodeReview!R67</f>
        <v>0</v>
      </c>
    </row>
    <row r="68" customFormat="false" ht="13.8" hidden="false" customHeight="false" outlineLevel="0" collapsed="false">
      <c r="A68" s="13" t="n">
        <f aca="false">CodeReview!A68</f>
        <v>0</v>
      </c>
      <c r="B68" s="13" t="n">
        <f aca="false">CodeReview!B68</f>
        <v>0</v>
      </c>
      <c r="C68" s="9"/>
      <c r="D68" s="9"/>
      <c r="E68" s="9"/>
      <c r="F68" s="10" t="n">
        <f aca="false">IF(ISNUMBER(SEARCH(" ", CodeReview!F68)), LEFT(CodeReview!F68, SEARCH(" ",  CodeReview!F68)-1), CodeReview!F68)</f>
        <v>0</v>
      </c>
      <c r="H68" s="10" t="n">
        <f aca="false">IF(ISNUMBER(SEARCH(" ", CodeReview!H68)), LEFT(CodeReview!H68, SEARCH(" ",  CodeReview!H68)-1), CodeReview!H68)</f>
        <v>0</v>
      </c>
      <c r="I68" s="10" t="n">
        <f aca="false">IF(ISNUMBER(SEARCH(" ", CodeReview!I68)), LEFT(CodeReview!I68, SEARCH(" ",  CodeReview!I68)-1), CodeReview!I68)</f>
        <v>0</v>
      </c>
      <c r="J68" s="10" t="n">
        <f aca="false">IF(ISNUMBER(SEARCH(" ", CodeReview!J68)), LEFT(CodeReview!J68, SEARCH(" ",  CodeReview!J68)-1), CodeReview!J68)</f>
        <v>0</v>
      </c>
      <c r="K68" s="10" t="n">
        <f aca="false">IF(ISNUMBER(SEARCH(" ", CodeReview!K68)), LEFT(CodeReview!K68, SEARCH(" ",  CodeReview!K68)-1), CodeReview!K68)</f>
        <v>0</v>
      </c>
      <c r="L68" s="10" t="n">
        <f aca="false">IF(ISNUMBER(SEARCH(" ", CodeReview!L68)), LEFT(CodeReview!L68, SEARCH(" ",  CodeReview!L68)-1), CodeReview!L68)</f>
        <v>0</v>
      </c>
      <c r="M68" s="10" t="n">
        <f aca="false">IF(ISNUMBER(SEARCH(" ", CodeReview!M68)), LEFT(CodeReview!M68, SEARCH(" ",  CodeReview!M68)-1), CodeReview!M68)</f>
        <v>0</v>
      </c>
      <c r="N68" s="10" t="n">
        <f aca="false">IF(ISNUMBER(SEARCH(" ", CodeReview!N68)), LEFT(CodeReview!N68, SEARCH(" ",  CodeReview!N68)-1), CodeReview!N68)</f>
        <v>0</v>
      </c>
      <c r="O68" s="10" t="n">
        <f aca="false">IF(ISNUMBER(SEARCH(" ", CodeReview!O68)), LEFT(CodeReview!O68, SEARCH(" ",  CodeReview!O68)-1), CodeReview!O68)</f>
        <v>0</v>
      </c>
      <c r="P68" s="10" t="n">
        <f aca="false">IF(ISNUMBER(SEARCH(" ", CodeReview!P68)), LEFT(CodeReview!P68, SEARCH(" ",  CodeReview!P68)-1), CodeReview!P68)</f>
        <v>0</v>
      </c>
      <c r="Q68" s="10" t="n">
        <f aca="false">IF(ISNUMBER(SEARCH(" ", CodeReview!Q68)), LEFT(CodeReview!Q68, SEARCH(" ",  CodeReview!Q68)-1), CodeReview!Q68)</f>
        <v>0</v>
      </c>
      <c r="R68" s="10" t="n">
        <f aca="false">CodeReview!R68</f>
        <v>0</v>
      </c>
    </row>
    <row r="69" customFormat="false" ht="13.8" hidden="false" customHeight="false" outlineLevel="0" collapsed="false">
      <c r="A69" s="13" t="n">
        <f aca="false">CodeReview!A69</f>
        <v>0</v>
      </c>
      <c r="B69" s="13" t="n">
        <f aca="false">CodeReview!B69</f>
        <v>0</v>
      </c>
      <c r="C69" s="9"/>
      <c r="D69" s="9"/>
      <c r="E69" s="9"/>
      <c r="F69" s="10" t="n">
        <f aca="false">IF(ISNUMBER(SEARCH(" ", CodeReview!F69)), LEFT(CodeReview!F69, SEARCH(" ",  CodeReview!F69)-1), CodeReview!F69)</f>
        <v>0</v>
      </c>
      <c r="G69" s="10"/>
      <c r="H69" s="10" t="n">
        <f aca="false">IF(ISNUMBER(SEARCH(" ", CodeReview!H69)), LEFT(CodeReview!H69, SEARCH(" ",  CodeReview!H69)-1), CodeReview!H69)</f>
        <v>0</v>
      </c>
      <c r="I69" s="10" t="n">
        <f aca="false">IF(ISNUMBER(SEARCH(" ", CodeReview!I69)), LEFT(CodeReview!I69, SEARCH(" ",  CodeReview!I69)-1), CodeReview!I69)</f>
        <v>0</v>
      </c>
      <c r="J69" s="10" t="n">
        <f aca="false">IF(ISNUMBER(SEARCH(" ", CodeReview!J69)), LEFT(CodeReview!J69, SEARCH(" ",  CodeReview!J69)-1), CodeReview!J69)</f>
        <v>0</v>
      </c>
      <c r="K69" s="10" t="n">
        <f aca="false">IF(ISNUMBER(SEARCH(" ", CodeReview!K69)), LEFT(CodeReview!K69, SEARCH(" ",  CodeReview!K69)-1), CodeReview!K69)</f>
        <v>0</v>
      </c>
      <c r="L69" s="10" t="n">
        <f aca="false">IF(ISNUMBER(SEARCH(" ", CodeReview!L69)), LEFT(CodeReview!L69, SEARCH(" ",  CodeReview!L69)-1), CodeReview!L69)</f>
        <v>0</v>
      </c>
      <c r="M69" s="10" t="n">
        <f aca="false">IF(ISNUMBER(SEARCH(" ", CodeReview!M69)), LEFT(CodeReview!M69, SEARCH(" ",  CodeReview!M69)-1), CodeReview!M69)</f>
        <v>0</v>
      </c>
      <c r="N69" s="10" t="n">
        <f aca="false">IF(ISNUMBER(SEARCH(" ", CodeReview!N69)), LEFT(CodeReview!N69, SEARCH(" ",  CodeReview!N69)-1), CodeReview!N69)</f>
        <v>0</v>
      </c>
      <c r="O69" s="10" t="n">
        <f aca="false">IF(ISNUMBER(SEARCH(" ", CodeReview!O69)), LEFT(CodeReview!O69, SEARCH(" ",  CodeReview!O69)-1), CodeReview!O69)</f>
        <v>0</v>
      </c>
      <c r="P69" s="10" t="n">
        <f aca="false">IF(ISNUMBER(SEARCH(" ", CodeReview!P69)), LEFT(CodeReview!P69, SEARCH(" ",  CodeReview!P69)-1), CodeReview!P69)</f>
        <v>0</v>
      </c>
      <c r="Q69" s="10" t="n">
        <f aca="false">IF(ISNUMBER(SEARCH(" ", CodeReview!Q69)), LEFT(CodeReview!Q69, SEARCH(" ",  CodeReview!Q69)-1), CodeReview!Q69)</f>
        <v>0</v>
      </c>
      <c r="R69" s="10" t="n">
        <f aca="false">CodeReview!R69</f>
        <v>0</v>
      </c>
    </row>
    <row r="70" customFormat="false" ht="13.8" hidden="false" customHeight="false" outlineLevel="0" collapsed="false">
      <c r="A70" s="13" t="n">
        <f aca="false">CodeReview!A70</f>
        <v>0</v>
      </c>
      <c r="B70" s="13" t="n">
        <f aca="false">CodeReview!B70</f>
        <v>0</v>
      </c>
      <c r="C70" s="9"/>
      <c r="D70" s="9"/>
      <c r="E70" s="9"/>
      <c r="F70" s="10" t="n">
        <f aca="false">IF(ISNUMBER(SEARCH(" ", CodeReview!F70)), LEFT(CodeReview!F70, SEARCH(" ",  CodeReview!F70)-1), CodeReview!F70)</f>
        <v>0</v>
      </c>
      <c r="G70" s="10"/>
      <c r="H70" s="10" t="n">
        <f aca="false">IF(ISNUMBER(SEARCH(" ", CodeReview!H70)), LEFT(CodeReview!H70, SEARCH(" ",  CodeReview!H70)-1), CodeReview!H70)</f>
        <v>0</v>
      </c>
      <c r="I70" s="10" t="n">
        <f aca="false">IF(ISNUMBER(SEARCH(" ", CodeReview!I70)), LEFT(CodeReview!I70, SEARCH(" ",  CodeReview!I70)-1), CodeReview!I70)</f>
        <v>0</v>
      </c>
      <c r="J70" s="10" t="n">
        <f aca="false">IF(ISNUMBER(SEARCH(" ", CodeReview!J70)), LEFT(CodeReview!J70, SEARCH(" ",  CodeReview!J70)-1), CodeReview!J70)</f>
        <v>0</v>
      </c>
      <c r="K70" s="10" t="n">
        <f aca="false">IF(ISNUMBER(SEARCH(" ", CodeReview!K70)), LEFT(CodeReview!K70, SEARCH(" ",  CodeReview!K70)-1), CodeReview!K70)</f>
        <v>0</v>
      </c>
      <c r="L70" s="10" t="n">
        <f aca="false">IF(ISNUMBER(SEARCH(" ", CodeReview!L70)), LEFT(CodeReview!L70, SEARCH(" ",  CodeReview!L70)-1), CodeReview!L70)</f>
        <v>0</v>
      </c>
      <c r="M70" s="10" t="n">
        <f aca="false">IF(ISNUMBER(SEARCH(" ", CodeReview!M70)), LEFT(CodeReview!M70, SEARCH(" ",  CodeReview!M70)-1), CodeReview!M70)</f>
        <v>0</v>
      </c>
      <c r="N70" s="10" t="n">
        <f aca="false">IF(ISNUMBER(SEARCH(" ", CodeReview!N70)), LEFT(CodeReview!N70, SEARCH(" ",  CodeReview!N70)-1), CodeReview!N70)</f>
        <v>0</v>
      </c>
      <c r="O70" s="10" t="n">
        <f aca="false">IF(ISNUMBER(SEARCH(" ", CodeReview!O70)), LEFT(CodeReview!O70, SEARCH(" ",  CodeReview!O70)-1), CodeReview!O70)</f>
        <v>0</v>
      </c>
      <c r="P70" s="10" t="n">
        <f aca="false">IF(ISNUMBER(SEARCH(" ", CodeReview!P70)), LEFT(CodeReview!P70, SEARCH(" ",  CodeReview!P70)-1), CodeReview!P70)</f>
        <v>0</v>
      </c>
      <c r="Q70" s="10" t="n">
        <f aca="false">IF(ISNUMBER(SEARCH(" ", CodeReview!Q70)), LEFT(CodeReview!Q70, SEARCH(" ",  CodeReview!Q70)-1), CodeReview!Q70)</f>
        <v>0</v>
      </c>
      <c r="R70" s="10" t="n">
        <f aca="false">CodeReview!R70</f>
        <v>0</v>
      </c>
    </row>
    <row r="71" customFormat="false" ht="13.8" hidden="false" customHeight="false" outlineLevel="0" collapsed="false">
      <c r="A71" s="13" t="n">
        <f aca="false">CodeReview!A71</f>
        <v>0</v>
      </c>
      <c r="B71" s="13" t="n">
        <f aca="false">CodeReview!B71</f>
        <v>0</v>
      </c>
      <c r="C71" s="9"/>
      <c r="D71" s="9"/>
      <c r="E71" s="9"/>
      <c r="F71" s="10" t="n">
        <f aca="false">IF(ISNUMBER(SEARCH(" ", CodeReview!F71)), LEFT(CodeReview!F71, SEARCH(" ",  CodeReview!F71)-1), CodeReview!F71)</f>
        <v>0</v>
      </c>
      <c r="H71" s="10" t="n">
        <f aca="false">IF(ISNUMBER(SEARCH(" ", CodeReview!H71)), LEFT(CodeReview!H71, SEARCH(" ",  CodeReview!H71)-1), CodeReview!H71)</f>
        <v>0</v>
      </c>
      <c r="I71" s="10" t="n">
        <f aca="false">IF(ISNUMBER(SEARCH(" ", CodeReview!I71)), LEFT(CodeReview!I71, SEARCH(" ",  CodeReview!I71)-1), CodeReview!I71)</f>
        <v>0</v>
      </c>
      <c r="J71" s="10" t="n">
        <f aca="false">IF(ISNUMBER(SEARCH(" ", CodeReview!J71)), LEFT(CodeReview!J71, SEARCH(" ",  CodeReview!J71)-1), CodeReview!J71)</f>
        <v>0</v>
      </c>
      <c r="K71" s="10" t="n">
        <f aca="false">IF(ISNUMBER(SEARCH(" ", CodeReview!K71)), LEFT(CodeReview!K71, SEARCH(" ",  CodeReview!K71)-1), CodeReview!K71)</f>
        <v>0</v>
      </c>
      <c r="L71" s="10" t="n">
        <f aca="false">IF(ISNUMBER(SEARCH(" ", CodeReview!L71)), LEFT(CodeReview!L71, SEARCH(" ",  CodeReview!L71)-1), CodeReview!L71)</f>
        <v>0</v>
      </c>
      <c r="M71" s="10" t="n">
        <f aca="false">IF(ISNUMBER(SEARCH(" ", CodeReview!M71)), LEFT(CodeReview!M71, SEARCH(" ",  CodeReview!M71)-1), CodeReview!M71)</f>
        <v>0</v>
      </c>
      <c r="N71" s="10" t="n">
        <f aca="false">IF(ISNUMBER(SEARCH(" ", CodeReview!N71)), LEFT(CodeReview!N71, SEARCH(" ",  CodeReview!N71)-1), CodeReview!N71)</f>
        <v>0</v>
      </c>
      <c r="O71" s="10" t="n">
        <f aca="false">IF(ISNUMBER(SEARCH(" ", CodeReview!O71)), LEFT(CodeReview!O71, SEARCH(" ",  CodeReview!O71)-1), CodeReview!O71)</f>
        <v>0</v>
      </c>
      <c r="P71" s="10" t="n">
        <f aca="false">IF(ISNUMBER(SEARCH(" ", CodeReview!P71)), LEFT(CodeReview!P71, SEARCH(" ",  CodeReview!P71)-1), CodeReview!P71)</f>
        <v>0</v>
      </c>
      <c r="Q71" s="10" t="n">
        <f aca="false">IF(ISNUMBER(SEARCH(" ", CodeReview!Q71)), LEFT(CodeReview!Q71, SEARCH(" ",  CodeReview!Q71)-1), CodeReview!Q71)</f>
        <v>0</v>
      </c>
      <c r="R71" s="10" t="n">
        <f aca="false">CodeReview!R71</f>
        <v>0</v>
      </c>
    </row>
    <row r="72" customFormat="false" ht="13.8" hidden="false" customHeight="false" outlineLevel="0" collapsed="false">
      <c r="A72" s="13" t="n">
        <f aca="false">CodeReview!A72</f>
        <v>0</v>
      </c>
      <c r="B72" s="13" t="n">
        <f aca="false">CodeReview!B72</f>
        <v>0</v>
      </c>
      <c r="C72" s="9"/>
      <c r="D72" s="9"/>
      <c r="E72" s="9"/>
      <c r="F72" s="10" t="n">
        <f aca="false">IF(ISNUMBER(SEARCH(" ", CodeReview!F72)), LEFT(CodeReview!F72, SEARCH(" ",  CodeReview!F72)-1), CodeReview!F72)</f>
        <v>0</v>
      </c>
      <c r="G72" s="10"/>
      <c r="H72" s="10" t="n">
        <f aca="false">IF(ISNUMBER(SEARCH(" ", CodeReview!H72)), LEFT(CodeReview!H72, SEARCH(" ",  CodeReview!H72)-1), CodeReview!H72)</f>
        <v>0</v>
      </c>
      <c r="I72" s="10" t="n">
        <f aca="false">IF(ISNUMBER(SEARCH(" ", CodeReview!I72)), LEFT(CodeReview!I72, SEARCH(" ",  CodeReview!I72)-1), CodeReview!I72)</f>
        <v>0</v>
      </c>
      <c r="J72" s="10" t="n">
        <f aca="false">IF(ISNUMBER(SEARCH(" ", CodeReview!J72)), LEFT(CodeReview!J72, SEARCH(" ",  CodeReview!J72)-1), CodeReview!J72)</f>
        <v>0</v>
      </c>
      <c r="K72" s="10" t="n">
        <f aca="false">IF(ISNUMBER(SEARCH(" ", CodeReview!K72)), LEFT(CodeReview!K72, SEARCH(" ",  CodeReview!K72)-1), CodeReview!K72)</f>
        <v>0</v>
      </c>
      <c r="L72" s="10" t="n">
        <f aca="false">IF(ISNUMBER(SEARCH(" ", CodeReview!L72)), LEFT(CodeReview!L72, SEARCH(" ",  CodeReview!L72)-1), CodeReview!L72)</f>
        <v>0</v>
      </c>
      <c r="M72" s="10" t="n">
        <f aca="false">IF(ISNUMBER(SEARCH(" ", CodeReview!M72)), LEFT(CodeReview!M72, SEARCH(" ",  CodeReview!M72)-1), CodeReview!M72)</f>
        <v>0</v>
      </c>
      <c r="N72" s="10" t="n">
        <f aca="false">IF(ISNUMBER(SEARCH(" ", CodeReview!N72)), LEFT(CodeReview!N72, SEARCH(" ",  CodeReview!N72)-1), CodeReview!N72)</f>
        <v>0</v>
      </c>
      <c r="O72" s="10" t="n">
        <f aca="false">IF(ISNUMBER(SEARCH(" ", CodeReview!O72)), LEFT(CodeReview!O72, SEARCH(" ",  CodeReview!O72)-1), CodeReview!O72)</f>
        <v>0</v>
      </c>
      <c r="P72" s="10" t="n">
        <f aca="false">IF(ISNUMBER(SEARCH(" ", CodeReview!P72)), LEFT(CodeReview!P72, SEARCH(" ",  CodeReview!P72)-1), CodeReview!P72)</f>
        <v>0</v>
      </c>
      <c r="Q72" s="10" t="n">
        <f aca="false">IF(ISNUMBER(SEARCH(" ", CodeReview!Q72)), LEFT(CodeReview!Q72, SEARCH(" ",  CodeReview!Q72)-1), CodeReview!Q72)</f>
        <v>0</v>
      </c>
      <c r="R72" s="10" t="n">
        <f aca="false">CodeReview!R72</f>
        <v>0</v>
      </c>
    </row>
    <row r="73" customFormat="false" ht="13.8" hidden="false" customHeight="false" outlineLevel="0" collapsed="false">
      <c r="A73" s="13" t="n">
        <f aca="false">CodeReview!A73</f>
        <v>0</v>
      </c>
      <c r="B73" s="13" t="n">
        <f aca="false">CodeReview!B73</f>
        <v>0</v>
      </c>
      <c r="C73" s="9"/>
      <c r="D73" s="9"/>
      <c r="E73" s="9"/>
      <c r="F73" s="10" t="n">
        <f aca="false">IF(ISNUMBER(SEARCH(" ", CodeReview!F73)), LEFT(CodeReview!F73, SEARCH(" ",  CodeReview!F73)-1), CodeReview!F73)</f>
        <v>0</v>
      </c>
      <c r="G73" s="10"/>
      <c r="H73" s="10" t="n">
        <f aca="false">IF(ISNUMBER(SEARCH(" ", CodeReview!H73)), LEFT(CodeReview!H73, SEARCH(" ",  CodeReview!H73)-1), CodeReview!H73)</f>
        <v>0</v>
      </c>
      <c r="I73" s="10" t="n">
        <f aca="false">IF(ISNUMBER(SEARCH(" ", CodeReview!I73)), LEFT(CodeReview!I73, SEARCH(" ",  CodeReview!I73)-1), CodeReview!I73)</f>
        <v>0</v>
      </c>
      <c r="J73" s="10" t="n">
        <f aca="false">IF(ISNUMBER(SEARCH(" ", CodeReview!J73)), LEFT(CodeReview!J73, SEARCH(" ",  CodeReview!J73)-1), CodeReview!J73)</f>
        <v>0</v>
      </c>
      <c r="K73" s="10" t="n">
        <f aca="false">IF(ISNUMBER(SEARCH(" ", CodeReview!K73)), LEFT(CodeReview!K73, SEARCH(" ",  CodeReview!K73)-1), CodeReview!K73)</f>
        <v>0</v>
      </c>
      <c r="L73" s="10" t="n">
        <f aca="false">IF(ISNUMBER(SEARCH(" ", CodeReview!L73)), LEFT(CodeReview!L73, SEARCH(" ",  CodeReview!L73)-1), CodeReview!L73)</f>
        <v>0</v>
      </c>
      <c r="M73" s="10" t="n">
        <f aca="false">IF(ISNUMBER(SEARCH(" ", CodeReview!M73)), LEFT(CodeReview!M73, SEARCH(" ",  CodeReview!M73)-1), CodeReview!M73)</f>
        <v>0</v>
      </c>
      <c r="N73" s="10" t="n">
        <f aca="false">IF(ISNUMBER(SEARCH(" ", CodeReview!N73)), LEFT(CodeReview!N73, SEARCH(" ",  CodeReview!N73)-1), CodeReview!N73)</f>
        <v>0</v>
      </c>
      <c r="O73" s="10" t="n">
        <f aca="false">IF(ISNUMBER(SEARCH(" ", CodeReview!O73)), LEFT(CodeReview!O73, SEARCH(" ",  CodeReview!O73)-1), CodeReview!O73)</f>
        <v>0</v>
      </c>
      <c r="P73" s="10" t="n">
        <f aca="false">IF(ISNUMBER(SEARCH(" ", CodeReview!P73)), LEFT(CodeReview!P73, SEARCH(" ",  CodeReview!P73)-1), CodeReview!P73)</f>
        <v>0</v>
      </c>
      <c r="Q73" s="10" t="n">
        <f aca="false">IF(ISNUMBER(SEARCH(" ", CodeReview!Q73)), LEFT(CodeReview!Q73, SEARCH(" ",  CodeReview!Q73)-1), CodeReview!Q73)</f>
        <v>0</v>
      </c>
      <c r="R73" s="10" t="n">
        <f aca="false">CodeReview!R73</f>
        <v>0</v>
      </c>
    </row>
    <row r="74" customFormat="false" ht="13.8" hidden="false" customHeight="false" outlineLevel="0" collapsed="false">
      <c r="A74" s="13" t="n">
        <f aca="false">CodeReview!A74</f>
        <v>0</v>
      </c>
      <c r="B74" s="13" t="n">
        <f aca="false">CodeReview!B74</f>
        <v>0</v>
      </c>
      <c r="C74" s="9"/>
      <c r="D74" s="9"/>
      <c r="E74" s="9"/>
      <c r="F74" s="10" t="n">
        <f aca="false">IF(ISNUMBER(SEARCH(" ", CodeReview!F74)), LEFT(CodeReview!F74, SEARCH(" ",  CodeReview!F74)-1), CodeReview!F74)</f>
        <v>0</v>
      </c>
      <c r="H74" s="10" t="n">
        <f aca="false">IF(ISNUMBER(SEARCH(" ", CodeReview!H74)), LEFT(CodeReview!H74, SEARCH(" ",  CodeReview!H74)-1), CodeReview!H74)</f>
        <v>0</v>
      </c>
      <c r="I74" s="10" t="n">
        <f aca="false">IF(ISNUMBER(SEARCH(" ", CodeReview!I74)), LEFT(CodeReview!I74, SEARCH(" ",  CodeReview!I74)-1), CodeReview!I74)</f>
        <v>0</v>
      </c>
      <c r="J74" s="10" t="n">
        <f aca="false">IF(ISNUMBER(SEARCH(" ", CodeReview!J74)), LEFT(CodeReview!J74, SEARCH(" ",  CodeReview!J74)-1), CodeReview!J74)</f>
        <v>0</v>
      </c>
      <c r="K74" s="10" t="n">
        <f aca="false">IF(ISNUMBER(SEARCH(" ", CodeReview!K74)), LEFT(CodeReview!K74, SEARCH(" ",  CodeReview!K74)-1), CodeReview!K74)</f>
        <v>0</v>
      </c>
      <c r="L74" s="10" t="n">
        <f aca="false">IF(ISNUMBER(SEARCH(" ", CodeReview!L74)), LEFT(CodeReview!L74, SEARCH(" ",  CodeReview!L74)-1), CodeReview!L74)</f>
        <v>0</v>
      </c>
      <c r="M74" s="10" t="n">
        <f aca="false">IF(ISNUMBER(SEARCH(" ", CodeReview!M74)), LEFT(CodeReview!M74, SEARCH(" ",  CodeReview!M74)-1), CodeReview!M74)</f>
        <v>0</v>
      </c>
      <c r="N74" s="10" t="n">
        <f aca="false">IF(ISNUMBER(SEARCH(" ", CodeReview!N74)), LEFT(CodeReview!N74, SEARCH(" ",  CodeReview!N74)-1), CodeReview!N74)</f>
        <v>0</v>
      </c>
      <c r="O74" s="10" t="n">
        <f aca="false">IF(ISNUMBER(SEARCH(" ", CodeReview!O74)), LEFT(CodeReview!O74, SEARCH(" ",  CodeReview!O74)-1), CodeReview!O74)</f>
        <v>0</v>
      </c>
      <c r="P74" s="10" t="n">
        <f aca="false">IF(ISNUMBER(SEARCH(" ", CodeReview!P74)), LEFT(CodeReview!P74, SEARCH(" ",  CodeReview!P74)-1), CodeReview!P74)</f>
        <v>0</v>
      </c>
      <c r="Q74" s="10" t="n">
        <f aca="false">IF(ISNUMBER(SEARCH(" ", CodeReview!Q74)), LEFT(CodeReview!Q74, SEARCH(" ",  CodeReview!Q74)-1), CodeReview!Q74)</f>
        <v>0</v>
      </c>
      <c r="R74" s="10" t="n">
        <f aca="false">CodeReview!R74</f>
        <v>0</v>
      </c>
    </row>
    <row r="75" customFormat="false" ht="13.8" hidden="false" customHeight="false" outlineLevel="0" collapsed="false">
      <c r="A75" s="13" t="n">
        <f aca="false">CodeReview!A75</f>
        <v>0</v>
      </c>
      <c r="B75" s="13" t="n">
        <f aca="false">CodeReview!B75</f>
        <v>0</v>
      </c>
      <c r="C75" s="9"/>
      <c r="D75" s="9"/>
      <c r="E75" s="9"/>
      <c r="F75" s="10" t="n">
        <f aca="false">IF(ISNUMBER(SEARCH(" ", CodeReview!F75)), LEFT(CodeReview!F75, SEARCH(" ",  CodeReview!F75)-1), CodeReview!F75)</f>
        <v>0</v>
      </c>
      <c r="G75" s="10"/>
      <c r="H75" s="10" t="n">
        <f aca="false">IF(ISNUMBER(SEARCH(" ", CodeReview!H75)), LEFT(CodeReview!H75, SEARCH(" ",  CodeReview!H75)-1), CodeReview!H75)</f>
        <v>0</v>
      </c>
      <c r="I75" s="10" t="n">
        <f aca="false">IF(ISNUMBER(SEARCH(" ", CodeReview!I75)), LEFT(CodeReview!I75, SEARCH(" ",  CodeReview!I75)-1), CodeReview!I75)</f>
        <v>0</v>
      </c>
      <c r="J75" s="10" t="n">
        <f aca="false">IF(ISNUMBER(SEARCH(" ", CodeReview!J75)), LEFT(CodeReview!J75, SEARCH(" ",  CodeReview!J75)-1), CodeReview!J75)</f>
        <v>0</v>
      </c>
      <c r="K75" s="10" t="n">
        <f aca="false">IF(ISNUMBER(SEARCH(" ", CodeReview!K75)), LEFT(CodeReview!K75, SEARCH(" ",  CodeReview!K75)-1), CodeReview!K75)</f>
        <v>0</v>
      </c>
      <c r="L75" s="10" t="n">
        <f aca="false">IF(ISNUMBER(SEARCH(" ", CodeReview!L75)), LEFT(CodeReview!L75, SEARCH(" ",  CodeReview!L75)-1), CodeReview!L75)</f>
        <v>0</v>
      </c>
      <c r="M75" s="10" t="n">
        <f aca="false">IF(ISNUMBER(SEARCH(" ", CodeReview!M75)), LEFT(CodeReview!M75, SEARCH(" ",  CodeReview!M75)-1), CodeReview!M75)</f>
        <v>0</v>
      </c>
      <c r="N75" s="10" t="n">
        <f aca="false">IF(ISNUMBER(SEARCH(" ", CodeReview!N75)), LEFT(CodeReview!N75, SEARCH(" ",  CodeReview!N75)-1), CodeReview!N75)</f>
        <v>0</v>
      </c>
      <c r="O75" s="10" t="n">
        <f aca="false">IF(ISNUMBER(SEARCH(" ", CodeReview!O75)), LEFT(CodeReview!O75, SEARCH(" ",  CodeReview!O75)-1), CodeReview!O75)</f>
        <v>0</v>
      </c>
      <c r="P75" s="10" t="n">
        <f aca="false">IF(ISNUMBER(SEARCH(" ", CodeReview!P75)), LEFT(CodeReview!P75, SEARCH(" ",  CodeReview!P75)-1), CodeReview!P75)</f>
        <v>0</v>
      </c>
      <c r="Q75" s="10" t="n">
        <f aca="false">IF(ISNUMBER(SEARCH(" ", CodeReview!Q75)), LEFT(CodeReview!Q75, SEARCH(" ",  CodeReview!Q75)-1), CodeReview!Q75)</f>
        <v>0</v>
      </c>
      <c r="R75" s="10" t="n">
        <f aca="false">CodeReview!R75</f>
        <v>0</v>
      </c>
    </row>
    <row r="76" customFormat="false" ht="13.8" hidden="false" customHeight="false" outlineLevel="0" collapsed="false">
      <c r="A76" s="13" t="n">
        <f aca="false">CodeReview!A76</f>
        <v>0</v>
      </c>
      <c r="B76" s="13" t="n">
        <f aca="false">CodeReview!B76</f>
        <v>0</v>
      </c>
      <c r="C76" s="9"/>
      <c r="D76" s="9"/>
      <c r="E76" s="9"/>
      <c r="F76" s="10" t="n">
        <f aca="false">IF(ISNUMBER(SEARCH(" ", CodeReview!F76)), LEFT(CodeReview!F76, SEARCH(" ",  CodeReview!F76)-1), CodeReview!F76)</f>
        <v>0</v>
      </c>
      <c r="G76" s="10"/>
      <c r="H76" s="10" t="n">
        <f aca="false">IF(ISNUMBER(SEARCH(" ", CodeReview!H76)), LEFT(CodeReview!H76, SEARCH(" ",  CodeReview!H76)-1), CodeReview!H76)</f>
        <v>0</v>
      </c>
      <c r="I76" s="10" t="n">
        <f aca="false">IF(ISNUMBER(SEARCH(" ", CodeReview!I76)), LEFT(CodeReview!I76, SEARCH(" ",  CodeReview!I76)-1), CodeReview!I76)</f>
        <v>0</v>
      </c>
      <c r="J76" s="10" t="n">
        <f aca="false">IF(ISNUMBER(SEARCH(" ", CodeReview!J76)), LEFT(CodeReview!J76, SEARCH(" ",  CodeReview!J76)-1), CodeReview!J76)</f>
        <v>0</v>
      </c>
      <c r="K76" s="10" t="n">
        <f aca="false">IF(ISNUMBER(SEARCH(" ", CodeReview!K76)), LEFT(CodeReview!K76, SEARCH(" ",  CodeReview!K76)-1), CodeReview!K76)</f>
        <v>0</v>
      </c>
      <c r="L76" s="10" t="n">
        <f aca="false">IF(ISNUMBER(SEARCH(" ", CodeReview!L76)), LEFT(CodeReview!L76, SEARCH(" ",  CodeReview!L76)-1), CodeReview!L76)</f>
        <v>0</v>
      </c>
      <c r="M76" s="10" t="n">
        <f aca="false">IF(ISNUMBER(SEARCH(" ", CodeReview!M76)), LEFT(CodeReview!M76, SEARCH(" ",  CodeReview!M76)-1), CodeReview!M76)</f>
        <v>0</v>
      </c>
      <c r="N76" s="10" t="n">
        <f aca="false">IF(ISNUMBER(SEARCH(" ", CodeReview!N76)), LEFT(CodeReview!N76, SEARCH(" ",  CodeReview!N76)-1), CodeReview!N76)</f>
        <v>0</v>
      </c>
      <c r="O76" s="10" t="n">
        <f aca="false">IF(ISNUMBER(SEARCH(" ", CodeReview!O76)), LEFT(CodeReview!O76, SEARCH(" ",  CodeReview!O76)-1), CodeReview!O76)</f>
        <v>0</v>
      </c>
      <c r="P76" s="10" t="n">
        <f aca="false">IF(ISNUMBER(SEARCH(" ", CodeReview!P76)), LEFT(CodeReview!P76, SEARCH(" ",  CodeReview!P76)-1), CodeReview!P76)</f>
        <v>0</v>
      </c>
      <c r="Q76" s="10" t="n">
        <f aca="false">IF(ISNUMBER(SEARCH(" ", CodeReview!Q76)), LEFT(CodeReview!Q76, SEARCH(" ",  CodeReview!Q76)-1), CodeReview!Q76)</f>
        <v>0</v>
      </c>
      <c r="R76" s="10" t="n">
        <f aca="false">CodeReview!R76</f>
        <v>0</v>
      </c>
    </row>
    <row r="77" customFormat="false" ht="13.8" hidden="false" customHeight="false" outlineLevel="0" collapsed="false">
      <c r="A77" s="13" t="n">
        <f aca="false">CodeReview!A77</f>
        <v>0</v>
      </c>
      <c r="B77" s="13" t="n">
        <f aca="false">CodeReview!B77</f>
        <v>0</v>
      </c>
      <c r="C77" s="9"/>
      <c r="D77" s="9"/>
      <c r="E77" s="9"/>
      <c r="F77" s="10" t="n">
        <f aca="false">IF(ISNUMBER(SEARCH(" ", CodeReview!F77)), LEFT(CodeReview!F77, SEARCH(" ",  CodeReview!F77)-1), CodeReview!F77)</f>
        <v>0</v>
      </c>
      <c r="H77" s="10" t="n">
        <f aca="false">IF(ISNUMBER(SEARCH(" ", CodeReview!H77)), LEFT(CodeReview!H77, SEARCH(" ",  CodeReview!H77)-1), CodeReview!H77)</f>
        <v>0</v>
      </c>
      <c r="I77" s="10" t="n">
        <f aca="false">IF(ISNUMBER(SEARCH(" ", CodeReview!I77)), LEFT(CodeReview!I77, SEARCH(" ",  CodeReview!I77)-1), CodeReview!I77)</f>
        <v>0</v>
      </c>
      <c r="J77" s="10" t="n">
        <f aca="false">IF(ISNUMBER(SEARCH(" ", CodeReview!J77)), LEFT(CodeReview!J77, SEARCH(" ",  CodeReview!J77)-1), CodeReview!J77)</f>
        <v>0</v>
      </c>
      <c r="K77" s="10" t="n">
        <f aca="false">IF(ISNUMBER(SEARCH(" ", CodeReview!K77)), LEFT(CodeReview!K77, SEARCH(" ",  CodeReview!K77)-1), CodeReview!K77)</f>
        <v>0</v>
      </c>
      <c r="L77" s="10" t="n">
        <f aca="false">IF(ISNUMBER(SEARCH(" ", CodeReview!L77)), LEFT(CodeReview!L77, SEARCH(" ",  CodeReview!L77)-1), CodeReview!L77)</f>
        <v>0</v>
      </c>
      <c r="M77" s="10" t="n">
        <f aca="false">IF(ISNUMBER(SEARCH(" ", CodeReview!M77)), LEFT(CodeReview!M77, SEARCH(" ",  CodeReview!M77)-1), CodeReview!M77)</f>
        <v>0</v>
      </c>
      <c r="N77" s="10" t="n">
        <f aca="false">IF(ISNUMBER(SEARCH(" ", CodeReview!N77)), LEFT(CodeReview!N77, SEARCH(" ",  CodeReview!N77)-1), CodeReview!N77)</f>
        <v>0</v>
      </c>
      <c r="O77" s="10" t="n">
        <f aca="false">IF(ISNUMBER(SEARCH(" ", CodeReview!O77)), LEFT(CodeReview!O77, SEARCH(" ",  CodeReview!O77)-1), CodeReview!O77)</f>
        <v>0</v>
      </c>
      <c r="P77" s="10" t="n">
        <f aca="false">IF(ISNUMBER(SEARCH(" ", CodeReview!P77)), LEFT(CodeReview!P77, SEARCH(" ",  CodeReview!P77)-1), CodeReview!P77)</f>
        <v>0</v>
      </c>
      <c r="Q77" s="10" t="n">
        <f aca="false">IF(ISNUMBER(SEARCH(" ", CodeReview!Q77)), LEFT(CodeReview!Q77, SEARCH(" ",  CodeReview!Q77)-1), CodeReview!Q77)</f>
        <v>0</v>
      </c>
      <c r="R77" s="10" t="n">
        <f aca="false">CodeReview!R77</f>
        <v>0</v>
      </c>
    </row>
    <row r="78" customFormat="false" ht="13.8" hidden="false" customHeight="false" outlineLevel="0" collapsed="false">
      <c r="A78" s="13" t="n">
        <f aca="false">CodeReview!A78</f>
        <v>0</v>
      </c>
      <c r="B78" s="13" t="n">
        <f aca="false">CodeReview!B78</f>
        <v>0</v>
      </c>
      <c r="C78" s="9"/>
      <c r="D78" s="9"/>
      <c r="E78" s="9"/>
      <c r="F78" s="10" t="n">
        <f aca="false">IF(ISNUMBER(SEARCH(" ", CodeReview!F78)), LEFT(CodeReview!F78, SEARCH(" ",  CodeReview!F78)-1), CodeReview!F78)</f>
        <v>0</v>
      </c>
      <c r="G78" s="10"/>
      <c r="H78" s="10" t="n">
        <f aca="false">IF(ISNUMBER(SEARCH(" ", CodeReview!H78)), LEFT(CodeReview!H78, SEARCH(" ",  CodeReview!H78)-1), CodeReview!H78)</f>
        <v>0</v>
      </c>
      <c r="I78" s="10" t="n">
        <f aca="false">IF(ISNUMBER(SEARCH(" ", CodeReview!I78)), LEFT(CodeReview!I78, SEARCH(" ",  CodeReview!I78)-1), CodeReview!I78)</f>
        <v>0</v>
      </c>
      <c r="J78" s="10" t="n">
        <f aca="false">IF(ISNUMBER(SEARCH(" ", CodeReview!J78)), LEFT(CodeReview!J78, SEARCH(" ",  CodeReview!J78)-1), CodeReview!J78)</f>
        <v>0</v>
      </c>
      <c r="K78" s="10" t="n">
        <f aca="false">IF(ISNUMBER(SEARCH(" ", CodeReview!K78)), LEFT(CodeReview!K78, SEARCH(" ",  CodeReview!K78)-1), CodeReview!K78)</f>
        <v>0</v>
      </c>
      <c r="L78" s="10" t="n">
        <f aca="false">IF(ISNUMBER(SEARCH(" ", CodeReview!L78)), LEFT(CodeReview!L78, SEARCH(" ",  CodeReview!L78)-1), CodeReview!L78)</f>
        <v>0</v>
      </c>
      <c r="M78" s="10" t="n">
        <f aca="false">IF(ISNUMBER(SEARCH(" ", CodeReview!M78)), LEFT(CodeReview!M78, SEARCH(" ",  CodeReview!M78)-1), CodeReview!M78)</f>
        <v>0</v>
      </c>
      <c r="N78" s="10" t="n">
        <f aca="false">IF(ISNUMBER(SEARCH(" ", CodeReview!N78)), LEFT(CodeReview!N78, SEARCH(" ",  CodeReview!N78)-1), CodeReview!N78)</f>
        <v>0</v>
      </c>
      <c r="O78" s="10" t="n">
        <f aca="false">IF(ISNUMBER(SEARCH(" ", CodeReview!O78)), LEFT(CodeReview!O78, SEARCH(" ",  CodeReview!O78)-1), CodeReview!O78)</f>
        <v>0</v>
      </c>
      <c r="P78" s="10" t="n">
        <f aca="false">IF(ISNUMBER(SEARCH(" ", CodeReview!P78)), LEFT(CodeReview!P78, SEARCH(" ",  CodeReview!P78)-1), CodeReview!P78)</f>
        <v>0</v>
      </c>
      <c r="Q78" s="10" t="n">
        <f aca="false">IF(ISNUMBER(SEARCH(" ", CodeReview!Q78)), LEFT(CodeReview!Q78, SEARCH(" ",  CodeReview!Q78)-1), CodeReview!Q78)</f>
        <v>0</v>
      </c>
      <c r="R78" s="10" t="n">
        <f aca="false">CodeReview!R78</f>
        <v>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R8" activeCellId="0" sqref="R8"/>
    </sheetView>
  </sheetViews>
  <sheetFormatPr defaultColWidth="11.804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tru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13" t="n">
        <f aca="false">CodeReview!A2</f>
        <v>0</v>
      </c>
      <c r="B2" s="13" t="n">
        <f aca="false">CodeReview!B2</f>
        <v>0</v>
      </c>
      <c r="C2" s="9"/>
      <c r="D2" s="9"/>
      <c r="E2" s="9"/>
      <c r="F2" s="10" t="e">
        <f aca="false">VLOOKUP(CodeReview_clean!F2,values!$E$1:$F$9,2)</f>
        <v>#N/A</v>
      </c>
      <c r="G2" s="10"/>
      <c r="H2" s="10" t="e">
        <f aca="false">VLOOKUP(CodeReview_clean!H2,values!$H$1:$I$9,2)</f>
        <v>#N/A</v>
      </c>
      <c r="I2" s="10" t="e">
        <f aca="false">VLOOKUP(CodeReview_clean!I2,values!$K$1:$L$9,2)</f>
        <v>#N/A</v>
      </c>
      <c r="J2" s="10" t="e">
        <f aca="false">VLOOKUP(CodeReview_clean!J2,values!$T$1:$U$9,2)</f>
        <v>#N/A</v>
      </c>
      <c r="K2" s="10" t="e">
        <f aca="false">VLOOKUP(CodeReview_clean!K2,values!$N$1:$O$9,2)</f>
        <v>#N/A</v>
      </c>
      <c r="L2" s="10" t="e">
        <f aca="false">VLOOKUP(CodeReview_clean!L2,values!$W$1:$X$9,2)</f>
        <v>#N/A</v>
      </c>
      <c r="M2" s="10" t="e">
        <f aca="false">VLOOKUP(CodeReview_clean!M2,values!$Q$1:$R$9,2)</f>
        <v>#N/A</v>
      </c>
      <c r="N2" s="10" t="e">
        <f aca="false">VLOOKUP(CodeReview_clean!N2,values!$Z$1:$AA$9,2)</f>
        <v>#N/A</v>
      </c>
      <c r="O2" s="10" t="e">
        <f aca="false">VLOOKUP(CodeReview_clean!O2,values!$AC$1:$AD$9,2)</f>
        <v>#N/A</v>
      </c>
      <c r="P2" s="10" t="e">
        <f aca="false">VLOOKUP(CodeReview_clean!P2,values!$AF$1:$AG$9,2)</f>
        <v>#N/A</v>
      </c>
      <c r="Q2" s="10" t="e">
        <f aca="false">VLOOKUP(CodeReview_clean!Q2,values!$AI$1:$AJ$9,2)</f>
        <v>#N/A</v>
      </c>
      <c r="R2" s="10" t="n">
        <f aca="false">CodeReview_clean!R2</f>
        <v>0</v>
      </c>
      <c r="T2" s="12" t="s">
        <v>18</v>
      </c>
    </row>
    <row r="3" customFormat="false" ht="13.8" hidden="false" customHeight="false" outlineLevel="0" collapsed="false">
      <c r="A3" s="13" t="n">
        <f aca="false">CodeReview!A3</f>
        <v>0</v>
      </c>
      <c r="B3" s="13" t="n">
        <f aca="false">CodeReview!B3</f>
        <v>0</v>
      </c>
      <c r="C3" s="9"/>
      <c r="D3" s="9"/>
      <c r="E3" s="9"/>
      <c r="F3" s="10" t="n">
        <f aca="false">VLOOKUP(CodeReview_clean!F3,values!$E$1:$F$9,2)</f>
        <v>1</v>
      </c>
      <c r="H3" s="10" t="n">
        <f aca="false">VLOOKUP(CodeReview_clean!H3,values!$H$1:$I$9,2)</f>
        <v>1</v>
      </c>
      <c r="I3" s="10" t="n">
        <f aca="false">VLOOKUP(CodeReview_clean!I3,values!$K$1:$L$9,2)</f>
        <v>0.5</v>
      </c>
      <c r="J3" s="10" t="n">
        <f aca="false">VLOOKUP(CodeReview_clean!J3,values!$T$1:$U$9,2)</f>
        <v>1</v>
      </c>
      <c r="K3" s="10" t="n">
        <f aca="false">VLOOKUP(CodeReview_clean!K3,values!$N$1:$O$9,2)</f>
        <v>1</v>
      </c>
      <c r="L3" s="10" t="n">
        <f aca="false">VLOOKUP(CodeReview_clean!L3,values!$W$1:$X$9,2)</f>
        <v>0.5</v>
      </c>
      <c r="M3" s="10" t="n">
        <f aca="false">VLOOKUP(CodeReview_clean!M3,values!$Q$1:$R$9,2)</f>
        <v>1</v>
      </c>
      <c r="N3" s="10" t="n">
        <f aca="false">VLOOKUP(CodeReview_clean!N3,values!$Z$1:$AA$9,2)</f>
        <v>1</v>
      </c>
      <c r="O3" s="10" t="n">
        <f aca="false">VLOOKUP(CodeReview_clean!O3,values!$AC$1:$AD$9,2)</f>
        <v>0.7</v>
      </c>
      <c r="P3" s="10" t="n">
        <f aca="false">VLOOKUP(CodeReview_clean!P3,values!$AF$1:$AG$9,2)</f>
        <v>0.5</v>
      </c>
      <c r="Q3" s="10" t="n">
        <f aca="false">VLOOKUP(CodeReview_clean!Q3,values!$AI$1:$AJ$9,2)</f>
        <v>0.3</v>
      </c>
      <c r="R3" s="10" t="n">
        <f aca="false">CodeReview_clean!R3</f>
        <v>1</v>
      </c>
      <c r="T3" s="12" t="s">
        <v>5</v>
      </c>
      <c r="U3" s="12" t="n">
        <v>0.5</v>
      </c>
      <c r="V3" s="12" t="s">
        <v>23</v>
      </c>
    </row>
    <row r="4" customFormat="false" ht="13.8" hidden="false" customHeight="false" outlineLevel="0" collapsed="false">
      <c r="A4" s="13" t="n">
        <f aca="false">CodeReview!A4</f>
        <v>0</v>
      </c>
      <c r="B4" s="13" t="n">
        <f aca="false">CodeReview!B4</f>
        <v>0</v>
      </c>
      <c r="C4" s="9"/>
      <c r="D4" s="9"/>
      <c r="E4" s="9"/>
      <c r="F4" s="10" t="e">
        <f aca="false">VLOOKUP(CodeReview_clean!F4,values!$E$1:$F$9,2)</f>
        <v>#N/A</v>
      </c>
      <c r="G4" s="10"/>
      <c r="H4" s="10" t="e">
        <f aca="false">VLOOKUP(CodeReview_clean!H4,values!$H$1:$I$9,2)</f>
        <v>#N/A</v>
      </c>
      <c r="I4" s="10" t="e">
        <f aca="false">VLOOKUP(CodeReview_clean!I4,values!$K$1:$L$9,2)</f>
        <v>#N/A</v>
      </c>
      <c r="J4" s="10" t="e">
        <f aca="false">VLOOKUP(CodeReview_clean!J4,values!$T$1:$U$9,2)</f>
        <v>#N/A</v>
      </c>
      <c r="K4" s="10" t="e">
        <f aca="false">VLOOKUP(CodeReview_clean!K4,values!$N$1:$O$9,2)</f>
        <v>#N/A</v>
      </c>
      <c r="L4" s="10" t="e">
        <f aca="false">VLOOKUP(CodeReview_clean!L4,values!$W$1:$X$9,2)</f>
        <v>#N/A</v>
      </c>
      <c r="M4" s="10" t="e">
        <f aca="false">VLOOKUP(CodeReview_clean!M4,values!$Q$1:$R$9,2)</f>
        <v>#N/A</v>
      </c>
      <c r="N4" s="10" t="e">
        <f aca="false">VLOOKUP(CodeReview_clean!N4,values!$Z$1:$AA$9,2)</f>
        <v>#N/A</v>
      </c>
      <c r="O4" s="10" t="e">
        <f aca="false">VLOOKUP(CodeReview_clean!O4,values!$AC$1:$AD$9,2)</f>
        <v>#N/A</v>
      </c>
      <c r="P4" s="10" t="e">
        <f aca="false">VLOOKUP(CodeReview_clean!P4,values!$AF$1:$AG$9,2)</f>
        <v>#N/A</v>
      </c>
      <c r="Q4" s="10" t="e">
        <f aca="false">VLOOKUP(CodeReview_clean!Q4,values!$AI$1:$AJ$9,2)</f>
        <v>#N/A</v>
      </c>
      <c r="R4" s="10" t="n">
        <f aca="false">CodeReview_clean!R4</f>
        <v>0</v>
      </c>
      <c r="T4" s="12" t="s">
        <v>7</v>
      </c>
      <c r="U4" s="12" t="n">
        <v>0.5</v>
      </c>
      <c r="V4" s="12" t="s">
        <v>23</v>
      </c>
    </row>
    <row r="5" customFormat="false" ht="13.8" hidden="false" customHeight="false" outlineLevel="0" collapsed="false">
      <c r="A5" s="13" t="n">
        <f aca="false">CodeReview!A5</f>
        <v>0</v>
      </c>
      <c r="B5" s="13" t="n">
        <f aca="false">CodeReview!B5</f>
        <v>0</v>
      </c>
      <c r="C5" s="9"/>
      <c r="D5" s="9"/>
      <c r="E5" s="9"/>
      <c r="F5" s="10" t="e">
        <f aca="false">VLOOKUP(CodeReview_clean!F5,values!$E$1:$F$9,2)</f>
        <v>#N/A</v>
      </c>
      <c r="G5" s="10"/>
      <c r="H5" s="10" t="e">
        <f aca="false">VLOOKUP(CodeReview_clean!H5,values!$H$1:$I$9,2)</f>
        <v>#N/A</v>
      </c>
      <c r="I5" s="10" t="e">
        <f aca="false">VLOOKUP(CodeReview_clean!I5,values!$K$1:$L$9,2)</f>
        <v>#N/A</v>
      </c>
      <c r="J5" s="10" t="e">
        <f aca="false">VLOOKUP(CodeReview_clean!J5,values!$T$1:$U$9,2)</f>
        <v>#N/A</v>
      </c>
      <c r="K5" s="10" t="e">
        <f aca="false">VLOOKUP(CodeReview_clean!K5,values!$N$1:$O$9,2)</f>
        <v>#N/A</v>
      </c>
      <c r="L5" s="10" t="e">
        <f aca="false">VLOOKUP(CodeReview_clean!L5,values!$W$1:$X$9,2)</f>
        <v>#N/A</v>
      </c>
      <c r="M5" s="10" t="e">
        <f aca="false">VLOOKUP(CodeReview_clean!M5,values!$Q$1:$R$9,2)</f>
        <v>#N/A</v>
      </c>
      <c r="N5" s="10" t="e">
        <f aca="false">VLOOKUP(CodeReview_clean!N5,values!$Z$1:$AA$9,2)</f>
        <v>#N/A</v>
      </c>
      <c r="O5" s="10" t="e">
        <f aca="false">VLOOKUP(CodeReview_clean!O5,values!$AC$1:$AD$9,2)</f>
        <v>#N/A</v>
      </c>
      <c r="P5" s="10" t="e">
        <f aca="false">VLOOKUP(CodeReview_clean!P5,values!$AF$1:$AG$9,2)</f>
        <v>#N/A</v>
      </c>
      <c r="Q5" s="10" t="e">
        <f aca="false">VLOOKUP(CodeReview_clean!Q5,values!$AI$1:$AJ$9,2)</f>
        <v>#N/A</v>
      </c>
      <c r="R5" s="10" t="n">
        <f aca="false">CodeReview_clean!R5</f>
        <v>0</v>
      </c>
      <c r="T5" s="12" t="s">
        <v>8</v>
      </c>
      <c r="U5" s="12" t="n">
        <v>0.5</v>
      </c>
      <c r="V5" s="12" t="s">
        <v>23</v>
      </c>
    </row>
    <row r="6" customFormat="false" ht="13.8" hidden="false" customHeight="false" outlineLevel="0" collapsed="false">
      <c r="A6" s="13" t="n">
        <f aca="false">CodeReview!A6</f>
        <v>0</v>
      </c>
      <c r="B6" s="13" t="n">
        <f aca="false">CodeReview!B6</f>
        <v>0</v>
      </c>
      <c r="C6" s="9"/>
      <c r="D6" s="9"/>
      <c r="E6" s="9"/>
      <c r="F6" s="10" t="e">
        <f aca="false">VLOOKUP(CodeReview_clean!F6,values!$E$1:$F$9,2)</f>
        <v>#N/A</v>
      </c>
      <c r="G6" s="10"/>
      <c r="H6" s="10" t="e">
        <f aca="false">VLOOKUP(CodeReview_clean!H6,values!$H$1:$I$9,2)</f>
        <v>#N/A</v>
      </c>
      <c r="I6" s="10" t="e">
        <f aca="false">VLOOKUP(CodeReview_clean!I6,values!$K$1:$L$9,2)</f>
        <v>#N/A</v>
      </c>
      <c r="J6" s="10" t="e">
        <f aca="false">VLOOKUP(CodeReview_clean!J6,values!$T$1:$U$9,2)</f>
        <v>#N/A</v>
      </c>
      <c r="K6" s="10" t="e">
        <f aca="false">VLOOKUP(CodeReview_clean!K6,values!$N$1:$O$9,2)</f>
        <v>#N/A</v>
      </c>
      <c r="L6" s="10" t="e">
        <f aca="false">VLOOKUP(CodeReview_clean!L6,values!$W$1:$X$9,2)</f>
        <v>#N/A</v>
      </c>
      <c r="M6" s="10" t="e">
        <f aca="false">VLOOKUP(CodeReview_clean!M6,values!$Q$1:$R$9,2)</f>
        <v>#N/A</v>
      </c>
      <c r="N6" s="10" t="e">
        <f aca="false">VLOOKUP(CodeReview_clean!N6,values!$Z$1:$AA$9,2)</f>
        <v>#N/A</v>
      </c>
      <c r="O6" s="10" t="e">
        <f aca="false">VLOOKUP(CodeReview_clean!O6,values!$AC$1:$AD$9,2)</f>
        <v>#N/A</v>
      </c>
      <c r="P6" s="10" t="e">
        <f aca="false">VLOOKUP(CodeReview_clean!P6,values!$AF$1:$AG$9,2)</f>
        <v>#N/A</v>
      </c>
      <c r="Q6" s="10" t="e">
        <f aca="false">VLOOKUP(CodeReview_clean!Q6,values!$AI$1:$AJ$9,2)</f>
        <v>#N/A</v>
      </c>
      <c r="R6" s="10" t="n">
        <f aca="false">CodeReview_clean!R6</f>
        <v>0</v>
      </c>
      <c r="T6" s="12" t="s">
        <v>10</v>
      </c>
      <c r="U6" s="12" t="n">
        <v>0.5</v>
      </c>
      <c r="V6" s="12" t="s">
        <v>23</v>
      </c>
    </row>
    <row r="7" customFormat="false" ht="13.8" hidden="false" customHeight="false" outlineLevel="0" collapsed="false">
      <c r="A7" s="13" t="n">
        <f aca="false">CodeReview!A7</f>
        <v>0</v>
      </c>
      <c r="B7" s="13" t="n">
        <f aca="false">CodeReview!B7</f>
        <v>0</v>
      </c>
      <c r="C7" s="9"/>
      <c r="D7" s="9"/>
      <c r="E7" s="9"/>
      <c r="F7" s="10" t="e">
        <f aca="false">VLOOKUP(CodeReview_clean!F7,values!$E$1:$F$9,2)</f>
        <v>#N/A</v>
      </c>
      <c r="G7" s="10"/>
      <c r="H7" s="10" t="e">
        <f aca="false">VLOOKUP(CodeReview_clean!H7,values!$H$1:$I$9,2)</f>
        <v>#N/A</v>
      </c>
      <c r="I7" s="10" t="e">
        <f aca="false">VLOOKUP(CodeReview_clean!I7,values!$K$1:$L$9,2)</f>
        <v>#N/A</v>
      </c>
      <c r="J7" s="10" t="e">
        <f aca="false">VLOOKUP(CodeReview_clean!J7,values!$T$1:$U$9,2)</f>
        <v>#N/A</v>
      </c>
      <c r="K7" s="10" t="e">
        <f aca="false">VLOOKUP(CodeReview_clean!K7,values!$N$1:$O$9,2)</f>
        <v>#N/A</v>
      </c>
      <c r="L7" s="10" t="e">
        <f aca="false">VLOOKUP(CodeReview_clean!L7,values!$W$1:$X$9,2)</f>
        <v>#N/A</v>
      </c>
      <c r="M7" s="10" t="e">
        <f aca="false">VLOOKUP(CodeReview_clean!M7,values!$Q$1:$R$9,2)</f>
        <v>#N/A</v>
      </c>
      <c r="N7" s="10" t="e">
        <f aca="false">VLOOKUP(CodeReview_clean!N7,values!$Z$1:$AA$9,2)</f>
        <v>#N/A</v>
      </c>
      <c r="O7" s="10" t="e">
        <f aca="false">VLOOKUP(CodeReview_clean!O7,values!$AC$1:$AD$9,2)</f>
        <v>#N/A</v>
      </c>
      <c r="P7" s="10" t="e">
        <f aca="false">VLOOKUP(CodeReview_clean!P7,values!$AF$1:$AG$9,2)</f>
        <v>#N/A</v>
      </c>
      <c r="Q7" s="10" t="e">
        <f aca="false">VLOOKUP(CodeReview_clean!Q7,values!$AI$1:$AJ$9,2)</f>
        <v>#N/A</v>
      </c>
      <c r="R7" s="10" t="n">
        <f aca="false">CodeReview_clean!R7</f>
        <v>0</v>
      </c>
      <c r="T7" s="12" t="s">
        <v>12</v>
      </c>
      <c r="U7" s="12" t="n">
        <v>1</v>
      </c>
      <c r="V7" s="12" t="s">
        <v>23</v>
      </c>
    </row>
    <row r="8" customFormat="false" ht="13.8" hidden="false" customHeight="false" outlineLevel="0" collapsed="false">
      <c r="A8" s="13" t="n">
        <f aca="false">CodeReview!A8</f>
        <v>0</v>
      </c>
      <c r="B8" s="13" t="n">
        <f aca="false">CodeReview!B8</f>
        <v>0</v>
      </c>
      <c r="C8" s="9"/>
      <c r="D8" s="9"/>
      <c r="E8" s="9"/>
      <c r="F8" s="10" t="e">
        <f aca="false">VLOOKUP(CodeReview_clean!F8,values!$E$1:$F$9,2)</f>
        <v>#N/A</v>
      </c>
      <c r="G8" s="10"/>
      <c r="H8" s="10" t="e">
        <f aca="false">VLOOKUP(CodeReview_clean!H8,values!$H$1:$I$9,2)</f>
        <v>#N/A</v>
      </c>
      <c r="I8" s="10" t="e">
        <f aca="false">VLOOKUP(CodeReview_clean!I8,values!$K$1:$L$9,2)</f>
        <v>#N/A</v>
      </c>
      <c r="J8" s="10" t="e">
        <f aca="false">VLOOKUP(CodeReview_clean!J8,values!$T$1:$U$9,2)</f>
        <v>#N/A</v>
      </c>
      <c r="K8" s="10" t="e">
        <f aca="false">VLOOKUP(CodeReview_clean!K8,values!$N$1:$O$9,2)</f>
        <v>#N/A</v>
      </c>
      <c r="L8" s="10" t="e">
        <f aca="false">VLOOKUP(CodeReview_clean!L8,values!$W$1:$X$9,2)</f>
        <v>#N/A</v>
      </c>
      <c r="M8" s="10" t="e">
        <f aca="false">VLOOKUP(CodeReview_clean!M8,values!$Q$1:$R$9,2)</f>
        <v>#N/A</v>
      </c>
      <c r="N8" s="10" t="e">
        <f aca="false">VLOOKUP(CodeReview_clean!N8,values!$Z$1:$AA$9,2)</f>
        <v>#N/A</v>
      </c>
      <c r="O8" s="10" t="e">
        <f aca="false">VLOOKUP(CodeReview_clean!O8,values!$AC$1:$AD$9,2)</f>
        <v>#N/A</v>
      </c>
      <c r="P8" s="10" t="e">
        <f aca="false">VLOOKUP(CodeReview_clean!P8,values!$AF$1:$AG$9,2)</f>
        <v>#N/A</v>
      </c>
      <c r="Q8" s="10" t="e">
        <f aca="false">VLOOKUP(CodeReview_clean!Q8,values!$AI$1:$AJ$9,2)</f>
        <v>#N/A</v>
      </c>
      <c r="R8" s="10" t="n">
        <f aca="false">CodeReview_clean!R8</f>
        <v>0</v>
      </c>
      <c r="T8" s="12" t="s">
        <v>9</v>
      </c>
      <c r="U8" s="12" t="n">
        <v>1</v>
      </c>
      <c r="V8" s="12" t="s">
        <v>23</v>
      </c>
    </row>
    <row r="9" customFormat="false" ht="13.8" hidden="false" customHeight="false" outlineLevel="0" collapsed="false">
      <c r="A9" s="13" t="n">
        <f aca="false">CodeReview!A9</f>
        <v>0</v>
      </c>
      <c r="B9" s="13" t="n">
        <f aca="false">CodeReview!B9</f>
        <v>0</v>
      </c>
      <c r="C9" s="9"/>
      <c r="D9" s="9"/>
      <c r="E9" s="9"/>
      <c r="F9" s="10" t="e">
        <f aca="false">VLOOKUP(CodeReview_clean!F9,values!$E$1:$F$9,2)</f>
        <v>#N/A</v>
      </c>
      <c r="G9" s="10"/>
      <c r="H9" s="10" t="e">
        <f aca="false">VLOOKUP(CodeReview_clean!H9,values!$H$1:$I$9,2)</f>
        <v>#N/A</v>
      </c>
      <c r="I9" s="10" t="e">
        <f aca="false">VLOOKUP(CodeReview_clean!I9,values!$K$1:$L$9,2)</f>
        <v>#N/A</v>
      </c>
      <c r="J9" s="10" t="e">
        <f aca="false">VLOOKUP(CodeReview_clean!J9,values!$T$1:$U$9,2)</f>
        <v>#N/A</v>
      </c>
      <c r="K9" s="10" t="e">
        <f aca="false">VLOOKUP(CodeReview_clean!K9,values!$N$1:$O$9,2)</f>
        <v>#N/A</v>
      </c>
      <c r="L9" s="10" t="e">
        <f aca="false">VLOOKUP(CodeReview_clean!L9,values!$W$1:$X$9,2)</f>
        <v>#N/A</v>
      </c>
      <c r="M9" s="10" t="e">
        <f aca="false">VLOOKUP(CodeReview_clean!M9,values!$Q$1:$R$9,2)</f>
        <v>#N/A</v>
      </c>
      <c r="N9" s="10" t="e">
        <f aca="false">VLOOKUP(CodeReview_clean!N9,values!$Z$1:$AA$9,2)</f>
        <v>#N/A</v>
      </c>
      <c r="O9" s="10" t="e">
        <f aca="false">VLOOKUP(CodeReview_clean!O9,values!$AC$1:$AD$9,2)</f>
        <v>#N/A</v>
      </c>
      <c r="P9" s="10" t="e">
        <f aca="false">VLOOKUP(CodeReview_clean!P9,values!$AF$1:$AG$9,2)</f>
        <v>#N/A</v>
      </c>
      <c r="Q9" s="10" t="e">
        <f aca="false">VLOOKUP(CodeReview_clean!Q9,values!$AI$1:$AJ$9,2)</f>
        <v>#N/A</v>
      </c>
      <c r="R9" s="10" t="n">
        <f aca="false">CodeReview_clean!R9</f>
        <v>0</v>
      </c>
      <c r="T9" s="12" t="s">
        <v>11</v>
      </c>
      <c r="U9" s="12" t="n">
        <v>6</v>
      </c>
      <c r="V9" s="12" t="s">
        <v>23</v>
      </c>
    </row>
    <row r="10" customFormat="false" ht="13.8" hidden="false" customHeight="false" outlineLevel="0" collapsed="false">
      <c r="A10" s="13" t="n">
        <f aca="false">CodeReview!A10</f>
        <v>0</v>
      </c>
      <c r="B10" s="13" t="n">
        <f aca="false">CodeReview!B10</f>
        <v>0</v>
      </c>
      <c r="C10" s="9"/>
      <c r="D10" s="9"/>
      <c r="E10" s="9"/>
      <c r="F10" s="10" t="e">
        <f aca="false">VLOOKUP(CodeReview_clean!F10,values!$E$1:$F$9,2)</f>
        <v>#N/A</v>
      </c>
      <c r="G10" s="10"/>
      <c r="H10" s="10" t="e">
        <f aca="false">VLOOKUP(CodeReview_clean!H10,values!$H$1:$I$9,2)</f>
        <v>#N/A</v>
      </c>
      <c r="I10" s="10" t="e">
        <f aca="false">VLOOKUP(CodeReview_clean!I10,values!$K$1:$L$9,2)</f>
        <v>#N/A</v>
      </c>
      <c r="J10" s="10" t="e">
        <f aca="false">VLOOKUP(CodeReview_clean!J10,values!$T$1:$U$9,2)</f>
        <v>#N/A</v>
      </c>
      <c r="K10" s="10" t="e">
        <f aca="false">VLOOKUP(CodeReview_clean!K10,values!$N$1:$O$9,2)</f>
        <v>#N/A</v>
      </c>
      <c r="L10" s="10" t="e">
        <f aca="false">VLOOKUP(CodeReview_clean!L10,values!$W$1:$X$9,2)</f>
        <v>#N/A</v>
      </c>
      <c r="M10" s="10" t="e">
        <f aca="false">VLOOKUP(CodeReview_clean!M10,values!$Q$1:$R$9,2)</f>
        <v>#N/A</v>
      </c>
      <c r="N10" s="10" t="e">
        <f aca="false">VLOOKUP(CodeReview_clean!N10,values!$Z$1:$AA$9,2)</f>
        <v>#N/A</v>
      </c>
      <c r="O10" s="10" t="e">
        <f aca="false">VLOOKUP(CodeReview_clean!O10,values!$AC$1:$AD$9,2)</f>
        <v>#N/A</v>
      </c>
      <c r="P10" s="10" t="e">
        <f aca="false">VLOOKUP(CodeReview_clean!P10,values!$AF$1:$AG$9,2)</f>
        <v>#N/A</v>
      </c>
      <c r="Q10" s="10" t="e">
        <f aca="false">VLOOKUP(CodeReview_clean!Q10,values!$AI$1:$AJ$9,2)</f>
        <v>#N/A</v>
      </c>
      <c r="R10" s="10" t="n">
        <f aca="false">CodeReview_clean!R10</f>
        <v>0</v>
      </c>
      <c r="T10" s="12" t="s">
        <v>13</v>
      </c>
      <c r="U10" s="12" t="n">
        <v>2</v>
      </c>
      <c r="V10" s="12" t="s">
        <v>23</v>
      </c>
    </row>
    <row r="11" customFormat="false" ht="13.8" hidden="false" customHeight="false" outlineLevel="0" collapsed="false">
      <c r="A11" s="13" t="n">
        <f aca="false">CodeReview!A11</f>
        <v>0</v>
      </c>
      <c r="B11" s="13" t="n">
        <f aca="false">CodeReview!B11</f>
        <v>0</v>
      </c>
      <c r="C11" s="9"/>
      <c r="D11" s="9"/>
      <c r="E11" s="9"/>
      <c r="F11" s="10" t="e">
        <f aca="false">VLOOKUP(CodeReview_clean!F11,values!$E$1:$F$9,2)</f>
        <v>#N/A</v>
      </c>
      <c r="G11" s="10"/>
      <c r="H11" s="10" t="e">
        <f aca="false">VLOOKUP(CodeReview_clean!H11,values!$H$1:$I$9,2)</f>
        <v>#N/A</v>
      </c>
      <c r="I11" s="10" t="e">
        <f aca="false">VLOOKUP(CodeReview_clean!I11,values!$K$1:$L$9,2)</f>
        <v>#N/A</v>
      </c>
      <c r="J11" s="10" t="e">
        <f aca="false">VLOOKUP(CodeReview_clean!J11,values!$T$1:$U$9,2)</f>
        <v>#N/A</v>
      </c>
      <c r="K11" s="10" t="e">
        <f aca="false">VLOOKUP(CodeReview_clean!K11,values!$N$1:$O$9,2)</f>
        <v>#N/A</v>
      </c>
      <c r="L11" s="10" t="e">
        <f aca="false">VLOOKUP(CodeReview_clean!L11,values!$W$1:$X$9,2)</f>
        <v>#N/A</v>
      </c>
      <c r="M11" s="10" t="e">
        <f aca="false">VLOOKUP(CodeReview_clean!M11,values!$Q$1:$R$9,2)</f>
        <v>#N/A</v>
      </c>
      <c r="N11" s="10" t="e">
        <f aca="false">VLOOKUP(CodeReview_clean!N11,values!$Z$1:$AA$9,2)</f>
        <v>#N/A</v>
      </c>
      <c r="O11" s="10" t="e">
        <f aca="false">VLOOKUP(CodeReview_clean!O11,values!$AC$1:$AD$9,2)</f>
        <v>#N/A</v>
      </c>
      <c r="P11" s="10" t="e">
        <f aca="false">VLOOKUP(CodeReview_clean!P11,values!$AF$1:$AG$9,2)</f>
        <v>#N/A</v>
      </c>
      <c r="Q11" s="10" t="e">
        <f aca="false">VLOOKUP(CodeReview_clean!Q11,values!$AI$1:$AJ$9,2)</f>
        <v>#N/A</v>
      </c>
      <c r="R11" s="10" t="n">
        <f aca="false">CodeReview_clean!R11</f>
        <v>0</v>
      </c>
      <c r="T11" s="12" t="s">
        <v>14</v>
      </c>
      <c r="U11" s="12" t="n">
        <v>3</v>
      </c>
      <c r="V11" s="12" t="s">
        <v>23</v>
      </c>
    </row>
    <row r="12" customFormat="false" ht="13.8" hidden="false" customHeight="false" outlineLevel="0" collapsed="false">
      <c r="A12" s="13" t="n">
        <f aca="false">CodeReview!A12</f>
        <v>0</v>
      </c>
      <c r="B12" s="13" t="n">
        <f aca="false">CodeReview!B12</f>
        <v>0</v>
      </c>
      <c r="C12" s="9"/>
      <c r="D12" s="9"/>
      <c r="E12" s="9"/>
      <c r="F12" s="10" t="e">
        <f aca="false">VLOOKUP(CodeReview_clean!F12,values!$E$1:$F$9,2)</f>
        <v>#N/A</v>
      </c>
      <c r="G12" s="10"/>
      <c r="H12" s="10" t="e">
        <f aca="false">VLOOKUP(CodeReview_clean!H12,values!$H$1:$I$9,2)</f>
        <v>#N/A</v>
      </c>
      <c r="I12" s="10" t="e">
        <f aca="false">VLOOKUP(CodeReview_clean!I12,values!$K$1:$L$9,2)</f>
        <v>#N/A</v>
      </c>
      <c r="J12" s="10" t="e">
        <f aca="false">VLOOKUP(CodeReview_clean!J12,values!$T$1:$U$9,2)</f>
        <v>#N/A</v>
      </c>
      <c r="K12" s="10" t="e">
        <f aca="false">VLOOKUP(CodeReview_clean!K12,values!$N$1:$O$9,2)</f>
        <v>#N/A</v>
      </c>
      <c r="L12" s="10" t="e">
        <f aca="false">VLOOKUP(CodeReview_clean!L12,values!$W$1:$X$9,2)</f>
        <v>#N/A</v>
      </c>
      <c r="M12" s="10" t="e">
        <f aca="false">VLOOKUP(CodeReview_clean!M12,values!$Q$1:$R$9,2)</f>
        <v>#N/A</v>
      </c>
      <c r="N12" s="10" t="e">
        <f aca="false">VLOOKUP(CodeReview_clean!N12,values!$Z$1:$AA$9,2)</f>
        <v>#N/A</v>
      </c>
      <c r="O12" s="10" t="e">
        <f aca="false">VLOOKUP(CodeReview_clean!O12,values!$AC$1:$AD$9,2)</f>
        <v>#N/A</v>
      </c>
      <c r="P12" s="10" t="e">
        <f aca="false">VLOOKUP(CodeReview_clean!P12,values!$AF$1:$AG$9,2)</f>
        <v>#N/A</v>
      </c>
      <c r="Q12" s="10" t="e">
        <f aca="false">VLOOKUP(CodeReview_clean!Q12,values!$AI$1:$AJ$9,2)</f>
        <v>#N/A</v>
      </c>
      <c r="R12" s="10" t="n">
        <f aca="false">CodeReview_clean!R12</f>
        <v>0</v>
      </c>
      <c r="T12" s="12" t="s">
        <v>15</v>
      </c>
      <c r="U12" s="12" t="n">
        <v>2</v>
      </c>
      <c r="V12" s="12" t="s">
        <v>23</v>
      </c>
    </row>
    <row r="13" customFormat="false" ht="13.8" hidden="false" customHeight="false" outlineLevel="0" collapsed="false">
      <c r="A13" s="13" t="n">
        <f aca="false">CodeReview!A13</f>
        <v>0</v>
      </c>
      <c r="B13" s="13" t="n">
        <f aca="false">CodeReview!B13</f>
        <v>0</v>
      </c>
      <c r="C13" s="9"/>
      <c r="D13" s="9"/>
      <c r="E13" s="9"/>
      <c r="F13" s="10" t="e">
        <f aca="false">VLOOKUP(CodeReview_clean!F13,values!$E$1:$F$9,2)</f>
        <v>#N/A</v>
      </c>
      <c r="G13" s="10"/>
      <c r="H13" s="10" t="e">
        <f aca="false">VLOOKUP(CodeReview_clean!H13,values!$H$1:$I$9,2)</f>
        <v>#N/A</v>
      </c>
      <c r="I13" s="10" t="e">
        <f aca="false">VLOOKUP(CodeReview_clean!I13,values!$K$1:$L$9,2)</f>
        <v>#N/A</v>
      </c>
      <c r="J13" s="10" t="e">
        <f aca="false">VLOOKUP(CodeReview_clean!J13,values!$T$1:$U$9,2)</f>
        <v>#N/A</v>
      </c>
      <c r="K13" s="10" t="e">
        <f aca="false">VLOOKUP(CodeReview_clean!K13,values!$N$1:$O$9,2)</f>
        <v>#N/A</v>
      </c>
      <c r="L13" s="10" t="e">
        <f aca="false">VLOOKUP(CodeReview_clean!L13,values!$W$1:$X$9,2)</f>
        <v>#N/A</v>
      </c>
      <c r="M13" s="10" t="e">
        <f aca="false">VLOOKUP(CodeReview_clean!M13,values!$Q$1:$R$9,2)</f>
        <v>#N/A</v>
      </c>
      <c r="N13" s="10" t="e">
        <f aca="false">VLOOKUP(CodeReview_clean!N13,values!$Z$1:$AA$9,2)</f>
        <v>#N/A</v>
      </c>
      <c r="O13" s="10" t="e">
        <f aca="false">VLOOKUP(CodeReview_clean!O13,values!$AC$1:$AD$9,2)</f>
        <v>#N/A</v>
      </c>
      <c r="P13" s="10" t="e">
        <f aca="false">VLOOKUP(CodeReview_clean!P13,values!$AF$1:$AG$9,2)</f>
        <v>#N/A</v>
      </c>
      <c r="Q13" s="10" t="e">
        <f aca="false">VLOOKUP(CodeReview_clean!Q13,values!$AI$1:$AJ$9,2)</f>
        <v>#N/A</v>
      </c>
      <c r="R13" s="10" t="n">
        <f aca="false">CodeReview_clean!R13</f>
        <v>0</v>
      </c>
      <c r="T13" s="12" t="s">
        <v>16</v>
      </c>
      <c r="U13" s="12" t="n">
        <v>3</v>
      </c>
      <c r="V13" s="12" t="s">
        <v>23</v>
      </c>
    </row>
    <row r="14" customFormat="false" ht="13.8" hidden="false" customHeight="false" outlineLevel="0" collapsed="false">
      <c r="A14" s="13" t="n">
        <f aca="false">CodeReview!A14</f>
        <v>0</v>
      </c>
      <c r="B14" s="13" t="n">
        <f aca="false">CodeReview!B14</f>
        <v>0</v>
      </c>
      <c r="C14" s="9"/>
      <c r="D14" s="9"/>
      <c r="E14" s="9"/>
      <c r="F14" s="10" t="e">
        <f aca="false">VLOOKUP(CodeReview_clean!F14,values!$E$1:$F$9,2)</f>
        <v>#N/A</v>
      </c>
      <c r="G14" s="10"/>
      <c r="H14" s="10" t="e">
        <f aca="false">VLOOKUP(CodeReview_clean!H14,values!$H$1:$I$9,2)</f>
        <v>#N/A</v>
      </c>
      <c r="I14" s="10" t="e">
        <f aca="false">VLOOKUP(CodeReview_clean!I14,values!$K$1:$L$9,2)</f>
        <v>#N/A</v>
      </c>
      <c r="J14" s="10" t="e">
        <f aca="false">VLOOKUP(CodeReview_clean!J14,values!$T$1:$U$9,2)</f>
        <v>#N/A</v>
      </c>
      <c r="K14" s="10" t="e">
        <f aca="false">VLOOKUP(CodeReview_clean!K14,values!$N$1:$O$9,2)</f>
        <v>#N/A</v>
      </c>
      <c r="L14" s="10" t="e">
        <f aca="false">VLOOKUP(CodeReview_clean!L14,values!$W$1:$X$9,2)</f>
        <v>#N/A</v>
      </c>
      <c r="M14" s="10" t="e">
        <f aca="false">VLOOKUP(CodeReview_clean!M14,values!$Q$1:$R$9,2)</f>
        <v>#N/A</v>
      </c>
      <c r="N14" s="10" t="e">
        <f aca="false">VLOOKUP(CodeReview_clean!N14,values!$Z$1:$AA$9,2)</f>
        <v>#N/A</v>
      </c>
      <c r="O14" s="10" t="e">
        <f aca="false">VLOOKUP(CodeReview_clean!O14,values!$AC$1:$AD$9,2)</f>
        <v>#N/A</v>
      </c>
      <c r="P14" s="10" t="e">
        <f aca="false">VLOOKUP(CodeReview_clean!P14,values!$AF$1:$AG$9,2)</f>
        <v>#N/A</v>
      </c>
      <c r="Q14" s="10" t="e">
        <f aca="false">VLOOKUP(CodeReview_clean!Q14,values!$AI$1:$AJ$9,2)</f>
        <v>#N/A</v>
      </c>
      <c r="R14" s="10" t="n">
        <f aca="false">CodeReview_clean!R14</f>
        <v>0</v>
      </c>
      <c r="T14" s="12"/>
    </row>
    <row r="15" customFormat="false" ht="13.8" hidden="false" customHeight="false" outlineLevel="0" collapsed="false">
      <c r="A15" s="13" t="n">
        <f aca="false">CodeReview!A15</f>
        <v>0</v>
      </c>
      <c r="B15" s="13" t="n">
        <f aca="false">CodeReview!B15</f>
        <v>0</v>
      </c>
      <c r="C15" s="9"/>
      <c r="D15" s="9"/>
      <c r="E15" s="9"/>
      <c r="F15" s="10" t="e">
        <f aca="false">VLOOKUP(CodeReview_clean!F15,values!$E$1:$F$9,2)</f>
        <v>#N/A</v>
      </c>
      <c r="G15" s="10"/>
      <c r="H15" s="10" t="e">
        <f aca="false">VLOOKUP(CodeReview_clean!H15,values!$H$1:$I$9,2)</f>
        <v>#N/A</v>
      </c>
      <c r="I15" s="10" t="e">
        <f aca="false">VLOOKUP(CodeReview_clean!I15,values!$K$1:$L$9,2)</f>
        <v>#N/A</v>
      </c>
      <c r="J15" s="10" t="e">
        <f aca="false">VLOOKUP(CodeReview_clean!J15,values!$T$1:$U$9,2)</f>
        <v>#N/A</v>
      </c>
      <c r="K15" s="10" t="e">
        <f aca="false">VLOOKUP(CodeReview_clean!K15,values!$N$1:$O$9,2)</f>
        <v>#N/A</v>
      </c>
      <c r="L15" s="10" t="e">
        <f aca="false">VLOOKUP(CodeReview_clean!L15,values!$W$1:$X$9,2)</f>
        <v>#N/A</v>
      </c>
      <c r="M15" s="10" t="e">
        <f aca="false">VLOOKUP(CodeReview_clean!M15,values!$Q$1:$R$9,2)</f>
        <v>#N/A</v>
      </c>
      <c r="N15" s="10" t="e">
        <f aca="false">VLOOKUP(CodeReview_clean!N15,values!$Z$1:$AA$9,2)</f>
        <v>#N/A</v>
      </c>
      <c r="O15" s="10" t="e">
        <f aca="false">VLOOKUP(CodeReview_clean!O15,values!$AC$1:$AD$9,2)</f>
        <v>#N/A</v>
      </c>
      <c r="P15" s="10" t="e">
        <f aca="false">VLOOKUP(CodeReview_clean!P15,values!$AF$1:$AG$9,2)</f>
        <v>#N/A</v>
      </c>
      <c r="Q15" s="10" t="e">
        <f aca="false">VLOOKUP(CodeReview_clean!Q15,values!$AI$1:$AJ$9,2)</f>
        <v>#N/A</v>
      </c>
      <c r="R15" s="10" t="n">
        <f aca="false">CodeReview_clean!R15</f>
        <v>0</v>
      </c>
      <c r="T15" s="12"/>
    </row>
    <row r="16" customFormat="false" ht="13.8" hidden="false" customHeight="false" outlineLevel="0" collapsed="false">
      <c r="A16" s="13" t="n">
        <f aca="false">CodeReview!A16</f>
        <v>0</v>
      </c>
      <c r="B16" s="13" t="n">
        <f aca="false">CodeReview!B16</f>
        <v>0</v>
      </c>
      <c r="C16" s="9"/>
      <c r="D16" s="9"/>
      <c r="E16" s="9"/>
      <c r="F16" s="10" t="e">
        <f aca="false">VLOOKUP(CodeReview_clean!F16,values!$E$1:$F$9,2)</f>
        <v>#N/A</v>
      </c>
      <c r="G16" s="10"/>
      <c r="H16" s="10" t="e">
        <f aca="false">VLOOKUP(CodeReview_clean!H16,values!$H$1:$I$9,2)</f>
        <v>#N/A</v>
      </c>
      <c r="I16" s="10" t="e">
        <f aca="false">VLOOKUP(CodeReview_clean!I16,values!$K$1:$L$9,2)</f>
        <v>#N/A</v>
      </c>
      <c r="J16" s="10" t="e">
        <f aca="false">VLOOKUP(CodeReview_clean!J16,values!$T$1:$U$9,2)</f>
        <v>#N/A</v>
      </c>
      <c r="K16" s="10" t="e">
        <f aca="false">VLOOKUP(CodeReview_clean!K16,values!$N$1:$O$9,2)</f>
        <v>#N/A</v>
      </c>
      <c r="L16" s="10" t="e">
        <f aca="false">VLOOKUP(CodeReview_clean!L16,values!$W$1:$X$9,2)</f>
        <v>#N/A</v>
      </c>
      <c r="M16" s="10" t="e">
        <f aca="false">VLOOKUP(CodeReview_clean!M16,values!$Q$1:$R$9,2)</f>
        <v>#N/A</v>
      </c>
      <c r="N16" s="10" t="e">
        <f aca="false">VLOOKUP(CodeReview_clean!N16,values!$Z$1:$AA$9,2)</f>
        <v>#N/A</v>
      </c>
      <c r="O16" s="10" t="e">
        <f aca="false">VLOOKUP(CodeReview_clean!O16,values!$AC$1:$AD$9,2)</f>
        <v>#N/A</v>
      </c>
      <c r="P16" s="10" t="e">
        <f aca="false">VLOOKUP(CodeReview_clean!P16,values!$AF$1:$AG$9,2)</f>
        <v>#N/A</v>
      </c>
      <c r="Q16" s="10" t="e">
        <f aca="false">VLOOKUP(CodeReview_clean!Q16,values!$AI$1:$AJ$9,2)</f>
        <v>#N/A</v>
      </c>
      <c r="R16" s="10" t="n">
        <f aca="false">CodeReview_clean!R16</f>
        <v>0</v>
      </c>
      <c r="T16" s="12" t="s">
        <v>24</v>
      </c>
    </row>
    <row r="17" customFormat="false" ht="13.8" hidden="false" customHeight="false" outlineLevel="0" collapsed="false">
      <c r="A17" s="13" t="n">
        <f aca="false">CodeReview!A17</f>
        <v>0</v>
      </c>
      <c r="B17" s="13" t="n">
        <f aca="false">CodeReview!B17</f>
        <v>0</v>
      </c>
      <c r="C17" s="9"/>
      <c r="D17" s="9"/>
      <c r="E17" s="9"/>
      <c r="F17" s="10" t="e">
        <f aca="false">VLOOKUP(CodeReview_clean!F17,values!$E$1:$F$9,2)</f>
        <v>#N/A</v>
      </c>
      <c r="G17" s="10"/>
      <c r="H17" s="10" t="e">
        <f aca="false">VLOOKUP(CodeReview_clean!H17,values!$H$1:$I$9,2)</f>
        <v>#N/A</v>
      </c>
      <c r="I17" s="10" t="e">
        <f aca="false">VLOOKUP(CodeReview_clean!I17,values!$K$1:$L$9,2)</f>
        <v>#N/A</v>
      </c>
      <c r="J17" s="10" t="e">
        <f aca="false">VLOOKUP(CodeReview_clean!J17,values!$T$1:$U$9,2)</f>
        <v>#N/A</v>
      </c>
      <c r="K17" s="10" t="e">
        <f aca="false">VLOOKUP(CodeReview_clean!K17,values!$N$1:$O$9,2)</f>
        <v>#N/A</v>
      </c>
      <c r="L17" s="10" t="e">
        <f aca="false">VLOOKUP(CodeReview_clean!L17,values!$W$1:$X$9,2)</f>
        <v>#N/A</v>
      </c>
      <c r="M17" s="10" t="e">
        <f aca="false">VLOOKUP(CodeReview_clean!M17,values!$Q$1:$R$9,2)</f>
        <v>#N/A</v>
      </c>
      <c r="N17" s="10" t="e">
        <f aca="false">VLOOKUP(CodeReview_clean!N17,values!$Z$1:$AA$9,2)</f>
        <v>#N/A</v>
      </c>
      <c r="O17" s="10" t="e">
        <f aca="false">VLOOKUP(CodeReview_clean!O17,values!$AC$1:$AD$9,2)</f>
        <v>#N/A</v>
      </c>
      <c r="P17" s="10" t="e">
        <f aca="false">VLOOKUP(CodeReview_clean!P17,values!$AF$1:$AG$9,2)</f>
        <v>#N/A</v>
      </c>
      <c r="Q17" s="10" t="e">
        <f aca="false">VLOOKUP(CodeReview_clean!Q17,values!$AI$1:$AJ$9,2)</f>
        <v>#N/A</v>
      </c>
      <c r="R17" s="10" t="n">
        <f aca="false">CodeReview_clean!R17</f>
        <v>0</v>
      </c>
      <c r="T17" s="12" t="s">
        <v>25</v>
      </c>
      <c r="U17" s="12" t="n">
        <v>-1</v>
      </c>
      <c r="V17" s="12" t="s">
        <v>23</v>
      </c>
    </row>
    <row r="18" customFormat="false" ht="13.8" hidden="false" customHeight="false" outlineLevel="0" collapsed="false">
      <c r="A18" s="13" t="n">
        <f aca="false">CodeReview!A18</f>
        <v>0</v>
      </c>
      <c r="B18" s="13" t="n">
        <f aca="false">CodeReview!B18</f>
        <v>0</v>
      </c>
      <c r="C18" s="9"/>
      <c r="D18" s="9"/>
      <c r="E18" s="9"/>
      <c r="F18" s="10" t="e">
        <f aca="false">VLOOKUP(CodeReview_clean!F18,values!$E$1:$F$9,2)</f>
        <v>#N/A</v>
      </c>
      <c r="G18" s="10"/>
      <c r="H18" s="10" t="e">
        <f aca="false">VLOOKUP(CodeReview_clean!H18,values!$H$1:$I$9,2)</f>
        <v>#N/A</v>
      </c>
      <c r="I18" s="10" t="e">
        <f aca="false">VLOOKUP(CodeReview_clean!I18,values!$K$1:$L$9,2)</f>
        <v>#N/A</v>
      </c>
      <c r="J18" s="10" t="e">
        <f aca="false">VLOOKUP(CodeReview_clean!J18,values!$T$1:$U$9,2)</f>
        <v>#N/A</v>
      </c>
      <c r="K18" s="10" t="e">
        <f aca="false">VLOOKUP(CodeReview_clean!K18,values!$N$1:$O$9,2)</f>
        <v>#N/A</v>
      </c>
      <c r="L18" s="10" t="e">
        <f aca="false">VLOOKUP(CodeReview_clean!L18,values!$W$1:$X$9,2)</f>
        <v>#N/A</v>
      </c>
      <c r="M18" s="10" t="e">
        <f aca="false">VLOOKUP(CodeReview_clean!M18,values!$Q$1:$R$9,2)</f>
        <v>#N/A</v>
      </c>
      <c r="N18" s="10" t="e">
        <f aca="false">VLOOKUP(CodeReview_clean!N18,values!$Z$1:$AA$9,2)</f>
        <v>#N/A</v>
      </c>
      <c r="O18" s="10" t="e">
        <f aca="false">VLOOKUP(CodeReview_clean!O18,values!$AC$1:$AD$9,2)</f>
        <v>#N/A</v>
      </c>
      <c r="P18" s="10" t="e">
        <f aca="false">VLOOKUP(CodeReview_clean!P18,values!$AF$1:$AG$9,2)</f>
        <v>#N/A</v>
      </c>
      <c r="Q18" s="10" t="e">
        <f aca="false">VLOOKUP(CodeReview_clean!Q18,values!$AI$1:$AJ$9,2)</f>
        <v>#N/A</v>
      </c>
      <c r="R18" s="10" t="n">
        <f aca="false">CodeReview_clean!R18</f>
        <v>0</v>
      </c>
      <c r="T18" s="12" t="s">
        <v>26</v>
      </c>
      <c r="U18" s="12" t="n">
        <v>-2</v>
      </c>
      <c r="V18" s="12" t="s">
        <v>23</v>
      </c>
    </row>
    <row r="19" customFormat="false" ht="13.8" hidden="false" customHeight="false" outlineLevel="0" collapsed="false">
      <c r="A19" s="13" t="n">
        <f aca="false">CodeReview!A19</f>
        <v>0</v>
      </c>
      <c r="B19" s="13" t="n">
        <f aca="false">CodeReview!B19</f>
        <v>0</v>
      </c>
      <c r="C19" s="9"/>
      <c r="D19" s="9"/>
      <c r="E19" s="9"/>
      <c r="F19" s="10" t="e">
        <f aca="false">VLOOKUP(CodeReview_clean!F19,values!$E$1:$F$9,2)</f>
        <v>#N/A</v>
      </c>
      <c r="G19" s="10"/>
      <c r="H19" s="10" t="e">
        <f aca="false">VLOOKUP(CodeReview_clean!H19,values!$H$1:$I$9,2)</f>
        <v>#N/A</v>
      </c>
      <c r="I19" s="10" t="e">
        <f aca="false">VLOOKUP(CodeReview_clean!I19,values!$K$1:$L$9,2)</f>
        <v>#N/A</v>
      </c>
      <c r="J19" s="10" t="e">
        <f aca="false">VLOOKUP(CodeReview_clean!J19,values!$T$1:$U$9,2)</f>
        <v>#N/A</v>
      </c>
      <c r="K19" s="10" t="e">
        <f aca="false">VLOOKUP(CodeReview_clean!K19,values!$N$1:$O$9,2)</f>
        <v>#N/A</v>
      </c>
      <c r="L19" s="10" t="e">
        <f aca="false">VLOOKUP(CodeReview_clean!L19,values!$W$1:$X$9,2)</f>
        <v>#N/A</v>
      </c>
      <c r="M19" s="10" t="e">
        <f aca="false">VLOOKUP(CodeReview_clean!M19,values!$Q$1:$R$9,2)</f>
        <v>#N/A</v>
      </c>
      <c r="N19" s="10" t="e">
        <f aca="false">VLOOKUP(CodeReview_clean!N19,values!$Z$1:$AA$9,2)</f>
        <v>#N/A</v>
      </c>
      <c r="O19" s="10" t="e">
        <f aca="false">VLOOKUP(CodeReview_clean!O19,values!$AC$1:$AD$9,2)</f>
        <v>#N/A</v>
      </c>
      <c r="P19" s="10" t="e">
        <f aca="false">VLOOKUP(CodeReview_clean!P19,values!$AF$1:$AG$9,2)</f>
        <v>#N/A</v>
      </c>
      <c r="Q19" s="10" t="e">
        <f aca="false">VLOOKUP(CodeReview_clean!Q19,values!$AI$1:$AJ$9,2)</f>
        <v>#N/A</v>
      </c>
      <c r="R19" s="10" t="n">
        <f aca="false">CodeReview_clean!R19</f>
        <v>0</v>
      </c>
    </row>
    <row r="20" customFormat="false" ht="13.8" hidden="false" customHeight="false" outlineLevel="0" collapsed="false">
      <c r="A20" s="13" t="n">
        <f aca="false">CodeReview!A20</f>
        <v>0</v>
      </c>
      <c r="B20" s="13" t="n">
        <f aca="false">CodeReview!B20</f>
        <v>0</v>
      </c>
      <c r="C20" s="9"/>
      <c r="D20" s="9"/>
      <c r="E20" s="9"/>
      <c r="F20" s="10" t="e">
        <f aca="false">VLOOKUP(CodeReview_clean!F20,values!$E$1:$F$9,2)</f>
        <v>#N/A</v>
      </c>
      <c r="G20" s="10"/>
      <c r="H20" s="10" t="e">
        <f aca="false">VLOOKUP(CodeReview_clean!H20,values!$H$1:$I$9,2)</f>
        <v>#N/A</v>
      </c>
      <c r="I20" s="10" t="e">
        <f aca="false">VLOOKUP(CodeReview_clean!I20,values!$K$1:$L$9,2)</f>
        <v>#N/A</v>
      </c>
      <c r="J20" s="10" t="e">
        <f aca="false">VLOOKUP(CodeReview_clean!J20,values!$T$1:$U$9,2)</f>
        <v>#N/A</v>
      </c>
      <c r="K20" s="10" t="e">
        <f aca="false">VLOOKUP(CodeReview_clean!K20,values!$N$1:$O$9,2)</f>
        <v>#N/A</v>
      </c>
      <c r="L20" s="10" t="e">
        <f aca="false">VLOOKUP(CodeReview_clean!L20,values!$W$1:$X$9,2)</f>
        <v>#N/A</v>
      </c>
      <c r="M20" s="10" t="e">
        <f aca="false">VLOOKUP(CodeReview_clean!M20,values!$Q$1:$R$9,2)</f>
        <v>#N/A</v>
      </c>
      <c r="N20" s="10" t="e">
        <f aca="false">VLOOKUP(CodeReview_clean!N20,values!$Z$1:$AA$9,2)</f>
        <v>#N/A</v>
      </c>
      <c r="O20" s="10" t="e">
        <f aca="false">VLOOKUP(CodeReview_clean!O20,values!$AC$1:$AD$9,2)</f>
        <v>#N/A</v>
      </c>
      <c r="P20" s="10" t="e">
        <f aca="false">VLOOKUP(CodeReview_clean!P20,values!$AF$1:$AG$9,2)</f>
        <v>#N/A</v>
      </c>
      <c r="Q20" s="10" t="e">
        <f aca="false">VLOOKUP(CodeReview_clean!Q20,values!$AI$1:$AJ$9,2)</f>
        <v>#N/A</v>
      </c>
      <c r="R20" s="10" t="n">
        <f aca="false">CodeReview_clean!R20</f>
        <v>0</v>
      </c>
      <c r="T20" s="12" t="str">
        <f aca="false">values!A1</f>
        <v>BOF</v>
      </c>
      <c r="U20" s="12" t="n">
        <f aca="false">values!B1</f>
        <v>3</v>
      </c>
    </row>
    <row r="21" customFormat="false" ht="13.8" hidden="false" customHeight="false" outlineLevel="0" collapsed="false">
      <c r="A21" s="13" t="n">
        <f aca="false">CodeReview!A21</f>
        <v>0</v>
      </c>
      <c r="B21" s="13" t="n">
        <f aca="false">CodeReview!B21</f>
        <v>0</v>
      </c>
      <c r="C21" s="9"/>
      <c r="D21" s="9"/>
      <c r="E21" s="9"/>
      <c r="F21" s="10" t="e">
        <f aca="false">VLOOKUP(CodeReview_clean!F21,values!$E$1:$F$9,2)</f>
        <v>#N/A</v>
      </c>
      <c r="G21" s="10"/>
      <c r="H21" s="10" t="e">
        <f aca="false">VLOOKUP(CodeReview_clean!H21,values!$H$1:$I$9,2)</f>
        <v>#N/A</v>
      </c>
      <c r="I21" s="10" t="e">
        <f aca="false">VLOOKUP(CodeReview_clean!I21,values!$K$1:$L$9,2)</f>
        <v>#N/A</v>
      </c>
      <c r="J21" s="10" t="e">
        <f aca="false">VLOOKUP(CodeReview_clean!J21,values!$T$1:$U$9,2)</f>
        <v>#N/A</v>
      </c>
      <c r="K21" s="10" t="e">
        <f aca="false">VLOOKUP(CodeReview_clean!K21,values!$N$1:$O$9,2)</f>
        <v>#N/A</v>
      </c>
      <c r="L21" s="10" t="e">
        <f aca="false">VLOOKUP(CodeReview_clean!L21,values!$W$1:$X$9,2)</f>
        <v>#N/A</v>
      </c>
      <c r="M21" s="10" t="e">
        <f aca="false">VLOOKUP(CodeReview_clean!M21,values!$Q$1:$R$9,2)</f>
        <v>#N/A</v>
      </c>
      <c r="N21" s="10" t="e">
        <f aca="false">VLOOKUP(CodeReview_clean!N21,values!$Z$1:$AA$9,2)</f>
        <v>#N/A</v>
      </c>
      <c r="O21" s="10" t="e">
        <f aca="false">VLOOKUP(CodeReview_clean!O21,values!$AC$1:$AD$9,2)</f>
        <v>#N/A</v>
      </c>
      <c r="P21" s="10" t="e">
        <f aca="false">VLOOKUP(CodeReview_clean!P21,values!$AF$1:$AG$9,2)</f>
        <v>#N/A</v>
      </c>
      <c r="Q21" s="10" t="e">
        <f aca="false">VLOOKUP(CodeReview_clean!Q21,values!$AI$1:$AJ$9,2)</f>
        <v>#N/A</v>
      </c>
      <c r="R21" s="10" t="n">
        <f aca="false">CodeReview_clean!R21</f>
        <v>0</v>
      </c>
      <c r="T21" s="12" t="str">
        <f aca="false">values!A2</f>
        <v>BOF--</v>
      </c>
      <c r="U21" s="12" t="n">
        <f aca="false">values!B2</f>
        <v>2</v>
      </c>
    </row>
    <row r="22" customFormat="false" ht="13.8" hidden="false" customHeight="false" outlineLevel="0" collapsed="false">
      <c r="A22" s="13" t="n">
        <f aca="false">CodeReview!A22</f>
        <v>0</v>
      </c>
      <c r="B22" s="13" t="n">
        <f aca="false">CodeReview!B22</f>
        <v>0</v>
      </c>
      <c r="C22" s="9"/>
      <c r="D22" s="9"/>
      <c r="E22" s="9"/>
      <c r="F22" s="10" t="e">
        <f aca="false">VLOOKUP(CodeReview_clean!F22,values!$E$1:$F$9,2)</f>
        <v>#N/A</v>
      </c>
      <c r="G22" s="10"/>
      <c r="H22" s="10" t="e">
        <f aca="false">VLOOKUP(CodeReview_clean!H22,values!$H$1:$I$9,2)</f>
        <v>#N/A</v>
      </c>
      <c r="I22" s="10" t="e">
        <f aca="false">VLOOKUP(CodeReview_clean!I22,values!$K$1:$L$9,2)</f>
        <v>#N/A</v>
      </c>
      <c r="J22" s="10" t="e">
        <f aca="false">VLOOKUP(CodeReview_clean!J22,values!$T$1:$U$9,2)</f>
        <v>#N/A</v>
      </c>
      <c r="K22" s="10" t="e">
        <f aca="false">VLOOKUP(CodeReview_clean!K22,values!$N$1:$O$9,2)</f>
        <v>#N/A</v>
      </c>
      <c r="L22" s="10" t="e">
        <f aca="false">VLOOKUP(CodeReview_clean!L22,values!$W$1:$X$9,2)</f>
        <v>#N/A</v>
      </c>
      <c r="M22" s="10" t="e">
        <f aca="false">VLOOKUP(CodeReview_clean!M22,values!$Q$1:$R$9,2)</f>
        <v>#N/A</v>
      </c>
      <c r="N22" s="10" t="e">
        <f aca="false">VLOOKUP(CodeReview_clean!N22,values!$Z$1:$AA$9,2)</f>
        <v>#N/A</v>
      </c>
      <c r="O22" s="10" t="e">
        <f aca="false">VLOOKUP(CodeReview_clean!O22,values!$AC$1:$AD$9,2)</f>
        <v>#N/A</v>
      </c>
      <c r="P22" s="10" t="e">
        <f aca="false">VLOOKUP(CodeReview_clean!P22,values!$AF$1:$AG$9,2)</f>
        <v>#N/A</v>
      </c>
      <c r="Q22" s="10" t="e">
        <f aca="false">VLOOKUP(CodeReview_clean!Q22,values!$AI$1:$AJ$9,2)</f>
        <v>#N/A</v>
      </c>
      <c r="R22" s="10" t="n">
        <f aca="false">CodeReview_clean!R22</f>
        <v>0</v>
      </c>
      <c r="T22" s="12" t="str">
        <f aca="false">values!A3</f>
        <v>BOF++</v>
      </c>
      <c r="U22" s="12" t="n">
        <f aca="false">values!B3</f>
        <v>4</v>
      </c>
    </row>
    <row r="23" customFormat="false" ht="13.8" hidden="false" customHeight="false" outlineLevel="0" collapsed="false">
      <c r="A23" s="13" t="n">
        <f aca="false">CodeReview!A23</f>
        <v>0</v>
      </c>
      <c r="B23" s="13" t="n">
        <f aca="false">CodeReview!B23</f>
        <v>0</v>
      </c>
      <c r="C23" s="9"/>
      <c r="D23" s="9"/>
      <c r="E23" s="9"/>
      <c r="F23" s="10" t="e">
        <f aca="false">VLOOKUP(CodeReview_clean!F23,values!$E$1:$F$9,2)</f>
        <v>#N/A</v>
      </c>
      <c r="G23" s="10"/>
      <c r="H23" s="10" t="e">
        <f aca="false">VLOOKUP(CodeReview_clean!H23,values!$H$1:$I$9,2)</f>
        <v>#N/A</v>
      </c>
      <c r="I23" s="10" t="e">
        <f aca="false">VLOOKUP(CodeReview_clean!I23,values!$K$1:$L$9,2)</f>
        <v>#N/A</v>
      </c>
      <c r="J23" s="10" t="e">
        <f aca="false">VLOOKUP(CodeReview_clean!J23,values!$T$1:$U$9,2)</f>
        <v>#N/A</v>
      </c>
      <c r="K23" s="10" t="e">
        <f aca="false">VLOOKUP(CodeReview_clean!K23,values!$N$1:$O$9,2)</f>
        <v>#N/A</v>
      </c>
      <c r="L23" s="10" t="e">
        <f aca="false">VLOOKUP(CodeReview_clean!L23,values!$W$1:$X$9,2)</f>
        <v>#N/A</v>
      </c>
      <c r="M23" s="10" t="e">
        <f aca="false">VLOOKUP(CodeReview_clean!M23,values!$Q$1:$R$9,2)</f>
        <v>#N/A</v>
      </c>
      <c r="N23" s="10" t="e">
        <f aca="false">VLOOKUP(CodeReview_clean!N23,values!$Z$1:$AA$9,2)</f>
        <v>#N/A</v>
      </c>
      <c r="O23" s="10" t="e">
        <f aca="false">VLOOKUP(CodeReview_clean!O23,values!$AC$1:$AD$9,2)</f>
        <v>#N/A</v>
      </c>
      <c r="P23" s="10" t="e">
        <f aca="false">VLOOKUP(CodeReview_clean!P23,values!$AF$1:$AG$9,2)</f>
        <v>#N/A</v>
      </c>
      <c r="Q23" s="10" t="e">
        <f aca="false">VLOOKUP(CodeReview_clean!Q23,values!$AI$1:$AJ$9,2)</f>
        <v>#N/A</v>
      </c>
      <c r="R23" s="10" t="n">
        <f aca="false">CodeReview_clean!R23</f>
        <v>0</v>
      </c>
      <c r="T23" s="12" t="str">
        <f aca="false">values!A4</f>
        <v>KO</v>
      </c>
      <c r="U23" s="12" t="n">
        <f aca="false">values!B4</f>
        <v>0</v>
      </c>
    </row>
    <row r="24" customFormat="false" ht="13.8" hidden="false" customHeight="false" outlineLevel="0" collapsed="false">
      <c r="A24" s="13" t="n">
        <f aca="false">CodeReview!A24</f>
        <v>0</v>
      </c>
      <c r="B24" s="13" t="n">
        <f aca="false">CodeReview!B24</f>
        <v>0</v>
      </c>
      <c r="C24" s="9"/>
      <c r="D24" s="9"/>
      <c r="E24" s="9"/>
      <c r="F24" s="10" t="e">
        <f aca="false">VLOOKUP(CodeReview_clean!F24,values!$E$1:$F$9,2)</f>
        <v>#N/A</v>
      </c>
      <c r="G24" s="10"/>
      <c r="H24" s="10" t="e">
        <f aca="false">VLOOKUP(CodeReview_clean!H24,values!$H$1:$I$9,2)</f>
        <v>#N/A</v>
      </c>
      <c r="I24" s="10" t="e">
        <f aca="false">VLOOKUP(CodeReview_clean!I24,values!$K$1:$L$9,2)</f>
        <v>#N/A</v>
      </c>
      <c r="J24" s="10" t="e">
        <f aca="false">VLOOKUP(CodeReview_clean!J24,values!$T$1:$U$9,2)</f>
        <v>#N/A</v>
      </c>
      <c r="K24" s="10" t="e">
        <f aca="false">VLOOKUP(CodeReview_clean!K24,values!$N$1:$O$9,2)</f>
        <v>#N/A</v>
      </c>
      <c r="L24" s="10" t="e">
        <f aca="false">VLOOKUP(CodeReview_clean!L24,values!$W$1:$X$9,2)</f>
        <v>#N/A</v>
      </c>
      <c r="M24" s="10" t="e">
        <f aca="false">VLOOKUP(CodeReview_clean!M24,values!$Q$1:$R$9,2)</f>
        <v>#N/A</v>
      </c>
      <c r="N24" s="10" t="e">
        <f aca="false">VLOOKUP(CodeReview_clean!N24,values!$Z$1:$AA$9,2)</f>
        <v>#N/A</v>
      </c>
      <c r="O24" s="10" t="e">
        <f aca="false">VLOOKUP(CodeReview_clean!O24,values!$AC$1:$AD$9,2)</f>
        <v>#N/A</v>
      </c>
      <c r="P24" s="10" t="e">
        <f aca="false">VLOOKUP(CodeReview_clean!P24,values!$AF$1:$AG$9,2)</f>
        <v>#N/A</v>
      </c>
      <c r="Q24" s="10" t="e">
        <f aca="false">VLOOKUP(CodeReview_clean!Q24,values!$AI$1:$AJ$9,2)</f>
        <v>#N/A</v>
      </c>
      <c r="R24" s="10" t="n">
        <f aca="false">CodeReview_clean!R24</f>
        <v>0</v>
      </c>
      <c r="T24" s="12" t="str">
        <f aca="false">values!A5</f>
        <v>KO++</v>
      </c>
      <c r="U24" s="12" t="n">
        <f aca="false">values!B5</f>
        <v>1</v>
      </c>
    </row>
    <row r="25" customFormat="false" ht="13.8" hidden="false" customHeight="false" outlineLevel="0" collapsed="false">
      <c r="A25" s="13" t="n">
        <f aca="false">CodeReview!A25</f>
        <v>0</v>
      </c>
      <c r="B25" s="13" t="n">
        <f aca="false">CodeReview!B25</f>
        <v>0</v>
      </c>
      <c r="C25" s="9"/>
      <c r="D25" s="9"/>
      <c r="E25" s="9"/>
      <c r="F25" s="10" t="e">
        <f aca="false">VLOOKUP(CodeReview_clean!F25,values!$E$1:$F$9,2)</f>
        <v>#N/A</v>
      </c>
      <c r="G25" s="10"/>
      <c r="H25" s="10" t="e">
        <f aca="false">VLOOKUP(CodeReview_clean!H25,values!$H$1:$I$9,2)</f>
        <v>#N/A</v>
      </c>
      <c r="I25" s="10" t="e">
        <f aca="false">VLOOKUP(CodeReview_clean!I25,values!$K$1:$L$9,2)</f>
        <v>#N/A</v>
      </c>
      <c r="J25" s="10" t="e">
        <f aca="false">VLOOKUP(CodeReview_clean!J25,values!$T$1:$U$9,2)</f>
        <v>#N/A</v>
      </c>
      <c r="K25" s="10" t="e">
        <f aca="false">VLOOKUP(CodeReview_clean!K25,values!$N$1:$O$9,2)</f>
        <v>#N/A</v>
      </c>
      <c r="L25" s="10" t="e">
        <f aca="false">VLOOKUP(CodeReview_clean!L25,values!$W$1:$X$9,2)</f>
        <v>#N/A</v>
      </c>
      <c r="M25" s="10" t="e">
        <f aca="false">VLOOKUP(CodeReview_clean!M25,values!$Q$1:$R$9,2)</f>
        <v>#N/A</v>
      </c>
      <c r="N25" s="10" t="e">
        <f aca="false">VLOOKUP(CodeReview_clean!N25,values!$Z$1:$AA$9,2)</f>
        <v>#N/A</v>
      </c>
      <c r="O25" s="10" t="e">
        <f aca="false">VLOOKUP(CodeReview_clean!O25,values!$AC$1:$AD$9,2)</f>
        <v>#N/A</v>
      </c>
      <c r="P25" s="10" t="e">
        <f aca="false">VLOOKUP(CodeReview_clean!P25,values!$AF$1:$AG$9,2)</f>
        <v>#N/A</v>
      </c>
      <c r="Q25" s="10" t="e">
        <f aca="false">VLOOKUP(CodeReview_clean!Q25,values!$AI$1:$AJ$9,2)</f>
        <v>#N/A</v>
      </c>
      <c r="R25" s="10" t="n">
        <f aca="false">CodeReview_clean!R25</f>
        <v>0</v>
      </c>
      <c r="T25" s="12" t="str">
        <f aca="false">values!A6</f>
        <v>OK</v>
      </c>
      <c r="U25" s="12" t="n">
        <f aca="false">values!B6</f>
        <v>6</v>
      </c>
    </row>
    <row r="26" customFormat="false" ht="13.8" hidden="false" customHeight="false" outlineLevel="0" collapsed="false">
      <c r="A26" s="13" t="n">
        <f aca="false">CodeReview!A26</f>
        <v>0</v>
      </c>
      <c r="B26" s="13" t="n">
        <f aca="false">CodeReview!B26</f>
        <v>0</v>
      </c>
      <c r="C26" s="9"/>
      <c r="D26" s="9"/>
      <c r="E26" s="9"/>
      <c r="F26" s="10" t="e">
        <f aca="false">VLOOKUP(CodeReview_clean!F26,values!$E$1:$F$9,2)</f>
        <v>#N/A</v>
      </c>
      <c r="G26" s="10"/>
      <c r="H26" s="10" t="e">
        <f aca="false">VLOOKUP(CodeReview_clean!H26,values!$H$1:$I$9,2)</f>
        <v>#N/A</v>
      </c>
      <c r="I26" s="10" t="e">
        <f aca="false">VLOOKUP(CodeReview_clean!I26,values!$K$1:$L$9,2)</f>
        <v>#N/A</v>
      </c>
      <c r="J26" s="10" t="e">
        <f aca="false">VLOOKUP(CodeReview_clean!J26,values!$T$1:$U$9,2)</f>
        <v>#N/A</v>
      </c>
      <c r="K26" s="10" t="e">
        <f aca="false">VLOOKUP(CodeReview_clean!K26,values!$N$1:$O$9,2)</f>
        <v>#N/A</v>
      </c>
      <c r="L26" s="10" t="e">
        <f aca="false">VLOOKUP(CodeReview_clean!L26,values!$W$1:$X$9,2)</f>
        <v>#N/A</v>
      </c>
      <c r="M26" s="10" t="e">
        <f aca="false">VLOOKUP(CodeReview_clean!M26,values!$Q$1:$R$9,2)</f>
        <v>#N/A</v>
      </c>
      <c r="N26" s="10" t="e">
        <f aca="false">VLOOKUP(CodeReview_clean!N26,values!$Z$1:$AA$9,2)</f>
        <v>#N/A</v>
      </c>
      <c r="O26" s="10" t="e">
        <f aca="false">VLOOKUP(CodeReview_clean!O26,values!$AC$1:$AD$9,2)</f>
        <v>#N/A</v>
      </c>
      <c r="P26" s="10" t="e">
        <f aca="false">VLOOKUP(CodeReview_clean!P26,values!$AF$1:$AG$9,2)</f>
        <v>#N/A</v>
      </c>
      <c r="Q26" s="10" t="e">
        <f aca="false">VLOOKUP(CodeReview_clean!Q26,values!$AI$1:$AJ$9,2)</f>
        <v>#N/A</v>
      </c>
      <c r="R26" s="10" t="n">
        <f aca="false">CodeReview_clean!R26</f>
        <v>0</v>
      </c>
      <c r="T26" s="12" t="str">
        <f aca="false">values!A7</f>
        <v>OK--</v>
      </c>
      <c r="U26" s="12" t="n">
        <f aca="false">values!B7</f>
        <v>5</v>
      </c>
    </row>
    <row r="27" customFormat="false" ht="13.8" hidden="false" customHeight="false" outlineLevel="0" collapsed="false">
      <c r="A27" s="13" t="n">
        <f aca="false">CodeReview!A27</f>
        <v>0</v>
      </c>
      <c r="B27" s="13" t="n">
        <f aca="false">CodeReview!B27</f>
        <v>0</v>
      </c>
      <c r="C27" s="9"/>
      <c r="D27" s="9"/>
      <c r="E27" s="9"/>
      <c r="F27" s="10" t="e">
        <f aca="false">VLOOKUP(CodeReview_clean!F27,values!$E$1:$F$9,2)</f>
        <v>#N/A</v>
      </c>
      <c r="G27" s="10"/>
      <c r="H27" s="10" t="e">
        <f aca="false">VLOOKUP(CodeReview_clean!H27,values!$H$1:$I$9,2)</f>
        <v>#N/A</v>
      </c>
      <c r="I27" s="10" t="e">
        <f aca="false">VLOOKUP(CodeReview_clean!I27,values!$K$1:$L$9,2)</f>
        <v>#N/A</v>
      </c>
      <c r="J27" s="10" t="e">
        <f aca="false">VLOOKUP(CodeReview_clean!J27,values!$T$1:$U$9,2)</f>
        <v>#N/A</v>
      </c>
      <c r="K27" s="10" t="e">
        <f aca="false">VLOOKUP(CodeReview_clean!K27,values!$N$1:$O$9,2)</f>
        <v>#N/A</v>
      </c>
      <c r="L27" s="10" t="e">
        <f aca="false">VLOOKUP(CodeReview_clean!L27,values!$W$1:$X$9,2)</f>
        <v>#N/A</v>
      </c>
      <c r="M27" s="10" t="e">
        <f aca="false">VLOOKUP(CodeReview_clean!M27,values!$Q$1:$R$9,2)</f>
        <v>#N/A</v>
      </c>
      <c r="N27" s="10" t="e">
        <f aca="false">VLOOKUP(CodeReview_clean!N27,values!$Z$1:$AA$9,2)</f>
        <v>#N/A</v>
      </c>
      <c r="O27" s="10" t="e">
        <f aca="false">VLOOKUP(CodeReview_clean!O27,values!$AC$1:$AD$9,2)</f>
        <v>#N/A</v>
      </c>
      <c r="P27" s="10" t="e">
        <f aca="false">VLOOKUP(CodeReview_clean!P27,values!$AF$1:$AG$9,2)</f>
        <v>#N/A</v>
      </c>
      <c r="Q27" s="10" t="e">
        <f aca="false">VLOOKUP(CodeReview_clean!Q27,values!$AI$1:$AJ$9,2)</f>
        <v>#N/A</v>
      </c>
      <c r="R27" s="10" t="n">
        <f aca="false">CodeReview_clean!R27</f>
        <v>0</v>
      </c>
      <c r="T27" s="12" t="str">
        <f aca="false">values!A8</f>
        <v>OK++</v>
      </c>
      <c r="U27" s="12" t="n">
        <f aca="false">values!B8</f>
        <v>7</v>
      </c>
    </row>
    <row r="28" customFormat="false" ht="13.8" hidden="false" customHeight="false" outlineLevel="0" collapsed="false">
      <c r="A28" s="13" t="n">
        <f aca="false">CodeReview!A28</f>
        <v>0</v>
      </c>
      <c r="B28" s="13" t="n">
        <f aca="false">CodeReview!B28</f>
        <v>0</v>
      </c>
      <c r="C28" s="9"/>
      <c r="D28" s="9"/>
      <c r="E28" s="9"/>
      <c r="F28" s="10" t="e">
        <f aca="false">VLOOKUP(CodeReview_clean!F28,values!$E$1:$F$9,2)</f>
        <v>#N/A</v>
      </c>
      <c r="G28" s="10"/>
      <c r="H28" s="10" t="e">
        <f aca="false">VLOOKUP(CodeReview_clean!H28,values!$H$1:$I$9,2)</f>
        <v>#N/A</v>
      </c>
      <c r="I28" s="10" t="e">
        <f aca="false">VLOOKUP(CodeReview_clean!I28,values!$K$1:$L$9,2)</f>
        <v>#N/A</v>
      </c>
      <c r="J28" s="10" t="e">
        <f aca="false">VLOOKUP(CodeReview_clean!J28,values!$T$1:$U$9,2)</f>
        <v>#N/A</v>
      </c>
      <c r="K28" s="10" t="e">
        <f aca="false">VLOOKUP(CodeReview_clean!K28,values!$N$1:$O$9,2)</f>
        <v>#N/A</v>
      </c>
      <c r="L28" s="10" t="e">
        <f aca="false">VLOOKUP(CodeReview_clean!L28,values!$W$1:$X$9,2)</f>
        <v>#N/A</v>
      </c>
      <c r="M28" s="10" t="e">
        <f aca="false">VLOOKUP(CodeReview_clean!M28,values!$Q$1:$R$9,2)</f>
        <v>#N/A</v>
      </c>
      <c r="N28" s="10" t="e">
        <f aca="false">VLOOKUP(CodeReview_clean!N28,values!$Z$1:$AA$9,2)</f>
        <v>#N/A</v>
      </c>
      <c r="O28" s="10" t="e">
        <f aca="false">VLOOKUP(CodeReview_clean!O28,values!$AC$1:$AD$9,2)</f>
        <v>#N/A</v>
      </c>
      <c r="P28" s="10" t="e">
        <f aca="false">VLOOKUP(CodeReview_clean!P28,values!$AF$1:$AG$9,2)</f>
        <v>#N/A</v>
      </c>
      <c r="Q28" s="10" t="e">
        <f aca="false">VLOOKUP(CodeReview_clean!Q28,values!$AI$1:$AJ$9,2)</f>
        <v>#N/A</v>
      </c>
      <c r="R28" s="10" t="n">
        <f aca="false">CodeReview_clean!R28</f>
        <v>0</v>
      </c>
      <c r="T28" s="12" t="str">
        <f aca="false">values!A9</f>
        <v>OK++++</v>
      </c>
      <c r="U28" s="12" t="n">
        <f aca="false">values!B9</f>
        <v>8</v>
      </c>
    </row>
    <row r="29" customFormat="false" ht="13.8" hidden="false" customHeight="false" outlineLevel="0" collapsed="false">
      <c r="A29" s="13" t="n">
        <f aca="false">CodeReview!A29</f>
        <v>0</v>
      </c>
      <c r="B29" s="13" t="n">
        <f aca="false">CodeReview!B29</f>
        <v>0</v>
      </c>
      <c r="C29" s="9"/>
      <c r="D29" s="9"/>
      <c r="E29" s="9"/>
      <c r="F29" s="10" t="e">
        <f aca="false">VLOOKUP(CodeReview_clean!F29,values!$E$1:$F$9,2)</f>
        <v>#N/A</v>
      </c>
      <c r="G29" s="10"/>
      <c r="H29" s="10" t="e">
        <f aca="false">VLOOKUP(CodeReview_clean!H29,values!$H$1:$I$9,2)</f>
        <v>#N/A</v>
      </c>
      <c r="I29" s="10" t="e">
        <f aca="false">VLOOKUP(CodeReview_clean!I29,values!$K$1:$L$9,2)</f>
        <v>#N/A</v>
      </c>
      <c r="J29" s="10" t="e">
        <f aca="false">VLOOKUP(CodeReview_clean!J29,values!$T$1:$U$9,2)</f>
        <v>#N/A</v>
      </c>
      <c r="K29" s="10" t="e">
        <f aca="false">VLOOKUP(CodeReview_clean!K29,values!$N$1:$O$9,2)</f>
        <v>#N/A</v>
      </c>
      <c r="L29" s="10" t="e">
        <f aca="false">VLOOKUP(CodeReview_clean!L29,values!$W$1:$X$9,2)</f>
        <v>#N/A</v>
      </c>
      <c r="M29" s="10" t="e">
        <f aca="false">VLOOKUP(CodeReview_clean!M29,values!$Q$1:$R$9,2)</f>
        <v>#N/A</v>
      </c>
      <c r="N29" s="10" t="e">
        <f aca="false">VLOOKUP(CodeReview_clean!N29,values!$Z$1:$AA$9,2)</f>
        <v>#N/A</v>
      </c>
      <c r="O29" s="10" t="e">
        <f aca="false">VLOOKUP(CodeReview_clean!O29,values!$AC$1:$AD$9,2)</f>
        <v>#N/A</v>
      </c>
      <c r="P29" s="10" t="e">
        <f aca="false">VLOOKUP(CodeReview_clean!P29,values!$AF$1:$AG$9,2)</f>
        <v>#N/A</v>
      </c>
      <c r="Q29" s="10" t="e">
        <f aca="false">VLOOKUP(CodeReview_clean!Q29,values!$AI$1:$AJ$9,2)</f>
        <v>#N/A</v>
      </c>
      <c r="R29" s="10" t="n">
        <f aca="false">CodeReview_clean!R29</f>
        <v>0</v>
      </c>
      <c r="T29" s="12" t="n">
        <f aca="false">values!A10</f>
        <v>0</v>
      </c>
      <c r="U29" s="12" t="n">
        <f aca="false">values!B10</f>
        <v>0</v>
      </c>
    </row>
    <row r="30" customFormat="false" ht="13.8" hidden="false" customHeight="false" outlineLevel="0" collapsed="false">
      <c r="A30" s="13" t="n">
        <f aca="false">CodeReview!A30</f>
        <v>0</v>
      </c>
      <c r="B30" s="13" t="n">
        <f aca="false">CodeReview!B30</f>
        <v>0</v>
      </c>
      <c r="C30" s="9"/>
      <c r="D30" s="9"/>
      <c r="E30" s="9"/>
      <c r="F30" s="10" t="e">
        <f aca="false">VLOOKUP(CodeReview_clean!F30,values!$E$1:$F$9,2)</f>
        <v>#N/A</v>
      </c>
      <c r="G30" s="10"/>
      <c r="H30" s="10" t="e">
        <f aca="false">VLOOKUP(CodeReview_clean!H30,values!$H$1:$I$9,2)</f>
        <v>#N/A</v>
      </c>
      <c r="I30" s="10" t="e">
        <f aca="false">VLOOKUP(CodeReview_clean!I30,values!$K$1:$L$9,2)</f>
        <v>#N/A</v>
      </c>
      <c r="J30" s="10" t="e">
        <f aca="false">VLOOKUP(CodeReview_clean!J30,values!$T$1:$U$9,2)</f>
        <v>#N/A</v>
      </c>
      <c r="K30" s="10" t="e">
        <f aca="false">VLOOKUP(CodeReview_clean!K30,values!$N$1:$O$9,2)</f>
        <v>#N/A</v>
      </c>
      <c r="L30" s="10" t="e">
        <f aca="false">VLOOKUP(CodeReview_clean!L30,values!$W$1:$X$9,2)</f>
        <v>#N/A</v>
      </c>
      <c r="M30" s="10" t="e">
        <f aca="false">VLOOKUP(CodeReview_clean!M30,values!$Q$1:$R$9,2)</f>
        <v>#N/A</v>
      </c>
      <c r="N30" s="10" t="e">
        <f aca="false">VLOOKUP(CodeReview_clean!N30,values!$Z$1:$AA$9,2)</f>
        <v>#N/A</v>
      </c>
      <c r="O30" s="10" t="e">
        <f aca="false">VLOOKUP(CodeReview_clean!O30,values!$AC$1:$AD$9,2)</f>
        <v>#N/A</v>
      </c>
      <c r="P30" s="10" t="e">
        <f aca="false">VLOOKUP(CodeReview_clean!P30,values!$AF$1:$AG$9,2)</f>
        <v>#N/A</v>
      </c>
      <c r="Q30" s="10" t="e">
        <f aca="false">VLOOKUP(CodeReview_clean!Q30,values!$AI$1:$AJ$9,2)</f>
        <v>#N/A</v>
      </c>
      <c r="R30" s="10" t="n">
        <f aca="false">CodeReview_clean!R30</f>
        <v>0</v>
      </c>
      <c r="T30" s="12" t="n">
        <f aca="false">values!A11</f>
        <v>0</v>
      </c>
      <c r="U30" s="12" t="n">
        <f aca="false">values!B11</f>
        <v>0</v>
      </c>
    </row>
    <row r="31" customFormat="false" ht="13.8" hidden="false" customHeight="false" outlineLevel="0" collapsed="false">
      <c r="A31" s="13" t="n">
        <f aca="false">CodeReview!A31</f>
        <v>0</v>
      </c>
      <c r="B31" s="13" t="n">
        <f aca="false">CodeReview!B31</f>
        <v>0</v>
      </c>
      <c r="C31" s="9"/>
      <c r="D31" s="9"/>
      <c r="E31" s="9"/>
      <c r="F31" s="10" t="e">
        <f aca="false">VLOOKUP(CodeReview_clean!F31,values!$E$1:$F$9,2)</f>
        <v>#N/A</v>
      </c>
      <c r="G31" s="10"/>
      <c r="H31" s="10" t="e">
        <f aca="false">VLOOKUP(CodeReview_clean!H31,values!$H$1:$I$9,2)</f>
        <v>#N/A</v>
      </c>
      <c r="I31" s="10" t="e">
        <f aca="false">VLOOKUP(CodeReview_clean!I31,values!$K$1:$L$9,2)</f>
        <v>#N/A</v>
      </c>
      <c r="J31" s="10" t="e">
        <f aca="false">VLOOKUP(CodeReview_clean!J31,values!$T$1:$U$9,2)</f>
        <v>#N/A</v>
      </c>
      <c r="K31" s="10" t="e">
        <f aca="false">VLOOKUP(CodeReview_clean!K31,values!$N$1:$O$9,2)</f>
        <v>#N/A</v>
      </c>
      <c r="L31" s="10" t="e">
        <f aca="false">VLOOKUP(CodeReview_clean!L31,values!$W$1:$X$9,2)</f>
        <v>#N/A</v>
      </c>
      <c r="M31" s="10" t="e">
        <f aca="false">VLOOKUP(CodeReview_clean!M31,values!$Q$1:$R$9,2)</f>
        <v>#N/A</v>
      </c>
      <c r="N31" s="10" t="e">
        <f aca="false">VLOOKUP(CodeReview_clean!N31,values!$Z$1:$AA$9,2)</f>
        <v>#N/A</v>
      </c>
      <c r="O31" s="10" t="e">
        <f aca="false">VLOOKUP(CodeReview_clean!O31,values!$AC$1:$AD$9,2)</f>
        <v>#N/A</v>
      </c>
      <c r="P31" s="10" t="e">
        <f aca="false">VLOOKUP(CodeReview_clean!P31,values!$AF$1:$AG$9,2)</f>
        <v>#N/A</v>
      </c>
      <c r="Q31" s="10" t="e">
        <f aca="false">VLOOKUP(CodeReview_clean!Q31,values!$AI$1:$AJ$9,2)</f>
        <v>#N/A</v>
      </c>
      <c r="R31" s="10" t="n">
        <f aca="false">CodeReview_clean!R31</f>
        <v>0</v>
      </c>
      <c r="T31" s="12" t="n">
        <f aca="false">values!A12</f>
        <v>0</v>
      </c>
      <c r="U31" s="12" t="n">
        <f aca="false">values!B12</f>
        <v>0</v>
      </c>
    </row>
    <row r="32" customFormat="false" ht="13.8" hidden="false" customHeight="false" outlineLevel="0" collapsed="false">
      <c r="A32" s="13" t="n">
        <f aca="false">CodeReview!A32</f>
        <v>0</v>
      </c>
      <c r="B32" s="13" t="n">
        <f aca="false">CodeReview!B32</f>
        <v>0</v>
      </c>
      <c r="C32" s="9"/>
      <c r="D32" s="9"/>
      <c r="E32" s="9"/>
      <c r="F32" s="10" t="e">
        <f aca="false">VLOOKUP(CodeReview_clean!F32,values!$E$1:$F$9,2)</f>
        <v>#N/A</v>
      </c>
      <c r="G32" s="10"/>
      <c r="H32" s="10" t="e">
        <f aca="false">VLOOKUP(CodeReview_clean!H32,values!$H$1:$I$9,2)</f>
        <v>#N/A</v>
      </c>
      <c r="I32" s="10" t="e">
        <f aca="false">VLOOKUP(CodeReview_clean!I32,values!$K$1:$L$9,2)</f>
        <v>#N/A</v>
      </c>
      <c r="J32" s="10" t="e">
        <f aca="false">VLOOKUP(CodeReview_clean!J32,values!$T$1:$U$9,2)</f>
        <v>#N/A</v>
      </c>
      <c r="K32" s="10" t="e">
        <f aca="false">VLOOKUP(CodeReview_clean!K32,values!$N$1:$O$9,2)</f>
        <v>#N/A</v>
      </c>
      <c r="L32" s="10" t="e">
        <f aca="false">VLOOKUP(CodeReview_clean!L32,values!$W$1:$X$9,2)</f>
        <v>#N/A</v>
      </c>
      <c r="M32" s="10" t="e">
        <f aca="false">VLOOKUP(CodeReview_clean!M32,values!$Q$1:$R$9,2)</f>
        <v>#N/A</v>
      </c>
      <c r="N32" s="10" t="e">
        <f aca="false">VLOOKUP(CodeReview_clean!N32,values!$Z$1:$AA$9,2)</f>
        <v>#N/A</v>
      </c>
      <c r="O32" s="10" t="e">
        <f aca="false">VLOOKUP(CodeReview_clean!O32,values!$AC$1:$AD$9,2)</f>
        <v>#N/A</v>
      </c>
      <c r="P32" s="10" t="e">
        <f aca="false">VLOOKUP(CodeReview_clean!P32,values!$AF$1:$AG$9,2)</f>
        <v>#N/A</v>
      </c>
      <c r="Q32" s="10" t="e">
        <f aca="false">VLOOKUP(CodeReview_clean!Q32,values!$AI$1:$AJ$9,2)</f>
        <v>#N/A</v>
      </c>
      <c r="R32" s="10" t="n">
        <f aca="false">CodeReview_clean!R32</f>
        <v>0</v>
      </c>
    </row>
    <row r="33" customFormat="false" ht="13.8" hidden="false" customHeight="false" outlineLevel="0" collapsed="false">
      <c r="A33" s="13" t="n">
        <f aca="false">CodeReview!A33</f>
        <v>0</v>
      </c>
      <c r="B33" s="13" t="n">
        <f aca="false">CodeReview!B33</f>
        <v>0</v>
      </c>
      <c r="C33" s="9"/>
      <c r="D33" s="9"/>
      <c r="E33" s="9"/>
      <c r="F33" s="10" t="e">
        <f aca="false">VLOOKUP(CodeReview_clean!F33,values!$E$1:$F$9,2)</f>
        <v>#N/A</v>
      </c>
      <c r="G33" s="10"/>
      <c r="H33" s="10" t="e">
        <f aca="false">VLOOKUP(CodeReview_clean!H33,values!$H$1:$I$9,2)</f>
        <v>#N/A</v>
      </c>
      <c r="I33" s="10" t="e">
        <f aca="false">VLOOKUP(CodeReview_clean!I33,values!$K$1:$L$9,2)</f>
        <v>#N/A</v>
      </c>
      <c r="J33" s="10" t="e">
        <f aca="false">VLOOKUP(CodeReview_clean!J33,values!$T$1:$U$9,2)</f>
        <v>#N/A</v>
      </c>
      <c r="K33" s="10" t="e">
        <f aca="false">VLOOKUP(CodeReview_clean!K33,values!$N$1:$O$9,2)</f>
        <v>#N/A</v>
      </c>
      <c r="L33" s="10" t="e">
        <f aca="false">VLOOKUP(CodeReview_clean!L33,values!$W$1:$X$9,2)</f>
        <v>#N/A</v>
      </c>
      <c r="M33" s="10" t="e">
        <f aca="false">VLOOKUP(CodeReview_clean!M33,values!$Q$1:$R$9,2)</f>
        <v>#N/A</v>
      </c>
      <c r="N33" s="10" t="e">
        <f aca="false">VLOOKUP(CodeReview_clean!N33,values!$Z$1:$AA$9,2)</f>
        <v>#N/A</v>
      </c>
      <c r="O33" s="10" t="e">
        <f aca="false">VLOOKUP(CodeReview_clean!O33,values!$AC$1:$AD$9,2)</f>
        <v>#N/A</v>
      </c>
      <c r="P33" s="10" t="e">
        <f aca="false">VLOOKUP(CodeReview_clean!P33,values!$AF$1:$AG$9,2)</f>
        <v>#N/A</v>
      </c>
      <c r="Q33" s="10" t="e">
        <f aca="false">VLOOKUP(CodeReview_clean!Q33,values!$AI$1:$AJ$9,2)</f>
        <v>#N/A</v>
      </c>
      <c r="R33" s="10" t="n">
        <f aca="false">CodeReview_clean!R33</f>
        <v>0</v>
      </c>
    </row>
    <row r="34" customFormat="false" ht="13.8" hidden="false" customHeight="false" outlineLevel="0" collapsed="false">
      <c r="A34" s="13" t="n">
        <f aca="false">CodeReview!A34</f>
        <v>0</v>
      </c>
      <c r="B34" s="13" t="n">
        <f aca="false">CodeReview!B34</f>
        <v>0</v>
      </c>
      <c r="C34" s="9"/>
      <c r="D34" s="9"/>
      <c r="E34" s="9"/>
      <c r="F34" s="10" t="e">
        <f aca="false">VLOOKUP(CodeReview_clean!F34,values!$E$1:$F$9,2)</f>
        <v>#N/A</v>
      </c>
      <c r="G34" s="10"/>
      <c r="H34" s="10" t="e">
        <f aca="false">VLOOKUP(CodeReview_clean!H34,values!$H$1:$I$9,2)</f>
        <v>#N/A</v>
      </c>
      <c r="I34" s="10" t="e">
        <f aca="false">VLOOKUP(CodeReview_clean!I34,values!$K$1:$L$9,2)</f>
        <v>#N/A</v>
      </c>
      <c r="J34" s="10" t="e">
        <f aca="false">VLOOKUP(CodeReview_clean!J34,values!$T$1:$U$9,2)</f>
        <v>#N/A</v>
      </c>
      <c r="K34" s="10" t="e">
        <f aca="false">VLOOKUP(CodeReview_clean!K34,values!$N$1:$O$9,2)</f>
        <v>#N/A</v>
      </c>
      <c r="L34" s="10" t="e">
        <f aca="false">VLOOKUP(CodeReview_clean!L34,values!$W$1:$X$9,2)</f>
        <v>#N/A</v>
      </c>
      <c r="M34" s="10" t="e">
        <f aca="false">VLOOKUP(CodeReview_clean!M34,values!$Q$1:$R$9,2)</f>
        <v>#N/A</v>
      </c>
      <c r="N34" s="10" t="e">
        <f aca="false">VLOOKUP(CodeReview_clean!N34,values!$Z$1:$AA$9,2)</f>
        <v>#N/A</v>
      </c>
      <c r="O34" s="10" t="e">
        <f aca="false">VLOOKUP(CodeReview_clean!O34,values!$AC$1:$AD$9,2)</f>
        <v>#N/A</v>
      </c>
      <c r="P34" s="10" t="e">
        <f aca="false">VLOOKUP(CodeReview_clean!P34,values!$AF$1:$AG$9,2)</f>
        <v>#N/A</v>
      </c>
      <c r="Q34" s="10" t="e">
        <f aca="false">VLOOKUP(CodeReview_clean!Q34,values!$AI$1:$AJ$9,2)</f>
        <v>#N/A</v>
      </c>
      <c r="R34" s="10" t="n">
        <f aca="false">CodeReview_clean!R34</f>
        <v>0</v>
      </c>
    </row>
    <row r="35" customFormat="false" ht="13.8" hidden="false" customHeight="false" outlineLevel="0" collapsed="false">
      <c r="A35" s="13" t="n">
        <f aca="false">CodeReview!A35</f>
        <v>0</v>
      </c>
      <c r="B35" s="13" t="n">
        <f aca="false">CodeReview!B35</f>
        <v>0</v>
      </c>
      <c r="C35" s="9"/>
      <c r="D35" s="9"/>
      <c r="E35" s="9"/>
      <c r="F35" s="10" t="e">
        <f aca="false">VLOOKUP(CodeReview_clean!F35,values!$E$1:$F$9,2)</f>
        <v>#N/A</v>
      </c>
      <c r="G35" s="12"/>
      <c r="H35" s="10" t="e">
        <f aca="false">VLOOKUP(CodeReview_clean!H35,values!$H$1:$I$9,2)</f>
        <v>#N/A</v>
      </c>
      <c r="I35" s="10" t="e">
        <f aca="false">VLOOKUP(CodeReview_clean!I35,values!$K$1:$L$9,2)</f>
        <v>#N/A</v>
      </c>
      <c r="J35" s="10" t="e">
        <f aca="false">VLOOKUP(CodeReview_clean!J35,values!$T$1:$U$9,2)</f>
        <v>#N/A</v>
      </c>
      <c r="K35" s="10" t="e">
        <f aca="false">VLOOKUP(CodeReview_clean!K35,values!$N$1:$O$9,2)</f>
        <v>#N/A</v>
      </c>
      <c r="L35" s="10" t="e">
        <f aca="false">VLOOKUP(CodeReview_clean!L35,values!$W$1:$X$9,2)</f>
        <v>#N/A</v>
      </c>
      <c r="M35" s="10" t="e">
        <f aca="false">VLOOKUP(CodeReview_clean!M35,values!$Q$1:$R$9,2)</f>
        <v>#N/A</v>
      </c>
      <c r="N35" s="10" t="e">
        <f aca="false">VLOOKUP(CodeReview_clean!N35,values!$Z$1:$AA$9,2)</f>
        <v>#N/A</v>
      </c>
      <c r="O35" s="10" t="e">
        <f aca="false">VLOOKUP(CodeReview_clean!O35,values!$AC$1:$AD$9,2)</f>
        <v>#N/A</v>
      </c>
      <c r="P35" s="10" t="e">
        <f aca="false">VLOOKUP(CodeReview_clean!P35,values!$AF$1:$AG$9,2)</f>
        <v>#N/A</v>
      </c>
      <c r="Q35" s="10" t="e">
        <f aca="false">VLOOKUP(CodeReview_clean!Q35,values!$AI$1:$AJ$9,2)</f>
        <v>#N/A</v>
      </c>
      <c r="R35" s="10" t="n">
        <f aca="false">CodeReview_clean!R35</f>
        <v>0</v>
      </c>
    </row>
    <row r="36" customFormat="false" ht="13.8" hidden="false" customHeight="false" outlineLevel="0" collapsed="false">
      <c r="A36" s="13" t="n">
        <f aca="false">CodeReview!A36</f>
        <v>0</v>
      </c>
      <c r="B36" s="13" t="n">
        <f aca="false">CodeReview!B36</f>
        <v>0</v>
      </c>
      <c r="C36" s="9"/>
      <c r="D36" s="9"/>
      <c r="E36" s="9"/>
      <c r="F36" s="10" t="e">
        <f aca="false">VLOOKUP(CodeReview_clean!F36,values!$E$1:$F$9,2)</f>
        <v>#N/A</v>
      </c>
      <c r="G36" s="10"/>
      <c r="H36" s="10" t="e">
        <f aca="false">VLOOKUP(CodeReview_clean!H36,values!$H$1:$I$9,2)</f>
        <v>#N/A</v>
      </c>
      <c r="I36" s="10" t="e">
        <f aca="false">VLOOKUP(CodeReview_clean!I36,values!$K$1:$L$9,2)</f>
        <v>#N/A</v>
      </c>
      <c r="J36" s="10" t="e">
        <f aca="false">VLOOKUP(CodeReview_clean!J36,values!$T$1:$U$9,2)</f>
        <v>#N/A</v>
      </c>
      <c r="K36" s="10" t="e">
        <f aca="false">VLOOKUP(CodeReview_clean!K36,values!$N$1:$O$9,2)</f>
        <v>#N/A</v>
      </c>
      <c r="L36" s="10" t="e">
        <f aca="false">VLOOKUP(CodeReview_clean!L36,values!$W$1:$X$9,2)</f>
        <v>#N/A</v>
      </c>
      <c r="M36" s="10" t="e">
        <f aca="false">VLOOKUP(CodeReview_clean!M36,values!$Q$1:$R$9,2)</f>
        <v>#N/A</v>
      </c>
      <c r="N36" s="10" t="e">
        <f aca="false">VLOOKUP(CodeReview_clean!N36,values!$Z$1:$AA$9,2)</f>
        <v>#N/A</v>
      </c>
      <c r="O36" s="10" t="e">
        <f aca="false">VLOOKUP(CodeReview_clean!O36,values!$AC$1:$AD$9,2)</f>
        <v>#N/A</v>
      </c>
      <c r="P36" s="10" t="e">
        <f aca="false">VLOOKUP(CodeReview_clean!P36,values!$AF$1:$AG$9,2)</f>
        <v>#N/A</v>
      </c>
      <c r="Q36" s="10" t="e">
        <f aca="false">VLOOKUP(CodeReview_clean!Q36,values!$AI$1:$AJ$9,2)</f>
        <v>#N/A</v>
      </c>
      <c r="R36" s="10" t="n">
        <f aca="false">CodeReview_clean!R36</f>
        <v>0</v>
      </c>
    </row>
    <row r="37" customFormat="false" ht="13.8" hidden="false" customHeight="false" outlineLevel="0" collapsed="false">
      <c r="A37" s="13" t="n">
        <f aca="false">CodeReview!A37</f>
        <v>0</v>
      </c>
      <c r="B37" s="13" t="n">
        <f aca="false">CodeReview!B37</f>
        <v>0</v>
      </c>
      <c r="C37" s="9"/>
      <c r="D37" s="9"/>
      <c r="E37" s="9"/>
      <c r="F37" s="10" t="e">
        <f aca="false">VLOOKUP(CodeReview_clean!F37,values!$E$1:$F$9,2)</f>
        <v>#N/A</v>
      </c>
      <c r="G37" s="10"/>
      <c r="H37" s="10" t="e">
        <f aca="false">VLOOKUP(CodeReview_clean!H37,values!$H$1:$I$9,2)</f>
        <v>#N/A</v>
      </c>
      <c r="I37" s="10" t="e">
        <f aca="false">VLOOKUP(CodeReview_clean!I37,values!$K$1:$L$9,2)</f>
        <v>#N/A</v>
      </c>
      <c r="J37" s="10" t="e">
        <f aca="false">VLOOKUP(CodeReview_clean!J37,values!$T$1:$U$9,2)</f>
        <v>#N/A</v>
      </c>
      <c r="K37" s="10" t="e">
        <f aca="false">VLOOKUP(CodeReview_clean!K37,values!$N$1:$O$9,2)</f>
        <v>#N/A</v>
      </c>
      <c r="L37" s="10" t="e">
        <f aca="false">VLOOKUP(CodeReview_clean!L37,values!$W$1:$X$9,2)</f>
        <v>#N/A</v>
      </c>
      <c r="M37" s="10" t="e">
        <f aca="false">VLOOKUP(CodeReview_clean!M37,values!$Q$1:$R$9,2)</f>
        <v>#N/A</v>
      </c>
      <c r="N37" s="10" t="e">
        <f aca="false">VLOOKUP(CodeReview_clean!N37,values!$Z$1:$AA$9,2)</f>
        <v>#N/A</v>
      </c>
      <c r="O37" s="10" t="e">
        <f aca="false">VLOOKUP(CodeReview_clean!O37,values!$AC$1:$AD$9,2)</f>
        <v>#N/A</v>
      </c>
      <c r="P37" s="10" t="e">
        <f aca="false">VLOOKUP(CodeReview_clean!P37,values!$AF$1:$AG$9,2)</f>
        <v>#N/A</v>
      </c>
      <c r="Q37" s="10" t="e">
        <f aca="false">VLOOKUP(CodeReview_clean!Q37,values!$AI$1:$AJ$9,2)</f>
        <v>#N/A</v>
      </c>
      <c r="R37" s="10" t="n">
        <f aca="false">CodeReview_clean!R37</f>
        <v>0</v>
      </c>
    </row>
    <row r="38" customFormat="false" ht="13.8" hidden="false" customHeight="false" outlineLevel="0" collapsed="false">
      <c r="A38" s="13" t="n">
        <f aca="false">CodeReview!A38</f>
        <v>0</v>
      </c>
      <c r="B38" s="13" t="n">
        <f aca="false">CodeReview!B38</f>
        <v>0</v>
      </c>
      <c r="C38" s="9"/>
      <c r="D38" s="9"/>
      <c r="E38" s="9"/>
      <c r="F38" s="10" t="e">
        <f aca="false">VLOOKUP(CodeReview_clean!F38,values!$E$1:$F$9,2)</f>
        <v>#N/A</v>
      </c>
      <c r="G38" s="10"/>
      <c r="H38" s="10" t="e">
        <f aca="false">VLOOKUP(CodeReview_clean!H38,values!$H$1:$I$9,2)</f>
        <v>#N/A</v>
      </c>
      <c r="I38" s="10" t="e">
        <f aca="false">VLOOKUP(CodeReview_clean!I38,values!$K$1:$L$9,2)</f>
        <v>#N/A</v>
      </c>
      <c r="J38" s="10" t="e">
        <f aca="false">VLOOKUP(CodeReview_clean!J38,values!$T$1:$U$9,2)</f>
        <v>#N/A</v>
      </c>
      <c r="K38" s="10" t="e">
        <f aca="false">VLOOKUP(CodeReview_clean!K38,values!$N$1:$O$9,2)</f>
        <v>#N/A</v>
      </c>
      <c r="L38" s="10" t="e">
        <f aca="false">VLOOKUP(CodeReview_clean!L38,values!$W$1:$X$9,2)</f>
        <v>#N/A</v>
      </c>
      <c r="M38" s="10" t="e">
        <f aca="false">VLOOKUP(CodeReview_clean!M38,values!$Q$1:$R$9,2)</f>
        <v>#N/A</v>
      </c>
      <c r="N38" s="10" t="e">
        <f aca="false">VLOOKUP(CodeReview_clean!N38,values!$Z$1:$AA$9,2)</f>
        <v>#N/A</v>
      </c>
      <c r="O38" s="10" t="e">
        <f aca="false">VLOOKUP(CodeReview_clean!O38,values!$AC$1:$AD$9,2)</f>
        <v>#N/A</v>
      </c>
      <c r="P38" s="10" t="e">
        <f aca="false">VLOOKUP(CodeReview_clean!P38,values!$AF$1:$AG$9,2)</f>
        <v>#N/A</v>
      </c>
      <c r="Q38" s="10" t="e">
        <f aca="false">VLOOKUP(CodeReview_clean!Q38,values!$AI$1:$AJ$9,2)</f>
        <v>#N/A</v>
      </c>
      <c r="R38" s="10" t="n">
        <f aca="false">CodeReview_clean!R38</f>
        <v>0</v>
      </c>
    </row>
    <row r="39" customFormat="false" ht="13.8" hidden="false" customHeight="false" outlineLevel="0" collapsed="false">
      <c r="A39" s="13" t="n">
        <f aca="false">CodeReview!A39</f>
        <v>0</v>
      </c>
      <c r="B39" s="13" t="n">
        <f aca="false">CodeReview!B39</f>
        <v>0</v>
      </c>
      <c r="C39" s="9"/>
      <c r="D39" s="9"/>
      <c r="E39" s="9"/>
      <c r="F39" s="10" t="e">
        <f aca="false">VLOOKUP(CodeReview_clean!F39,values!$E$1:$F$9,2)</f>
        <v>#N/A</v>
      </c>
      <c r="G39" s="10"/>
      <c r="H39" s="10" t="e">
        <f aca="false">VLOOKUP(CodeReview_clean!H39,values!$H$1:$I$9,2)</f>
        <v>#N/A</v>
      </c>
      <c r="I39" s="10" t="e">
        <f aca="false">VLOOKUP(CodeReview_clean!I39,values!$K$1:$L$9,2)</f>
        <v>#N/A</v>
      </c>
      <c r="J39" s="10" t="e">
        <f aca="false">VLOOKUP(CodeReview_clean!J39,values!$T$1:$U$9,2)</f>
        <v>#N/A</v>
      </c>
      <c r="K39" s="10" t="e">
        <f aca="false">VLOOKUP(CodeReview_clean!K39,values!$N$1:$O$9,2)</f>
        <v>#N/A</v>
      </c>
      <c r="L39" s="10" t="e">
        <f aca="false">VLOOKUP(CodeReview_clean!L39,values!$W$1:$X$9,2)</f>
        <v>#N/A</v>
      </c>
      <c r="M39" s="10" t="e">
        <f aca="false">VLOOKUP(CodeReview_clean!M39,values!$Q$1:$R$9,2)</f>
        <v>#N/A</v>
      </c>
      <c r="N39" s="10" t="e">
        <f aca="false">VLOOKUP(CodeReview_clean!N39,values!$Z$1:$AA$9,2)</f>
        <v>#N/A</v>
      </c>
      <c r="O39" s="10" t="e">
        <f aca="false">VLOOKUP(CodeReview_clean!O39,values!$AC$1:$AD$9,2)</f>
        <v>#N/A</v>
      </c>
      <c r="P39" s="10" t="e">
        <f aca="false">VLOOKUP(CodeReview_clean!P39,values!$AF$1:$AG$9,2)</f>
        <v>#N/A</v>
      </c>
      <c r="Q39" s="10" t="e">
        <f aca="false">VLOOKUP(CodeReview_clean!Q39,values!$AI$1:$AJ$9,2)</f>
        <v>#N/A</v>
      </c>
      <c r="R39" s="10" t="n">
        <f aca="false">CodeReview_clean!R39</f>
        <v>0</v>
      </c>
    </row>
    <row r="40" customFormat="false" ht="13.8" hidden="false" customHeight="false" outlineLevel="0" collapsed="false">
      <c r="A40" s="13" t="n">
        <f aca="false">CodeReview!A40</f>
        <v>0</v>
      </c>
      <c r="B40" s="13" t="n">
        <f aca="false">CodeReview!B40</f>
        <v>0</v>
      </c>
      <c r="C40" s="9"/>
      <c r="D40" s="9"/>
      <c r="E40" s="9"/>
      <c r="F40" s="10" t="e">
        <f aca="false">VLOOKUP(CodeReview_clean!F40,values!$E$1:$F$9,2)</f>
        <v>#N/A</v>
      </c>
      <c r="G40" s="10"/>
      <c r="H40" s="10" t="e">
        <f aca="false">VLOOKUP(CodeReview_clean!H40,values!$H$1:$I$9,2)</f>
        <v>#N/A</v>
      </c>
      <c r="I40" s="10" t="e">
        <f aca="false">VLOOKUP(CodeReview_clean!I40,values!$K$1:$L$9,2)</f>
        <v>#N/A</v>
      </c>
      <c r="J40" s="10" t="e">
        <f aca="false">VLOOKUP(CodeReview_clean!J40,values!$T$1:$U$9,2)</f>
        <v>#N/A</v>
      </c>
      <c r="K40" s="10" t="e">
        <f aca="false">VLOOKUP(CodeReview_clean!K40,values!$N$1:$O$9,2)</f>
        <v>#N/A</v>
      </c>
      <c r="L40" s="10" t="e">
        <f aca="false">VLOOKUP(CodeReview_clean!L40,values!$W$1:$X$9,2)</f>
        <v>#N/A</v>
      </c>
      <c r="M40" s="10" t="e">
        <f aca="false">VLOOKUP(CodeReview_clean!M40,values!$Q$1:$R$9,2)</f>
        <v>#N/A</v>
      </c>
      <c r="N40" s="10" t="e">
        <f aca="false">VLOOKUP(CodeReview_clean!N40,values!$Z$1:$AA$9,2)</f>
        <v>#N/A</v>
      </c>
      <c r="O40" s="10" t="e">
        <f aca="false">VLOOKUP(CodeReview_clean!O40,values!$AC$1:$AD$9,2)</f>
        <v>#N/A</v>
      </c>
      <c r="P40" s="10" t="e">
        <f aca="false">VLOOKUP(CodeReview_clean!P40,values!$AF$1:$AG$9,2)</f>
        <v>#N/A</v>
      </c>
      <c r="Q40" s="10" t="e">
        <f aca="false">VLOOKUP(CodeReview_clean!Q40,values!$AI$1:$AJ$9,2)</f>
        <v>#N/A</v>
      </c>
      <c r="R40" s="10" t="n">
        <f aca="false">CodeReview_clean!R40</f>
        <v>0</v>
      </c>
    </row>
    <row r="41" customFormat="false" ht="13.8" hidden="false" customHeight="false" outlineLevel="0" collapsed="false">
      <c r="A41" s="13" t="n">
        <f aca="false">CodeReview!A41</f>
        <v>0</v>
      </c>
      <c r="B41" s="13" t="n">
        <f aca="false">CodeReview!B41</f>
        <v>0</v>
      </c>
      <c r="C41" s="9"/>
      <c r="D41" s="9"/>
      <c r="E41" s="9"/>
      <c r="F41" s="10" t="e">
        <f aca="false">VLOOKUP(CodeReview_clean!F41,values!$E$1:$F$9,2)</f>
        <v>#N/A</v>
      </c>
      <c r="G41" s="10"/>
      <c r="H41" s="10" t="e">
        <f aca="false">VLOOKUP(CodeReview_clean!H41,values!$H$1:$I$9,2)</f>
        <v>#N/A</v>
      </c>
      <c r="I41" s="10" t="e">
        <f aca="false">VLOOKUP(CodeReview_clean!I41,values!$K$1:$L$9,2)</f>
        <v>#N/A</v>
      </c>
      <c r="J41" s="10" t="e">
        <f aca="false">VLOOKUP(CodeReview_clean!J41,values!$T$1:$U$9,2)</f>
        <v>#N/A</v>
      </c>
      <c r="K41" s="10" t="e">
        <f aca="false">VLOOKUP(CodeReview_clean!K41,values!$N$1:$O$9,2)</f>
        <v>#N/A</v>
      </c>
      <c r="L41" s="10" t="e">
        <f aca="false">VLOOKUP(CodeReview_clean!L41,values!$W$1:$X$9,2)</f>
        <v>#N/A</v>
      </c>
      <c r="M41" s="10" t="e">
        <f aca="false">VLOOKUP(CodeReview_clean!M41,values!$Q$1:$R$9,2)</f>
        <v>#N/A</v>
      </c>
      <c r="N41" s="10" t="e">
        <f aca="false">VLOOKUP(CodeReview_clean!N41,values!$Z$1:$AA$9,2)</f>
        <v>#N/A</v>
      </c>
      <c r="O41" s="10" t="e">
        <f aca="false">VLOOKUP(CodeReview_clean!O41,values!$AC$1:$AD$9,2)</f>
        <v>#N/A</v>
      </c>
      <c r="P41" s="10" t="e">
        <f aca="false">VLOOKUP(CodeReview_clean!P41,values!$AF$1:$AG$9,2)</f>
        <v>#N/A</v>
      </c>
      <c r="Q41" s="10" t="e">
        <f aca="false">VLOOKUP(CodeReview_clean!Q41,values!$AI$1:$AJ$9,2)</f>
        <v>#N/A</v>
      </c>
      <c r="R41" s="10" t="n">
        <f aca="false">CodeReview_clean!R41</f>
        <v>0</v>
      </c>
    </row>
    <row r="42" customFormat="false" ht="13.8" hidden="false" customHeight="false" outlineLevel="0" collapsed="false">
      <c r="A42" s="13" t="n">
        <f aca="false">CodeReview!A42</f>
        <v>0</v>
      </c>
      <c r="B42" s="13" t="n">
        <f aca="false">CodeReview!B42</f>
        <v>0</v>
      </c>
      <c r="C42" s="9"/>
      <c r="D42" s="9"/>
      <c r="E42" s="9"/>
      <c r="F42" s="10" t="e">
        <f aca="false">VLOOKUP(CodeReview_clean!F42,values!$E$1:$F$9,2)</f>
        <v>#N/A</v>
      </c>
      <c r="G42" s="10"/>
      <c r="H42" s="10" t="e">
        <f aca="false">VLOOKUP(CodeReview_clean!H42,values!$H$1:$I$9,2)</f>
        <v>#N/A</v>
      </c>
      <c r="I42" s="10" t="e">
        <f aca="false">VLOOKUP(CodeReview_clean!I42,values!$K$1:$L$9,2)</f>
        <v>#N/A</v>
      </c>
      <c r="J42" s="10" t="e">
        <f aca="false">VLOOKUP(CodeReview_clean!J42,values!$T$1:$U$9,2)</f>
        <v>#N/A</v>
      </c>
      <c r="K42" s="10" t="e">
        <f aca="false">VLOOKUP(CodeReview_clean!K42,values!$N$1:$O$9,2)</f>
        <v>#N/A</v>
      </c>
      <c r="L42" s="10" t="e">
        <f aca="false">VLOOKUP(CodeReview_clean!L42,values!$W$1:$X$9,2)</f>
        <v>#N/A</v>
      </c>
      <c r="M42" s="10" t="e">
        <f aca="false">VLOOKUP(CodeReview_clean!M42,values!$Q$1:$R$9,2)</f>
        <v>#N/A</v>
      </c>
      <c r="N42" s="10" t="e">
        <f aca="false">VLOOKUP(CodeReview_clean!N42,values!$Z$1:$AA$9,2)</f>
        <v>#N/A</v>
      </c>
      <c r="O42" s="10" t="e">
        <f aca="false">VLOOKUP(CodeReview_clean!O42,values!$AC$1:$AD$9,2)</f>
        <v>#N/A</v>
      </c>
      <c r="P42" s="10" t="e">
        <f aca="false">VLOOKUP(CodeReview_clean!P42,values!$AF$1:$AG$9,2)</f>
        <v>#N/A</v>
      </c>
      <c r="Q42" s="10" t="e">
        <f aca="false">VLOOKUP(CodeReview_clean!Q42,values!$AI$1:$AJ$9,2)</f>
        <v>#N/A</v>
      </c>
      <c r="R42" s="10" t="n">
        <f aca="false">CodeReview_clean!R42</f>
        <v>0</v>
      </c>
    </row>
    <row r="43" customFormat="false" ht="13.8" hidden="false" customHeight="false" outlineLevel="0" collapsed="false">
      <c r="A43" s="13" t="n">
        <f aca="false">CodeReview!A43</f>
        <v>0</v>
      </c>
      <c r="B43" s="13" t="n">
        <f aca="false">CodeReview!B43</f>
        <v>0</v>
      </c>
      <c r="C43" s="9"/>
      <c r="D43" s="9"/>
      <c r="E43" s="9"/>
      <c r="F43" s="10" t="e">
        <f aca="false">VLOOKUP(CodeReview_clean!F43,values!$E$1:$F$9,2)</f>
        <v>#N/A</v>
      </c>
      <c r="G43" s="10"/>
      <c r="H43" s="10" t="e">
        <f aca="false">VLOOKUP(CodeReview_clean!H43,values!$H$1:$I$9,2)</f>
        <v>#N/A</v>
      </c>
      <c r="I43" s="10" t="e">
        <f aca="false">VLOOKUP(CodeReview_clean!I43,values!$K$1:$L$9,2)</f>
        <v>#N/A</v>
      </c>
      <c r="J43" s="10" t="e">
        <f aca="false">VLOOKUP(CodeReview_clean!J43,values!$T$1:$U$9,2)</f>
        <v>#N/A</v>
      </c>
      <c r="K43" s="10" t="e">
        <f aca="false">VLOOKUP(CodeReview_clean!K43,values!$N$1:$O$9,2)</f>
        <v>#N/A</v>
      </c>
      <c r="L43" s="10" t="e">
        <f aca="false">VLOOKUP(CodeReview_clean!L43,values!$W$1:$X$9,2)</f>
        <v>#N/A</v>
      </c>
      <c r="M43" s="10" t="e">
        <f aca="false">VLOOKUP(CodeReview_clean!M43,values!$Q$1:$R$9,2)</f>
        <v>#N/A</v>
      </c>
      <c r="N43" s="10" t="e">
        <f aca="false">VLOOKUP(CodeReview_clean!N43,values!$Z$1:$AA$9,2)</f>
        <v>#N/A</v>
      </c>
      <c r="O43" s="10" t="e">
        <f aca="false">VLOOKUP(CodeReview_clean!O43,values!$AC$1:$AD$9,2)</f>
        <v>#N/A</v>
      </c>
      <c r="P43" s="10" t="e">
        <f aca="false">VLOOKUP(CodeReview_clean!P43,values!$AF$1:$AG$9,2)</f>
        <v>#N/A</v>
      </c>
      <c r="Q43" s="10" t="e">
        <f aca="false">VLOOKUP(CodeReview_clean!Q43,values!$AI$1:$AJ$9,2)</f>
        <v>#N/A</v>
      </c>
      <c r="R43" s="10" t="n">
        <f aca="false">CodeReview_clean!R43</f>
        <v>0</v>
      </c>
    </row>
    <row r="44" customFormat="false" ht="13.8" hidden="false" customHeight="false" outlineLevel="0" collapsed="false">
      <c r="A44" s="13" t="n">
        <f aca="false">CodeReview!A44</f>
        <v>0</v>
      </c>
      <c r="B44" s="13" t="n">
        <f aca="false">CodeReview!B44</f>
        <v>0</v>
      </c>
      <c r="C44" s="9"/>
      <c r="D44" s="9"/>
      <c r="E44" s="9"/>
      <c r="F44" s="10" t="e">
        <f aca="false">VLOOKUP(CodeReview_clean!F44,values!$E$1:$F$9,2)</f>
        <v>#N/A</v>
      </c>
      <c r="G44" s="10"/>
      <c r="H44" s="10" t="e">
        <f aca="false">VLOOKUP(CodeReview_clean!H44,values!$H$1:$I$9,2)</f>
        <v>#N/A</v>
      </c>
      <c r="I44" s="10" t="e">
        <f aca="false">VLOOKUP(CodeReview_clean!I44,values!$K$1:$L$9,2)</f>
        <v>#N/A</v>
      </c>
      <c r="J44" s="10" t="e">
        <f aca="false">VLOOKUP(CodeReview_clean!J44,values!$T$1:$U$9,2)</f>
        <v>#N/A</v>
      </c>
      <c r="K44" s="10" t="e">
        <f aca="false">VLOOKUP(CodeReview_clean!K44,values!$N$1:$O$9,2)</f>
        <v>#N/A</v>
      </c>
      <c r="L44" s="10" t="e">
        <f aca="false">VLOOKUP(CodeReview_clean!L44,values!$W$1:$X$9,2)</f>
        <v>#N/A</v>
      </c>
      <c r="M44" s="10" t="e">
        <f aca="false">VLOOKUP(CodeReview_clean!M44,values!$Q$1:$R$9,2)</f>
        <v>#N/A</v>
      </c>
      <c r="N44" s="10" t="e">
        <f aca="false">VLOOKUP(CodeReview_clean!N44,values!$Z$1:$AA$9,2)</f>
        <v>#N/A</v>
      </c>
      <c r="O44" s="10" t="e">
        <f aca="false">VLOOKUP(CodeReview_clean!O44,values!$AC$1:$AD$9,2)</f>
        <v>#N/A</v>
      </c>
      <c r="P44" s="10" t="e">
        <f aca="false">VLOOKUP(CodeReview_clean!P44,values!$AF$1:$AG$9,2)</f>
        <v>#N/A</v>
      </c>
      <c r="Q44" s="10" t="e">
        <f aca="false">VLOOKUP(CodeReview_clean!Q44,values!$AI$1:$AJ$9,2)</f>
        <v>#N/A</v>
      </c>
      <c r="R44" s="10" t="n">
        <f aca="false">CodeReview_clean!R44</f>
        <v>0</v>
      </c>
    </row>
    <row r="45" customFormat="false" ht="13.8" hidden="false" customHeight="false" outlineLevel="0" collapsed="false">
      <c r="A45" s="13" t="n">
        <f aca="false">CodeReview!A45</f>
        <v>0</v>
      </c>
      <c r="B45" s="13" t="n">
        <f aca="false">CodeReview!B45</f>
        <v>0</v>
      </c>
      <c r="C45" s="9"/>
      <c r="D45" s="9"/>
      <c r="E45" s="9"/>
      <c r="F45" s="10" t="e">
        <f aca="false">VLOOKUP(CodeReview_clean!F45,values!$E$1:$F$9,2)</f>
        <v>#N/A</v>
      </c>
      <c r="G45" s="10"/>
      <c r="H45" s="10" t="e">
        <f aca="false">VLOOKUP(CodeReview_clean!H45,values!$H$1:$I$9,2)</f>
        <v>#N/A</v>
      </c>
      <c r="I45" s="10" t="e">
        <f aca="false">VLOOKUP(CodeReview_clean!I45,values!$K$1:$L$9,2)</f>
        <v>#N/A</v>
      </c>
      <c r="J45" s="10" t="e">
        <f aca="false">VLOOKUP(CodeReview_clean!J45,values!$T$1:$U$9,2)</f>
        <v>#N/A</v>
      </c>
      <c r="K45" s="10" t="e">
        <f aca="false">VLOOKUP(CodeReview_clean!K45,values!$N$1:$O$9,2)</f>
        <v>#N/A</v>
      </c>
      <c r="L45" s="10" t="e">
        <f aca="false">VLOOKUP(CodeReview_clean!L45,values!$W$1:$X$9,2)</f>
        <v>#N/A</v>
      </c>
      <c r="M45" s="10" t="e">
        <f aca="false">VLOOKUP(CodeReview_clean!M45,values!$Q$1:$R$9,2)</f>
        <v>#N/A</v>
      </c>
      <c r="N45" s="10" t="e">
        <f aca="false">VLOOKUP(CodeReview_clean!N45,values!$Z$1:$AA$9,2)</f>
        <v>#N/A</v>
      </c>
      <c r="O45" s="10" t="e">
        <f aca="false">VLOOKUP(CodeReview_clean!O45,values!$AC$1:$AD$9,2)</f>
        <v>#N/A</v>
      </c>
      <c r="P45" s="10" t="e">
        <f aca="false">VLOOKUP(CodeReview_clean!P45,values!$AF$1:$AG$9,2)</f>
        <v>#N/A</v>
      </c>
      <c r="Q45" s="10" t="e">
        <f aca="false">VLOOKUP(CodeReview_clean!Q45,values!$AI$1:$AJ$9,2)</f>
        <v>#N/A</v>
      </c>
      <c r="R45" s="10" t="n">
        <f aca="false">CodeReview_clean!R45</f>
        <v>0</v>
      </c>
    </row>
    <row r="46" customFormat="false" ht="13.8" hidden="false" customHeight="false" outlineLevel="0" collapsed="false">
      <c r="A46" s="13" t="n">
        <f aca="false">CodeReview!A46</f>
        <v>0</v>
      </c>
      <c r="B46" s="13" t="n">
        <f aca="false">CodeReview!B46</f>
        <v>0</v>
      </c>
      <c r="C46" s="9"/>
      <c r="D46" s="9"/>
      <c r="E46" s="9"/>
      <c r="F46" s="10" t="e">
        <f aca="false">VLOOKUP(CodeReview_clean!F46,values!$E$1:$F$9,2)</f>
        <v>#N/A</v>
      </c>
      <c r="G46" s="10"/>
      <c r="H46" s="10" t="e">
        <f aca="false">VLOOKUP(CodeReview_clean!H46,values!$H$1:$I$9,2)</f>
        <v>#N/A</v>
      </c>
      <c r="I46" s="10" t="e">
        <f aca="false">VLOOKUP(CodeReview_clean!I46,values!$K$1:$L$9,2)</f>
        <v>#N/A</v>
      </c>
      <c r="J46" s="10" t="e">
        <f aca="false">VLOOKUP(CodeReview_clean!J46,values!$T$1:$U$9,2)</f>
        <v>#N/A</v>
      </c>
      <c r="K46" s="10" t="e">
        <f aca="false">VLOOKUP(CodeReview_clean!K46,values!$N$1:$O$9,2)</f>
        <v>#N/A</v>
      </c>
      <c r="L46" s="10" t="e">
        <f aca="false">VLOOKUP(CodeReview_clean!L46,values!$W$1:$X$9,2)</f>
        <v>#N/A</v>
      </c>
      <c r="M46" s="10" t="e">
        <f aca="false">VLOOKUP(CodeReview_clean!M46,values!$Q$1:$R$9,2)</f>
        <v>#N/A</v>
      </c>
      <c r="N46" s="10" t="e">
        <f aca="false">VLOOKUP(CodeReview_clean!N46,values!$Z$1:$AA$9,2)</f>
        <v>#N/A</v>
      </c>
      <c r="O46" s="10" t="e">
        <f aca="false">VLOOKUP(CodeReview_clean!O46,values!$AC$1:$AD$9,2)</f>
        <v>#N/A</v>
      </c>
      <c r="P46" s="10" t="e">
        <f aca="false">VLOOKUP(CodeReview_clean!P46,values!$AF$1:$AG$9,2)</f>
        <v>#N/A</v>
      </c>
      <c r="Q46" s="10" t="e">
        <f aca="false">VLOOKUP(CodeReview_clean!Q46,values!$AI$1:$AJ$9,2)</f>
        <v>#N/A</v>
      </c>
      <c r="R46" s="10" t="n">
        <f aca="false">CodeReview_clean!R46</f>
        <v>0</v>
      </c>
    </row>
    <row r="47" customFormat="false" ht="13.8" hidden="false" customHeight="false" outlineLevel="0" collapsed="false">
      <c r="A47" s="13" t="n">
        <f aca="false">CodeReview!A47</f>
        <v>0</v>
      </c>
      <c r="B47" s="13" t="n">
        <f aca="false">CodeReview!B47</f>
        <v>0</v>
      </c>
      <c r="C47" s="9"/>
      <c r="D47" s="9"/>
      <c r="E47" s="9"/>
      <c r="F47" s="10" t="e">
        <f aca="false">VLOOKUP(CodeReview_clean!F47,values!$E$1:$F$9,2)</f>
        <v>#N/A</v>
      </c>
      <c r="G47" s="10"/>
      <c r="H47" s="10" t="e">
        <f aca="false">VLOOKUP(CodeReview_clean!H47,values!$H$1:$I$9,2)</f>
        <v>#N/A</v>
      </c>
      <c r="I47" s="10" t="e">
        <f aca="false">VLOOKUP(CodeReview_clean!I47,values!$K$1:$L$9,2)</f>
        <v>#N/A</v>
      </c>
      <c r="J47" s="10" t="e">
        <f aca="false">VLOOKUP(CodeReview_clean!J47,values!$T$1:$U$9,2)</f>
        <v>#N/A</v>
      </c>
      <c r="K47" s="10" t="e">
        <f aca="false">VLOOKUP(CodeReview_clean!K47,values!$N$1:$O$9,2)</f>
        <v>#N/A</v>
      </c>
      <c r="L47" s="10" t="e">
        <f aca="false">VLOOKUP(CodeReview_clean!L47,values!$W$1:$X$9,2)</f>
        <v>#N/A</v>
      </c>
      <c r="M47" s="10" t="e">
        <f aca="false">VLOOKUP(CodeReview_clean!M47,values!$Q$1:$R$9,2)</f>
        <v>#N/A</v>
      </c>
      <c r="N47" s="10" t="e">
        <f aca="false">VLOOKUP(CodeReview_clean!N47,values!$Z$1:$AA$9,2)</f>
        <v>#N/A</v>
      </c>
      <c r="O47" s="10" t="e">
        <f aca="false">VLOOKUP(CodeReview_clean!O47,values!$AC$1:$AD$9,2)</f>
        <v>#N/A</v>
      </c>
      <c r="P47" s="10" t="e">
        <f aca="false">VLOOKUP(CodeReview_clean!P47,values!$AF$1:$AG$9,2)</f>
        <v>#N/A</v>
      </c>
      <c r="Q47" s="10" t="e">
        <f aca="false">VLOOKUP(CodeReview_clean!Q47,values!$AI$1:$AJ$9,2)</f>
        <v>#N/A</v>
      </c>
      <c r="R47" s="10" t="n">
        <f aca="false">CodeReview_clean!R47</f>
        <v>0</v>
      </c>
    </row>
    <row r="48" customFormat="false" ht="13.8" hidden="false" customHeight="false" outlineLevel="0" collapsed="false">
      <c r="A48" s="13" t="n">
        <f aca="false">CodeReview!A48</f>
        <v>0</v>
      </c>
      <c r="B48" s="13" t="n">
        <f aca="false">CodeReview!B48</f>
        <v>0</v>
      </c>
      <c r="C48" s="9"/>
      <c r="D48" s="9"/>
      <c r="E48" s="9"/>
      <c r="F48" s="10" t="e">
        <f aca="false">VLOOKUP(CodeReview_clean!F48,values!$E$1:$F$9,2)</f>
        <v>#N/A</v>
      </c>
      <c r="G48" s="10"/>
      <c r="H48" s="10" t="e">
        <f aca="false">VLOOKUP(CodeReview_clean!H48,values!$H$1:$I$9,2)</f>
        <v>#N/A</v>
      </c>
      <c r="I48" s="10" t="e">
        <f aca="false">VLOOKUP(CodeReview_clean!I48,values!$K$1:$L$9,2)</f>
        <v>#N/A</v>
      </c>
      <c r="J48" s="10" t="e">
        <f aca="false">VLOOKUP(CodeReview_clean!J48,values!$T$1:$U$9,2)</f>
        <v>#N/A</v>
      </c>
      <c r="K48" s="10" t="e">
        <f aca="false">VLOOKUP(CodeReview_clean!K48,values!$N$1:$O$9,2)</f>
        <v>#N/A</v>
      </c>
      <c r="L48" s="10" t="e">
        <f aca="false">VLOOKUP(CodeReview_clean!L48,values!$W$1:$X$9,2)</f>
        <v>#N/A</v>
      </c>
      <c r="M48" s="10" t="e">
        <f aca="false">VLOOKUP(CodeReview_clean!M48,values!$Q$1:$R$9,2)</f>
        <v>#N/A</v>
      </c>
      <c r="N48" s="10" t="e">
        <f aca="false">VLOOKUP(CodeReview_clean!N48,values!$Z$1:$AA$9,2)</f>
        <v>#N/A</v>
      </c>
      <c r="O48" s="10" t="e">
        <f aca="false">VLOOKUP(CodeReview_clean!O48,values!$AC$1:$AD$9,2)</f>
        <v>#N/A</v>
      </c>
      <c r="P48" s="10" t="e">
        <f aca="false">VLOOKUP(CodeReview_clean!P48,values!$AF$1:$AG$9,2)</f>
        <v>#N/A</v>
      </c>
      <c r="Q48" s="10" t="e">
        <f aca="false">VLOOKUP(CodeReview_clean!Q48,values!$AI$1:$AJ$9,2)</f>
        <v>#N/A</v>
      </c>
      <c r="R48" s="10" t="n">
        <f aca="false">CodeReview_clean!R48</f>
        <v>0</v>
      </c>
    </row>
    <row r="49" customFormat="false" ht="13.8" hidden="false" customHeight="false" outlineLevel="0" collapsed="false">
      <c r="A49" s="13" t="n">
        <f aca="false">CodeReview!A49</f>
        <v>0</v>
      </c>
      <c r="B49" s="13" t="n">
        <f aca="false">CodeReview!B49</f>
        <v>0</v>
      </c>
      <c r="C49" s="9"/>
      <c r="D49" s="9"/>
      <c r="E49" s="9"/>
      <c r="F49" s="10" t="e">
        <f aca="false">VLOOKUP(CodeReview_clean!F49,values!$E$1:$F$9,2)</f>
        <v>#N/A</v>
      </c>
      <c r="G49" s="10"/>
      <c r="H49" s="10" t="e">
        <f aca="false">VLOOKUP(CodeReview_clean!H49,values!$H$1:$I$9,2)</f>
        <v>#N/A</v>
      </c>
      <c r="I49" s="10" t="e">
        <f aca="false">VLOOKUP(CodeReview_clean!I49,values!$K$1:$L$9,2)</f>
        <v>#N/A</v>
      </c>
      <c r="J49" s="10" t="e">
        <f aca="false">VLOOKUP(CodeReview_clean!J49,values!$T$1:$U$9,2)</f>
        <v>#N/A</v>
      </c>
      <c r="K49" s="10" t="e">
        <f aca="false">VLOOKUP(CodeReview_clean!K49,values!$N$1:$O$9,2)</f>
        <v>#N/A</v>
      </c>
      <c r="L49" s="10" t="e">
        <f aca="false">VLOOKUP(CodeReview_clean!L49,values!$W$1:$X$9,2)</f>
        <v>#N/A</v>
      </c>
      <c r="M49" s="10" t="e">
        <f aca="false">VLOOKUP(CodeReview_clean!M49,values!$Q$1:$R$9,2)</f>
        <v>#N/A</v>
      </c>
      <c r="N49" s="10" t="e">
        <f aca="false">VLOOKUP(CodeReview_clean!N49,values!$Z$1:$AA$9,2)</f>
        <v>#N/A</v>
      </c>
      <c r="O49" s="10" t="e">
        <f aca="false">VLOOKUP(CodeReview_clean!O49,values!$AC$1:$AD$9,2)</f>
        <v>#N/A</v>
      </c>
      <c r="P49" s="10" t="e">
        <f aca="false">VLOOKUP(CodeReview_clean!P49,values!$AF$1:$AG$9,2)</f>
        <v>#N/A</v>
      </c>
      <c r="Q49" s="10" t="e">
        <f aca="false">VLOOKUP(CodeReview_clean!Q49,values!$AI$1:$AJ$9,2)</f>
        <v>#N/A</v>
      </c>
      <c r="R49" s="10" t="n">
        <f aca="false">CodeReview_clean!R49</f>
        <v>0</v>
      </c>
    </row>
    <row r="50" customFormat="false" ht="13.8" hidden="false" customHeight="false" outlineLevel="0" collapsed="false">
      <c r="A50" s="13" t="n">
        <f aca="false">CodeReview!A50</f>
        <v>0</v>
      </c>
      <c r="B50" s="13" t="n">
        <f aca="false">CodeReview!B50</f>
        <v>0</v>
      </c>
      <c r="C50" s="9"/>
      <c r="D50" s="9"/>
      <c r="E50" s="9"/>
      <c r="F50" s="10" t="e">
        <f aca="false">VLOOKUP(CodeReview_clean!F50,values!$E$1:$F$9,2)</f>
        <v>#N/A</v>
      </c>
      <c r="G50" s="10"/>
      <c r="H50" s="10" t="e">
        <f aca="false">VLOOKUP(CodeReview_clean!H50,values!$H$1:$I$9,2)</f>
        <v>#N/A</v>
      </c>
      <c r="I50" s="10" t="e">
        <f aca="false">VLOOKUP(CodeReview_clean!I50,values!$K$1:$L$9,2)</f>
        <v>#N/A</v>
      </c>
      <c r="J50" s="10" t="e">
        <f aca="false">VLOOKUP(CodeReview_clean!J50,values!$T$1:$U$9,2)</f>
        <v>#N/A</v>
      </c>
      <c r="K50" s="10" t="e">
        <f aca="false">VLOOKUP(CodeReview_clean!K50,values!$N$1:$O$9,2)</f>
        <v>#N/A</v>
      </c>
      <c r="L50" s="10" t="e">
        <f aca="false">VLOOKUP(CodeReview_clean!L50,values!$W$1:$X$9,2)</f>
        <v>#N/A</v>
      </c>
      <c r="M50" s="10" t="e">
        <f aca="false">VLOOKUP(CodeReview_clean!M50,values!$Q$1:$R$9,2)</f>
        <v>#N/A</v>
      </c>
      <c r="N50" s="10" t="e">
        <f aca="false">VLOOKUP(CodeReview_clean!N50,values!$Z$1:$AA$9,2)</f>
        <v>#N/A</v>
      </c>
      <c r="O50" s="10" t="e">
        <f aca="false">VLOOKUP(CodeReview_clean!O50,values!$AC$1:$AD$9,2)</f>
        <v>#N/A</v>
      </c>
      <c r="P50" s="10" t="e">
        <f aca="false">VLOOKUP(CodeReview_clean!P50,values!$AF$1:$AG$9,2)</f>
        <v>#N/A</v>
      </c>
      <c r="Q50" s="10" t="e">
        <f aca="false">VLOOKUP(CodeReview_clean!Q50,values!$AI$1:$AJ$9,2)</f>
        <v>#N/A</v>
      </c>
      <c r="R50" s="10" t="n">
        <f aca="false">CodeReview_clean!R50</f>
        <v>0</v>
      </c>
    </row>
    <row r="51" customFormat="false" ht="13.8" hidden="false" customHeight="false" outlineLevel="0" collapsed="false">
      <c r="A51" s="13" t="n">
        <f aca="false">CodeReview!A51</f>
        <v>0</v>
      </c>
      <c r="B51" s="13" t="n">
        <f aca="false">CodeReview!B51</f>
        <v>0</v>
      </c>
      <c r="C51" s="9"/>
      <c r="D51" s="9"/>
      <c r="E51" s="9"/>
      <c r="F51" s="10" t="e">
        <f aca="false">VLOOKUP(CodeReview_clean!F51,values!$E$1:$F$9,2)</f>
        <v>#N/A</v>
      </c>
      <c r="G51" s="10"/>
      <c r="H51" s="10" t="e">
        <f aca="false">VLOOKUP(CodeReview_clean!H51,values!$H$1:$I$9,2)</f>
        <v>#N/A</v>
      </c>
      <c r="I51" s="10" t="e">
        <f aca="false">VLOOKUP(CodeReview_clean!I51,values!$K$1:$L$9,2)</f>
        <v>#N/A</v>
      </c>
      <c r="J51" s="10" t="e">
        <f aca="false">VLOOKUP(CodeReview_clean!J51,values!$T$1:$U$9,2)</f>
        <v>#N/A</v>
      </c>
      <c r="K51" s="10" t="e">
        <f aca="false">VLOOKUP(CodeReview_clean!K51,values!$N$1:$O$9,2)</f>
        <v>#N/A</v>
      </c>
      <c r="L51" s="10" t="e">
        <f aca="false">VLOOKUP(CodeReview_clean!L51,values!$W$1:$X$9,2)</f>
        <v>#N/A</v>
      </c>
      <c r="M51" s="10" t="e">
        <f aca="false">VLOOKUP(CodeReview_clean!M51,values!$Q$1:$R$9,2)</f>
        <v>#N/A</v>
      </c>
      <c r="N51" s="10" t="e">
        <f aca="false">VLOOKUP(CodeReview_clean!N51,values!$Z$1:$AA$9,2)</f>
        <v>#N/A</v>
      </c>
      <c r="O51" s="10" t="e">
        <f aca="false">VLOOKUP(CodeReview_clean!O51,values!$AC$1:$AD$9,2)</f>
        <v>#N/A</v>
      </c>
      <c r="P51" s="10" t="e">
        <f aca="false">VLOOKUP(CodeReview_clean!P51,values!$AF$1:$AG$9,2)</f>
        <v>#N/A</v>
      </c>
      <c r="Q51" s="10" t="e">
        <f aca="false">VLOOKUP(CodeReview_clean!Q51,values!$AI$1:$AJ$9,2)</f>
        <v>#N/A</v>
      </c>
      <c r="R51" s="10" t="n">
        <f aca="false">CodeReview_clean!R51</f>
        <v>0</v>
      </c>
    </row>
    <row r="52" customFormat="false" ht="13.8" hidden="false" customHeight="false" outlineLevel="0" collapsed="false">
      <c r="A52" s="13" t="n">
        <f aca="false">CodeReview!A52</f>
        <v>0</v>
      </c>
      <c r="B52" s="13" t="n">
        <f aca="false">CodeReview!B52</f>
        <v>0</v>
      </c>
      <c r="C52" s="9"/>
      <c r="D52" s="9"/>
      <c r="E52" s="9"/>
      <c r="F52" s="10" t="e">
        <f aca="false">VLOOKUP(CodeReview_clean!F52,values!$E$1:$F$9,2)</f>
        <v>#N/A</v>
      </c>
      <c r="G52" s="10"/>
      <c r="H52" s="10" t="e">
        <f aca="false">VLOOKUP(CodeReview_clean!H52,values!$H$1:$I$9,2)</f>
        <v>#N/A</v>
      </c>
      <c r="I52" s="10" t="e">
        <f aca="false">VLOOKUP(CodeReview_clean!I52,values!$K$1:$L$9,2)</f>
        <v>#N/A</v>
      </c>
      <c r="J52" s="10" t="e">
        <f aca="false">VLOOKUP(CodeReview_clean!J52,values!$T$1:$U$9,2)</f>
        <v>#N/A</v>
      </c>
      <c r="K52" s="10" t="e">
        <f aca="false">VLOOKUP(CodeReview_clean!K52,values!$N$1:$O$9,2)</f>
        <v>#N/A</v>
      </c>
      <c r="L52" s="10" t="e">
        <f aca="false">VLOOKUP(CodeReview_clean!L52,values!$W$1:$X$9,2)</f>
        <v>#N/A</v>
      </c>
      <c r="M52" s="10" t="e">
        <f aca="false">VLOOKUP(CodeReview_clean!M52,values!$Q$1:$R$9,2)</f>
        <v>#N/A</v>
      </c>
      <c r="N52" s="10" t="e">
        <f aca="false">VLOOKUP(CodeReview_clean!N52,values!$Z$1:$AA$9,2)</f>
        <v>#N/A</v>
      </c>
      <c r="O52" s="10" t="e">
        <f aca="false">VLOOKUP(CodeReview_clean!O52,values!$AC$1:$AD$9,2)</f>
        <v>#N/A</v>
      </c>
      <c r="P52" s="10" t="e">
        <f aca="false">VLOOKUP(CodeReview_clean!P52,values!$AF$1:$AG$9,2)</f>
        <v>#N/A</v>
      </c>
      <c r="Q52" s="10" t="e">
        <f aca="false">VLOOKUP(CodeReview_clean!Q52,values!$AI$1:$AJ$9,2)</f>
        <v>#N/A</v>
      </c>
      <c r="R52" s="10" t="n">
        <f aca="false">CodeReview_clean!R52</f>
        <v>0</v>
      </c>
    </row>
    <row r="53" customFormat="false" ht="13.8" hidden="false" customHeight="false" outlineLevel="0" collapsed="false">
      <c r="A53" s="13" t="n">
        <f aca="false">CodeReview!A53</f>
        <v>0</v>
      </c>
      <c r="B53" s="13" t="n">
        <f aca="false">CodeReview!B53</f>
        <v>0</v>
      </c>
      <c r="C53" s="9"/>
      <c r="D53" s="9"/>
      <c r="E53" s="9"/>
      <c r="F53" s="10" t="e">
        <f aca="false">VLOOKUP(CodeReview_clean!F53,values!$E$1:$F$9,2)</f>
        <v>#N/A</v>
      </c>
      <c r="H53" s="10" t="e">
        <f aca="false">VLOOKUP(CodeReview_clean!H53,values!$H$1:$I$9,2)</f>
        <v>#N/A</v>
      </c>
      <c r="I53" s="10" t="e">
        <f aca="false">VLOOKUP(CodeReview_clean!I53,values!$K$1:$L$9,2)</f>
        <v>#N/A</v>
      </c>
      <c r="J53" s="10" t="e">
        <f aca="false">VLOOKUP(CodeReview_clean!J53,values!$T$1:$U$9,2)</f>
        <v>#N/A</v>
      </c>
      <c r="K53" s="10" t="e">
        <f aca="false">VLOOKUP(CodeReview_clean!K53,values!$N$1:$O$9,2)</f>
        <v>#N/A</v>
      </c>
      <c r="L53" s="10" t="e">
        <f aca="false">VLOOKUP(CodeReview_clean!L53,values!$W$1:$X$9,2)</f>
        <v>#N/A</v>
      </c>
      <c r="M53" s="10" t="e">
        <f aca="false">VLOOKUP(CodeReview_clean!M53,values!$Q$1:$R$9,2)</f>
        <v>#N/A</v>
      </c>
      <c r="N53" s="10" t="e">
        <f aca="false">VLOOKUP(CodeReview_clean!N53,values!$Z$1:$AA$9,2)</f>
        <v>#N/A</v>
      </c>
      <c r="O53" s="10" t="e">
        <f aca="false">VLOOKUP(CodeReview_clean!O53,values!$AC$1:$AD$9,2)</f>
        <v>#N/A</v>
      </c>
      <c r="P53" s="10" t="e">
        <f aca="false">VLOOKUP(CodeReview_clean!P53,values!$AF$1:$AG$9,2)</f>
        <v>#N/A</v>
      </c>
      <c r="Q53" s="10" t="e">
        <f aca="false">VLOOKUP(CodeReview_clean!Q53,values!$AI$1:$AJ$9,2)</f>
        <v>#N/A</v>
      </c>
      <c r="R53" s="10" t="n">
        <f aca="false">CodeReview_clean!R53</f>
        <v>0</v>
      </c>
    </row>
    <row r="54" customFormat="false" ht="13.8" hidden="false" customHeight="false" outlineLevel="0" collapsed="false">
      <c r="A54" s="13" t="n">
        <f aca="false">CodeReview!A54</f>
        <v>0</v>
      </c>
      <c r="B54" s="13" t="n">
        <f aca="false">CodeReview!B54</f>
        <v>0</v>
      </c>
      <c r="C54" s="9"/>
      <c r="D54" s="9"/>
      <c r="E54" s="9"/>
      <c r="F54" s="10" t="e">
        <f aca="false">VLOOKUP(CodeReview_clean!F54,values!$E$1:$F$9,2)</f>
        <v>#N/A</v>
      </c>
      <c r="G54" s="10"/>
      <c r="H54" s="10" t="e">
        <f aca="false">VLOOKUP(CodeReview_clean!H54,values!$H$1:$I$9,2)</f>
        <v>#N/A</v>
      </c>
      <c r="I54" s="10" t="e">
        <f aca="false">VLOOKUP(CodeReview_clean!I54,values!$K$1:$L$9,2)</f>
        <v>#N/A</v>
      </c>
      <c r="J54" s="10" t="e">
        <f aca="false">VLOOKUP(CodeReview_clean!J54,values!$T$1:$U$9,2)</f>
        <v>#N/A</v>
      </c>
      <c r="K54" s="10" t="e">
        <f aca="false">VLOOKUP(CodeReview_clean!K54,values!$N$1:$O$9,2)</f>
        <v>#N/A</v>
      </c>
      <c r="L54" s="10" t="e">
        <f aca="false">VLOOKUP(CodeReview_clean!L54,values!$W$1:$X$9,2)</f>
        <v>#N/A</v>
      </c>
      <c r="M54" s="10" t="e">
        <f aca="false">VLOOKUP(CodeReview_clean!M54,values!$Q$1:$R$9,2)</f>
        <v>#N/A</v>
      </c>
      <c r="N54" s="10" t="e">
        <f aca="false">VLOOKUP(CodeReview_clean!N54,values!$Z$1:$AA$9,2)</f>
        <v>#N/A</v>
      </c>
      <c r="O54" s="10" t="e">
        <f aca="false">VLOOKUP(CodeReview_clean!O54,values!$AC$1:$AD$9,2)</f>
        <v>#N/A</v>
      </c>
      <c r="P54" s="10" t="e">
        <f aca="false">VLOOKUP(CodeReview_clean!P54,values!$AF$1:$AG$9,2)</f>
        <v>#N/A</v>
      </c>
      <c r="Q54" s="10" t="e">
        <f aca="false">VLOOKUP(CodeReview_clean!Q54,values!$AI$1:$AJ$9,2)</f>
        <v>#N/A</v>
      </c>
      <c r="R54" s="10" t="n">
        <f aca="false">CodeReview_clean!R54</f>
        <v>0</v>
      </c>
    </row>
    <row r="55" customFormat="false" ht="13.8" hidden="false" customHeight="false" outlineLevel="0" collapsed="false">
      <c r="A55" s="13" t="n">
        <f aca="false">CodeReview!A55</f>
        <v>0</v>
      </c>
      <c r="B55" s="13" t="n">
        <f aca="false">CodeReview!B55</f>
        <v>0</v>
      </c>
      <c r="C55" s="9"/>
      <c r="D55" s="9"/>
      <c r="E55" s="9"/>
      <c r="F55" s="10" t="e">
        <f aca="false">VLOOKUP(CodeReview_clean!F55,values!$E$1:$F$9,2)</f>
        <v>#N/A</v>
      </c>
      <c r="G55" s="10"/>
      <c r="H55" s="10" t="e">
        <f aca="false">VLOOKUP(CodeReview_clean!H55,values!$H$1:$I$9,2)</f>
        <v>#N/A</v>
      </c>
      <c r="I55" s="10" t="e">
        <f aca="false">VLOOKUP(CodeReview_clean!I55,values!$K$1:$L$9,2)</f>
        <v>#N/A</v>
      </c>
      <c r="J55" s="10" t="e">
        <f aca="false">VLOOKUP(CodeReview_clean!J55,values!$T$1:$U$9,2)</f>
        <v>#N/A</v>
      </c>
      <c r="K55" s="10" t="e">
        <f aca="false">VLOOKUP(CodeReview_clean!K55,values!$N$1:$O$9,2)</f>
        <v>#N/A</v>
      </c>
      <c r="L55" s="10" t="e">
        <f aca="false">VLOOKUP(CodeReview_clean!L55,values!$W$1:$X$9,2)</f>
        <v>#N/A</v>
      </c>
      <c r="M55" s="10" t="e">
        <f aca="false">VLOOKUP(CodeReview_clean!M55,values!$Q$1:$R$9,2)</f>
        <v>#N/A</v>
      </c>
      <c r="N55" s="10" t="e">
        <f aca="false">VLOOKUP(CodeReview_clean!N55,values!$Z$1:$AA$9,2)</f>
        <v>#N/A</v>
      </c>
      <c r="O55" s="10" t="e">
        <f aca="false">VLOOKUP(CodeReview_clean!O55,values!$AC$1:$AD$9,2)</f>
        <v>#N/A</v>
      </c>
      <c r="P55" s="10" t="e">
        <f aca="false">VLOOKUP(CodeReview_clean!P55,values!$AF$1:$AG$9,2)</f>
        <v>#N/A</v>
      </c>
      <c r="Q55" s="10" t="e">
        <f aca="false">VLOOKUP(CodeReview_clean!Q55,values!$AI$1:$AJ$9,2)</f>
        <v>#N/A</v>
      </c>
      <c r="R55" s="10" t="n">
        <f aca="false">CodeReview_clean!R55</f>
        <v>0</v>
      </c>
    </row>
    <row r="56" customFormat="false" ht="13.8" hidden="false" customHeight="false" outlineLevel="0" collapsed="false">
      <c r="A56" s="13" t="n">
        <f aca="false">CodeReview!A56</f>
        <v>0</v>
      </c>
      <c r="B56" s="13" t="n">
        <f aca="false">CodeReview!B56</f>
        <v>0</v>
      </c>
      <c r="C56" s="9"/>
      <c r="D56" s="9"/>
      <c r="E56" s="9"/>
      <c r="F56" s="10" t="e">
        <f aca="false">VLOOKUP(CodeReview_clean!F56,values!$E$1:$F$9,2)</f>
        <v>#N/A</v>
      </c>
      <c r="H56" s="10" t="e">
        <f aca="false">VLOOKUP(CodeReview_clean!H56,values!$H$1:$I$9,2)</f>
        <v>#N/A</v>
      </c>
      <c r="I56" s="10" t="e">
        <f aca="false">VLOOKUP(CodeReview_clean!I56,values!$K$1:$L$9,2)</f>
        <v>#N/A</v>
      </c>
      <c r="J56" s="10" t="e">
        <f aca="false">VLOOKUP(CodeReview_clean!J56,values!$T$1:$U$9,2)</f>
        <v>#N/A</v>
      </c>
      <c r="K56" s="10" t="e">
        <f aca="false">VLOOKUP(CodeReview_clean!K56,values!$N$1:$O$9,2)</f>
        <v>#N/A</v>
      </c>
      <c r="L56" s="10" t="e">
        <f aca="false">VLOOKUP(CodeReview_clean!L56,values!$W$1:$X$9,2)</f>
        <v>#N/A</v>
      </c>
      <c r="M56" s="10" t="e">
        <f aca="false">VLOOKUP(CodeReview_clean!M56,values!$Q$1:$R$9,2)</f>
        <v>#N/A</v>
      </c>
      <c r="N56" s="10" t="e">
        <f aca="false">VLOOKUP(CodeReview_clean!N56,values!$Z$1:$AA$9,2)</f>
        <v>#N/A</v>
      </c>
      <c r="O56" s="10" t="e">
        <f aca="false">VLOOKUP(CodeReview_clean!O56,values!$AC$1:$AD$9,2)</f>
        <v>#N/A</v>
      </c>
      <c r="P56" s="10" t="e">
        <f aca="false">VLOOKUP(CodeReview_clean!P56,values!$AF$1:$AG$9,2)</f>
        <v>#N/A</v>
      </c>
      <c r="Q56" s="10" t="e">
        <f aca="false">VLOOKUP(CodeReview_clean!Q56,values!$AI$1:$AJ$9,2)</f>
        <v>#N/A</v>
      </c>
      <c r="R56" s="10" t="n">
        <f aca="false">CodeReview_clean!R56</f>
        <v>0</v>
      </c>
    </row>
    <row r="57" customFormat="false" ht="13.8" hidden="false" customHeight="false" outlineLevel="0" collapsed="false">
      <c r="A57" s="13" t="n">
        <f aca="false">CodeReview!A57</f>
        <v>0</v>
      </c>
      <c r="B57" s="13" t="n">
        <f aca="false">CodeReview!B57</f>
        <v>0</v>
      </c>
      <c r="C57" s="9"/>
      <c r="D57" s="9"/>
      <c r="E57" s="9"/>
      <c r="F57" s="10" t="e">
        <f aca="false">VLOOKUP(CodeReview_clean!F57,values!$E$1:$F$9,2)</f>
        <v>#N/A</v>
      </c>
      <c r="G57" s="10"/>
      <c r="H57" s="10" t="e">
        <f aca="false">VLOOKUP(CodeReview_clean!H57,values!$H$1:$I$9,2)</f>
        <v>#N/A</v>
      </c>
      <c r="I57" s="10" t="e">
        <f aca="false">VLOOKUP(CodeReview_clean!I57,values!$K$1:$L$9,2)</f>
        <v>#N/A</v>
      </c>
      <c r="J57" s="10" t="e">
        <f aca="false">VLOOKUP(CodeReview_clean!J57,values!$T$1:$U$9,2)</f>
        <v>#N/A</v>
      </c>
      <c r="K57" s="10" t="e">
        <f aca="false">VLOOKUP(CodeReview_clean!K57,values!$N$1:$O$9,2)</f>
        <v>#N/A</v>
      </c>
      <c r="L57" s="10" t="e">
        <f aca="false">VLOOKUP(CodeReview_clean!L57,values!$W$1:$X$9,2)</f>
        <v>#N/A</v>
      </c>
      <c r="M57" s="10" t="e">
        <f aca="false">VLOOKUP(CodeReview_clean!M57,values!$Q$1:$R$9,2)</f>
        <v>#N/A</v>
      </c>
      <c r="N57" s="10" t="e">
        <f aca="false">VLOOKUP(CodeReview_clean!N57,values!$Z$1:$AA$9,2)</f>
        <v>#N/A</v>
      </c>
      <c r="O57" s="10" t="e">
        <f aca="false">VLOOKUP(CodeReview_clean!O57,values!$AC$1:$AD$9,2)</f>
        <v>#N/A</v>
      </c>
      <c r="P57" s="10" t="e">
        <f aca="false">VLOOKUP(CodeReview_clean!P57,values!$AF$1:$AG$9,2)</f>
        <v>#N/A</v>
      </c>
      <c r="Q57" s="10" t="e">
        <f aca="false">VLOOKUP(CodeReview_clean!Q57,values!$AI$1:$AJ$9,2)</f>
        <v>#N/A</v>
      </c>
      <c r="R57" s="10" t="n">
        <f aca="false">CodeReview_clean!R57</f>
        <v>0</v>
      </c>
    </row>
    <row r="58" customFormat="false" ht="13.8" hidden="false" customHeight="false" outlineLevel="0" collapsed="false">
      <c r="A58" s="13" t="n">
        <f aca="false">CodeReview!A58</f>
        <v>0</v>
      </c>
      <c r="B58" s="13" t="n">
        <f aca="false">CodeReview!B58</f>
        <v>0</v>
      </c>
      <c r="C58" s="9"/>
      <c r="D58" s="9"/>
      <c r="E58" s="9"/>
      <c r="F58" s="10" t="e">
        <f aca="false">VLOOKUP(CodeReview_clean!F58,values!$E$1:$F$9,2)</f>
        <v>#N/A</v>
      </c>
      <c r="G58" s="10"/>
      <c r="H58" s="10" t="e">
        <f aca="false">VLOOKUP(CodeReview_clean!H58,values!$H$1:$I$9,2)</f>
        <v>#N/A</v>
      </c>
      <c r="I58" s="10" t="e">
        <f aca="false">VLOOKUP(CodeReview_clean!I58,values!$K$1:$L$9,2)</f>
        <v>#N/A</v>
      </c>
      <c r="J58" s="10" t="e">
        <f aca="false">VLOOKUP(CodeReview_clean!J58,values!$T$1:$U$9,2)</f>
        <v>#N/A</v>
      </c>
      <c r="K58" s="10" t="e">
        <f aca="false">VLOOKUP(CodeReview_clean!K58,values!$N$1:$O$9,2)</f>
        <v>#N/A</v>
      </c>
      <c r="L58" s="10" t="e">
        <f aca="false">VLOOKUP(CodeReview_clean!L58,values!$W$1:$X$9,2)</f>
        <v>#N/A</v>
      </c>
      <c r="M58" s="10" t="e">
        <f aca="false">VLOOKUP(CodeReview_clean!M58,values!$Q$1:$R$9,2)</f>
        <v>#N/A</v>
      </c>
      <c r="N58" s="10" t="e">
        <f aca="false">VLOOKUP(CodeReview_clean!N58,values!$Z$1:$AA$9,2)</f>
        <v>#N/A</v>
      </c>
      <c r="O58" s="10" t="e">
        <f aca="false">VLOOKUP(CodeReview_clean!O58,values!$AC$1:$AD$9,2)</f>
        <v>#N/A</v>
      </c>
      <c r="P58" s="10" t="e">
        <f aca="false">VLOOKUP(CodeReview_clean!P58,values!$AF$1:$AG$9,2)</f>
        <v>#N/A</v>
      </c>
      <c r="Q58" s="10" t="e">
        <f aca="false">VLOOKUP(CodeReview_clean!Q58,values!$AI$1:$AJ$9,2)</f>
        <v>#N/A</v>
      </c>
      <c r="R58" s="10" t="n">
        <f aca="false">CodeReview_clean!R58</f>
        <v>0</v>
      </c>
    </row>
    <row r="59" customFormat="false" ht="13.8" hidden="false" customHeight="false" outlineLevel="0" collapsed="false">
      <c r="A59" s="13" t="n">
        <f aca="false">CodeReview!A59</f>
        <v>0</v>
      </c>
      <c r="B59" s="13" t="n">
        <f aca="false">CodeReview!B59</f>
        <v>0</v>
      </c>
      <c r="C59" s="9"/>
      <c r="D59" s="9"/>
      <c r="E59" s="9"/>
      <c r="F59" s="10" t="e">
        <f aca="false">VLOOKUP(CodeReview_clean!F59,values!$E$1:$F$9,2)</f>
        <v>#N/A</v>
      </c>
      <c r="H59" s="10" t="e">
        <f aca="false">VLOOKUP(CodeReview_clean!H59,values!$H$1:$I$9,2)</f>
        <v>#N/A</v>
      </c>
      <c r="I59" s="10" t="e">
        <f aca="false">VLOOKUP(CodeReview_clean!I59,values!$K$1:$L$9,2)</f>
        <v>#N/A</v>
      </c>
      <c r="J59" s="10" t="e">
        <f aca="false">VLOOKUP(CodeReview_clean!J59,values!$T$1:$U$9,2)</f>
        <v>#N/A</v>
      </c>
      <c r="K59" s="10" t="e">
        <f aca="false">VLOOKUP(CodeReview_clean!K59,values!$N$1:$O$9,2)</f>
        <v>#N/A</v>
      </c>
      <c r="L59" s="10" t="e">
        <f aca="false">VLOOKUP(CodeReview_clean!L59,values!$W$1:$X$9,2)</f>
        <v>#N/A</v>
      </c>
      <c r="M59" s="10" t="e">
        <f aca="false">VLOOKUP(CodeReview_clean!M59,values!$Q$1:$R$9,2)</f>
        <v>#N/A</v>
      </c>
      <c r="N59" s="10" t="e">
        <f aca="false">VLOOKUP(CodeReview_clean!N59,values!$Z$1:$AA$9,2)</f>
        <v>#N/A</v>
      </c>
      <c r="O59" s="10" t="e">
        <f aca="false">VLOOKUP(CodeReview_clean!O59,values!$AC$1:$AD$9,2)</f>
        <v>#N/A</v>
      </c>
      <c r="P59" s="10" t="e">
        <f aca="false">VLOOKUP(CodeReview_clean!P59,values!$AF$1:$AG$9,2)</f>
        <v>#N/A</v>
      </c>
      <c r="Q59" s="10" t="e">
        <f aca="false">VLOOKUP(CodeReview_clean!Q59,values!$AI$1:$AJ$9,2)</f>
        <v>#N/A</v>
      </c>
      <c r="R59" s="10" t="n">
        <f aca="false">CodeReview_clean!R59</f>
        <v>0</v>
      </c>
    </row>
    <row r="60" customFormat="false" ht="13.8" hidden="false" customHeight="false" outlineLevel="0" collapsed="false">
      <c r="A60" s="13" t="n">
        <f aca="false">CodeReview!A60</f>
        <v>0</v>
      </c>
      <c r="B60" s="13" t="n">
        <f aca="false">CodeReview!B60</f>
        <v>0</v>
      </c>
      <c r="C60" s="9"/>
      <c r="D60" s="9"/>
      <c r="E60" s="9"/>
      <c r="F60" s="10" t="e">
        <f aca="false">VLOOKUP(CodeReview_clean!F60,values!$E$1:$F$9,2)</f>
        <v>#N/A</v>
      </c>
      <c r="G60" s="10"/>
      <c r="H60" s="10" t="e">
        <f aca="false">VLOOKUP(CodeReview_clean!H60,values!$H$1:$I$9,2)</f>
        <v>#N/A</v>
      </c>
      <c r="I60" s="10" t="e">
        <f aca="false">VLOOKUP(CodeReview_clean!I60,values!$K$1:$L$9,2)</f>
        <v>#N/A</v>
      </c>
      <c r="J60" s="10" t="e">
        <f aca="false">VLOOKUP(CodeReview_clean!J60,values!$T$1:$U$9,2)</f>
        <v>#N/A</v>
      </c>
      <c r="K60" s="10" t="e">
        <f aca="false">VLOOKUP(CodeReview_clean!K60,values!$N$1:$O$9,2)</f>
        <v>#N/A</v>
      </c>
      <c r="L60" s="10" t="e">
        <f aca="false">VLOOKUP(CodeReview_clean!L60,values!$W$1:$X$9,2)</f>
        <v>#N/A</v>
      </c>
      <c r="M60" s="10" t="e">
        <f aca="false">VLOOKUP(CodeReview_clean!M60,values!$Q$1:$R$9,2)</f>
        <v>#N/A</v>
      </c>
      <c r="N60" s="10" t="e">
        <f aca="false">VLOOKUP(CodeReview_clean!N60,values!$Z$1:$AA$9,2)</f>
        <v>#N/A</v>
      </c>
      <c r="O60" s="10" t="e">
        <f aca="false">VLOOKUP(CodeReview_clean!O60,values!$AC$1:$AD$9,2)</f>
        <v>#N/A</v>
      </c>
      <c r="P60" s="10" t="e">
        <f aca="false">VLOOKUP(CodeReview_clean!P60,values!$AF$1:$AG$9,2)</f>
        <v>#N/A</v>
      </c>
      <c r="Q60" s="10" t="e">
        <f aca="false">VLOOKUP(CodeReview_clean!Q60,values!$AI$1:$AJ$9,2)</f>
        <v>#N/A</v>
      </c>
      <c r="R60" s="10" t="n">
        <f aca="false">CodeReview_clean!R60</f>
        <v>0</v>
      </c>
    </row>
    <row r="61" customFormat="false" ht="13.8" hidden="false" customHeight="false" outlineLevel="0" collapsed="false">
      <c r="A61" s="13" t="n">
        <f aca="false">CodeReview!A61</f>
        <v>0</v>
      </c>
      <c r="B61" s="13" t="n">
        <f aca="false">CodeReview!B61</f>
        <v>0</v>
      </c>
      <c r="C61" s="9"/>
      <c r="D61" s="9"/>
      <c r="E61" s="9"/>
      <c r="F61" s="10" t="e">
        <f aca="false">VLOOKUP(CodeReview_clean!F61,values!$E$1:$F$9,2)</f>
        <v>#N/A</v>
      </c>
      <c r="G61" s="10"/>
      <c r="H61" s="10" t="e">
        <f aca="false">VLOOKUP(CodeReview_clean!H61,values!$H$1:$I$9,2)</f>
        <v>#N/A</v>
      </c>
      <c r="I61" s="10" t="e">
        <f aca="false">VLOOKUP(CodeReview_clean!I61,values!$K$1:$L$9,2)</f>
        <v>#N/A</v>
      </c>
      <c r="J61" s="10" t="e">
        <f aca="false">VLOOKUP(CodeReview_clean!J61,values!$T$1:$U$9,2)</f>
        <v>#N/A</v>
      </c>
      <c r="K61" s="10" t="e">
        <f aca="false">VLOOKUP(CodeReview_clean!K61,values!$N$1:$O$9,2)</f>
        <v>#N/A</v>
      </c>
      <c r="L61" s="10" t="e">
        <f aca="false">VLOOKUP(CodeReview_clean!L61,values!$W$1:$X$9,2)</f>
        <v>#N/A</v>
      </c>
      <c r="M61" s="10" t="e">
        <f aca="false">VLOOKUP(CodeReview_clean!M61,values!$Q$1:$R$9,2)</f>
        <v>#N/A</v>
      </c>
      <c r="N61" s="10" t="e">
        <f aca="false">VLOOKUP(CodeReview_clean!N61,values!$Z$1:$AA$9,2)</f>
        <v>#N/A</v>
      </c>
      <c r="O61" s="10" t="e">
        <f aca="false">VLOOKUP(CodeReview_clean!O61,values!$AC$1:$AD$9,2)</f>
        <v>#N/A</v>
      </c>
      <c r="P61" s="10" t="e">
        <f aca="false">VLOOKUP(CodeReview_clean!P61,values!$AF$1:$AG$9,2)</f>
        <v>#N/A</v>
      </c>
      <c r="Q61" s="10" t="e">
        <f aca="false">VLOOKUP(CodeReview_clean!Q61,values!$AI$1:$AJ$9,2)</f>
        <v>#N/A</v>
      </c>
      <c r="R61" s="10" t="n">
        <f aca="false">CodeReview_clean!R61</f>
        <v>0</v>
      </c>
    </row>
    <row r="62" customFormat="false" ht="13.8" hidden="false" customHeight="false" outlineLevel="0" collapsed="false">
      <c r="A62" s="13" t="n">
        <f aca="false">CodeReview!A62</f>
        <v>0</v>
      </c>
      <c r="B62" s="13" t="n">
        <f aca="false">CodeReview!B62</f>
        <v>0</v>
      </c>
      <c r="C62" s="9"/>
      <c r="D62" s="9"/>
      <c r="E62" s="9"/>
      <c r="F62" s="10" t="e">
        <f aca="false">VLOOKUP(CodeReview_clean!F62,values!$E$1:$F$9,2)</f>
        <v>#N/A</v>
      </c>
      <c r="H62" s="10" t="e">
        <f aca="false">VLOOKUP(CodeReview_clean!H62,values!$H$1:$I$9,2)</f>
        <v>#N/A</v>
      </c>
      <c r="I62" s="10" t="e">
        <f aca="false">VLOOKUP(CodeReview_clean!I62,values!$K$1:$L$9,2)</f>
        <v>#N/A</v>
      </c>
      <c r="J62" s="10" t="e">
        <f aca="false">VLOOKUP(CodeReview_clean!J62,values!$T$1:$U$9,2)</f>
        <v>#N/A</v>
      </c>
      <c r="K62" s="10" t="e">
        <f aca="false">VLOOKUP(CodeReview_clean!K62,values!$N$1:$O$9,2)</f>
        <v>#N/A</v>
      </c>
      <c r="L62" s="10" t="e">
        <f aca="false">VLOOKUP(CodeReview_clean!L62,values!$W$1:$X$9,2)</f>
        <v>#N/A</v>
      </c>
      <c r="M62" s="10" t="e">
        <f aca="false">VLOOKUP(CodeReview_clean!M62,values!$Q$1:$R$9,2)</f>
        <v>#N/A</v>
      </c>
      <c r="N62" s="10" t="e">
        <f aca="false">VLOOKUP(CodeReview_clean!N62,values!$Z$1:$AA$9,2)</f>
        <v>#N/A</v>
      </c>
      <c r="O62" s="10" t="e">
        <f aca="false">VLOOKUP(CodeReview_clean!O62,values!$AC$1:$AD$9,2)</f>
        <v>#N/A</v>
      </c>
      <c r="P62" s="10" t="e">
        <f aca="false">VLOOKUP(CodeReview_clean!P62,values!$AF$1:$AG$9,2)</f>
        <v>#N/A</v>
      </c>
      <c r="Q62" s="10" t="e">
        <f aca="false">VLOOKUP(CodeReview_clean!Q62,values!$AI$1:$AJ$9,2)</f>
        <v>#N/A</v>
      </c>
      <c r="R62" s="10" t="n">
        <f aca="false">CodeReview_clean!R62</f>
        <v>0</v>
      </c>
    </row>
    <row r="63" customFormat="false" ht="13.8" hidden="false" customHeight="false" outlineLevel="0" collapsed="false">
      <c r="A63" s="13" t="n">
        <f aca="false">CodeReview!A63</f>
        <v>0</v>
      </c>
      <c r="B63" s="13" t="n">
        <f aca="false">CodeReview!B63</f>
        <v>0</v>
      </c>
      <c r="C63" s="9"/>
      <c r="D63" s="9"/>
      <c r="E63" s="9"/>
      <c r="F63" s="10" t="e">
        <f aca="false">VLOOKUP(CodeReview_clean!F63,values!$E$1:$F$9,2)</f>
        <v>#N/A</v>
      </c>
      <c r="G63" s="10"/>
      <c r="H63" s="10" t="e">
        <f aca="false">VLOOKUP(CodeReview_clean!H63,values!$H$1:$I$9,2)</f>
        <v>#N/A</v>
      </c>
      <c r="I63" s="10" t="e">
        <f aca="false">VLOOKUP(CodeReview_clean!I63,values!$K$1:$L$9,2)</f>
        <v>#N/A</v>
      </c>
      <c r="J63" s="10" t="e">
        <f aca="false">VLOOKUP(CodeReview_clean!J63,values!$T$1:$U$9,2)</f>
        <v>#N/A</v>
      </c>
      <c r="K63" s="10" t="e">
        <f aca="false">VLOOKUP(CodeReview_clean!K63,values!$N$1:$O$9,2)</f>
        <v>#N/A</v>
      </c>
      <c r="L63" s="10" t="e">
        <f aca="false">VLOOKUP(CodeReview_clean!L63,values!$W$1:$X$9,2)</f>
        <v>#N/A</v>
      </c>
      <c r="M63" s="10" t="e">
        <f aca="false">VLOOKUP(CodeReview_clean!M63,values!$Q$1:$R$9,2)</f>
        <v>#N/A</v>
      </c>
      <c r="N63" s="10" t="e">
        <f aca="false">VLOOKUP(CodeReview_clean!N63,values!$Z$1:$AA$9,2)</f>
        <v>#N/A</v>
      </c>
      <c r="O63" s="10" t="e">
        <f aca="false">VLOOKUP(CodeReview_clean!O63,values!$AC$1:$AD$9,2)</f>
        <v>#N/A</v>
      </c>
      <c r="P63" s="10" t="e">
        <f aca="false">VLOOKUP(CodeReview_clean!P63,values!$AF$1:$AG$9,2)</f>
        <v>#N/A</v>
      </c>
      <c r="Q63" s="10" t="e">
        <f aca="false">VLOOKUP(CodeReview_clean!Q63,values!$AI$1:$AJ$9,2)</f>
        <v>#N/A</v>
      </c>
      <c r="R63" s="10" t="n">
        <f aca="false">CodeReview_clean!R63</f>
        <v>0</v>
      </c>
    </row>
    <row r="64" customFormat="false" ht="13.8" hidden="false" customHeight="false" outlineLevel="0" collapsed="false">
      <c r="A64" s="13" t="n">
        <f aca="false">CodeReview!A64</f>
        <v>0</v>
      </c>
      <c r="B64" s="13" t="n">
        <f aca="false">CodeReview!B64</f>
        <v>0</v>
      </c>
      <c r="C64" s="9"/>
      <c r="D64" s="9"/>
      <c r="E64" s="9"/>
      <c r="F64" s="10" t="e">
        <f aca="false">VLOOKUP(CodeReview_clean!F64,values!$E$1:$F$9,2)</f>
        <v>#N/A</v>
      </c>
      <c r="G64" s="10"/>
      <c r="H64" s="10" t="e">
        <f aca="false">VLOOKUP(CodeReview_clean!H64,values!$H$1:$I$9,2)</f>
        <v>#N/A</v>
      </c>
      <c r="I64" s="10" t="e">
        <f aca="false">VLOOKUP(CodeReview_clean!I64,values!$K$1:$L$9,2)</f>
        <v>#N/A</v>
      </c>
      <c r="J64" s="10" t="e">
        <f aca="false">VLOOKUP(CodeReview_clean!J64,values!$T$1:$U$9,2)</f>
        <v>#N/A</v>
      </c>
      <c r="K64" s="10" t="e">
        <f aca="false">VLOOKUP(CodeReview_clean!K64,values!$N$1:$O$9,2)</f>
        <v>#N/A</v>
      </c>
      <c r="L64" s="10" t="e">
        <f aca="false">VLOOKUP(CodeReview_clean!L64,values!$W$1:$X$9,2)</f>
        <v>#N/A</v>
      </c>
      <c r="M64" s="10" t="e">
        <f aca="false">VLOOKUP(CodeReview_clean!M64,values!$Q$1:$R$9,2)</f>
        <v>#N/A</v>
      </c>
      <c r="N64" s="10" t="e">
        <f aca="false">VLOOKUP(CodeReview_clean!N64,values!$Z$1:$AA$9,2)</f>
        <v>#N/A</v>
      </c>
      <c r="O64" s="10" t="e">
        <f aca="false">VLOOKUP(CodeReview_clean!O64,values!$AC$1:$AD$9,2)</f>
        <v>#N/A</v>
      </c>
      <c r="P64" s="10" t="e">
        <f aca="false">VLOOKUP(CodeReview_clean!P64,values!$AF$1:$AG$9,2)</f>
        <v>#N/A</v>
      </c>
      <c r="Q64" s="10" t="e">
        <f aca="false">VLOOKUP(CodeReview_clean!Q64,values!$AI$1:$AJ$9,2)</f>
        <v>#N/A</v>
      </c>
      <c r="R64" s="10" t="n">
        <f aca="false">CodeReview_clean!R64</f>
        <v>0</v>
      </c>
    </row>
    <row r="65" customFormat="false" ht="13.8" hidden="false" customHeight="false" outlineLevel="0" collapsed="false">
      <c r="A65" s="13" t="n">
        <f aca="false">CodeReview!A65</f>
        <v>0</v>
      </c>
      <c r="B65" s="13" t="n">
        <f aca="false">CodeReview!B65</f>
        <v>0</v>
      </c>
      <c r="C65" s="9"/>
      <c r="D65" s="9"/>
      <c r="E65" s="9"/>
      <c r="F65" s="10" t="e">
        <f aca="false">VLOOKUP(CodeReview_clean!F65,values!$E$1:$F$9,2)</f>
        <v>#N/A</v>
      </c>
      <c r="H65" s="10" t="e">
        <f aca="false">VLOOKUP(CodeReview_clean!H65,values!$H$1:$I$9,2)</f>
        <v>#N/A</v>
      </c>
      <c r="I65" s="10" t="e">
        <f aca="false">VLOOKUP(CodeReview_clean!I65,values!$K$1:$L$9,2)</f>
        <v>#N/A</v>
      </c>
      <c r="J65" s="10" t="e">
        <f aca="false">VLOOKUP(CodeReview_clean!J65,values!$T$1:$U$9,2)</f>
        <v>#N/A</v>
      </c>
      <c r="K65" s="10" t="e">
        <f aca="false">VLOOKUP(CodeReview_clean!K65,values!$N$1:$O$9,2)</f>
        <v>#N/A</v>
      </c>
      <c r="L65" s="10" t="e">
        <f aca="false">VLOOKUP(CodeReview_clean!L65,values!$W$1:$X$9,2)</f>
        <v>#N/A</v>
      </c>
      <c r="M65" s="10" t="e">
        <f aca="false">VLOOKUP(CodeReview_clean!M65,values!$Q$1:$R$9,2)</f>
        <v>#N/A</v>
      </c>
      <c r="N65" s="10" t="e">
        <f aca="false">VLOOKUP(CodeReview_clean!N65,values!$Z$1:$AA$9,2)</f>
        <v>#N/A</v>
      </c>
      <c r="O65" s="10" t="e">
        <f aca="false">VLOOKUP(CodeReview_clean!O65,values!$AC$1:$AD$9,2)</f>
        <v>#N/A</v>
      </c>
      <c r="P65" s="10" t="e">
        <f aca="false">VLOOKUP(CodeReview_clean!P65,values!$AF$1:$AG$9,2)</f>
        <v>#N/A</v>
      </c>
      <c r="Q65" s="10" t="e">
        <f aca="false">VLOOKUP(CodeReview_clean!Q65,values!$AI$1:$AJ$9,2)</f>
        <v>#N/A</v>
      </c>
      <c r="R65" s="10" t="n">
        <f aca="false">CodeReview_clean!R65</f>
        <v>0</v>
      </c>
    </row>
    <row r="66" customFormat="false" ht="13.8" hidden="false" customHeight="false" outlineLevel="0" collapsed="false">
      <c r="A66" s="13" t="n">
        <f aca="false">CodeReview!A66</f>
        <v>0</v>
      </c>
      <c r="B66" s="13" t="n">
        <f aca="false">CodeReview!B66</f>
        <v>0</v>
      </c>
      <c r="C66" s="9"/>
      <c r="D66" s="9"/>
      <c r="E66" s="9"/>
      <c r="F66" s="10" t="e">
        <f aca="false">VLOOKUP(CodeReview_clean!F66,values!$E$1:$F$9,2)</f>
        <v>#N/A</v>
      </c>
      <c r="G66" s="10"/>
      <c r="H66" s="10" t="e">
        <f aca="false">VLOOKUP(CodeReview_clean!H66,values!$H$1:$I$9,2)</f>
        <v>#N/A</v>
      </c>
      <c r="I66" s="10" t="e">
        <f aca="false">VLOOKUP(CodeReview_clean!I66,values!$K$1:$L$9,2)</f>
        <v>#N/A</v>
      </c>
      <c r="J66" s="10" t="e">
        <f aca="false">VLOOKUP(CodeReview_clean!J66,values!$T$1:$U$9,2)</f>
        <v>#N/A</v>
      </c>
      <c r="K66" s="10" t="e">
        <f aca="false">VLOOKUP(CodeReview_clean!K66,values!$N$1:$O$9,2)</f>
        <v>#N/A</v>
      </c>
      <c r="L66" s="10" t="e">
        <f aca="false">VLOOKUP(CodeReview_clean!L66,values!$W$1:$X$9,2)</f>
        <v>#N/A</v>
      </c>
      <c r="M66" s="10" t="e">
        <f aca="false">VLOOKUP(CodeReview_clean!M66,values!$Q$1:$R$9,2)</f>
        <v>#N/A</v>
      </c>
      <c r="N66" s="10" t="e">
        <f aca="false">VLOOKUP(CodeReview_clean!N66,values!$Z$1:$AA$9,2)</f>
        <v>#N/A</v>
      </c>
      <c r="O66" s="10" t="e">
        <f aca="false">VLOOKUP(CodeReview_clean!O66,values!$AC$1:$AD$9,2)</f>
        <v>#N/A</v>
      </c>
      <c r="P66" s="10" t="e">
        <f aca="false">VLOOKUP(CodeReview_clean!P66,values!$AF$1:$AG$9,2)</f>
        <v>#N/A</v>
      </c>
      <c r="Q66" s="10" t="e">
        <f aca="false">VLOOKUP(CodeReview_clean!Q66,values!$AI$1:$AJ$9,2)</f>
        <v>#N/A</v>
      </c>
      <c r="R66" s="10" t="n">
        <f aca="false">CodeReview_clean!R66</f>
        <v>0</v>
      </c>
    </row>
    <row r="67" customFormat="false" ht="13.8" hidden="false" customHeight="false" outlineLevel="0" collapsed="false">
      <c r="A67" s="13" t="n">
        <f aca="false">CodeReview!A67</f>
        <v>0</v>
      </c>
      <c r="B67" s="13" t="n">
        <f aca="false">CodeReview!B67</f>
        <v>0</v>
      </c>
      <c r="C67" s="9"/>
      <c r="D67" s="9"/>
      <c r="E67" s="9"/>
      <c r="F67" s="10" t="e">
        <f aca="false">VLOOKUP(CodeReview_clean!F67,values!$E$1:$F$9,2)</f>
        <v>#N/A</v>
      </c>
      <c r="G67" s="10"/>
      <c r="H67" s="10" t="e">
        <f aca="false">VLOOKUP(CodeReview_clean!H67,values!$H$1:$I$9,2)</f>
        <v>#N/A</v>
      </c>
      <c r="I67" s="10" t="e">
        <f aca="false">VLOOKUP(CodeReview_clean!I67,values!$K$1:$L$9,2)</f>
        <v>#N/A</v>
      </c>
      <c r="J67" s="10" t="e">
        <f aca="false">VLOOKUP(CodeReview_clean!J67,values!$T$1:$U$9,2)</f>
        <v>#N/A</v>
      </c>
      <c r="K67" s="10" t="e">
        <f aca="false">VLOOKUP(CodeReview_clean!K67,values!$N$1:$O$9,2)</f>
        <v>#N/A</v>
      </c>
      <c r="L67" s="10" t="e">
        <f aca="false">VLOOKUP(CodeReview_clean!L67,values!$W$1:$X$9,2)</f>
        <v>#N/A</v>
      </c>
      <c r="M67" s="10" t="e">
        <f aca="false">VLOOKUP(CodeReview_clean!M67,values!$Q$1:$R$9,2)</f>
        <v>#N/A</v>
      </c>
      <c r="N67" s="10" t="e">
        <f aca="false">VLOOKUP(CodeReview_clean!N67,values!$Z$1:$AA$9,2)</f>
        <v>#N/A</v>
      </c>
      <c r="O67" s="10" t="e">
        <f aca="false">VLOOKUP(CodeReview_clean!O67,values!$AC$1:$AD$9,2)</f>
        <v>#N/A</v>
      </c>
      <c r="P67" s="10" t="e">
        <f aca="false">VLOOKUP(CodeReview_clean!P67,values!$AF$1:$AG$9,2)</f>
        <v>#N/A</v>
      </c>
      <c r="Q67" s="10" t="e">
        <f aca="false">VLOOKUP(CodeReview_clean!Q67,values!$AI$1:$AJ$9,2)</f>
        <v>#N/A</v>
      </c>
      <c r="R67" s="10" t="n">
        <f aca="false">CodeReview_clean!R67</f>
        <v>0</v>
      </c>
    </row>
    <row r="68" customFormat="false" ht="13.8" hidden="false" customHeight="false" outlineLevel="0" collapsed="false">
      <c r="A68" s="13" t="n">
        <f aca="false">CodeReview!A68</f>
        <v>0</v>
      </c>
      <c r="B68" s="13" t="n">
        <f aca="false">CodeReview!B68</f>
        <v>0</v>
      </c>
      <c r="C68" s="9"/>
      <c r="D68" s="9"/>
      <c r="E68" s="9"/>
      <c r="F68" s="10" t="e">
        <f aca="false">VLOOKUP(CodeReview_clean!F68,values!$E$1:$F$9,2)</f>
        <v>#N/A</v>
      </c>
      <c r="H68" s="10" t="e">
        <f aca="false">VLOOKUP(CodeReview_clean!H68,values!$H$1:$I$9,2)</f>
        <v>#N/A</v>
      </c>
      <c r="I68" s="10" t="e">
        <f aca="false">VLOOKUP(CodeReview_clean!I68,values!$K$1:$L$9,2)</f>
        <v>#N/A</v>
      </c>
      <c r="J68" s="10" t="e">
        <f aca="false">VLOOKUP(CodeReview_clean!J68,values!$T$1:$U$9,2)</f>
        <v>#N/A</v>
      </c>
      <c r="K68" s="10" t="e">
        <f aca="false">VLOOKUP(CodeReview_clean!K68,values!$N$1:$O$9,2)</f>
        <v>#N/A</v>
      </c>
      <c r="L68" s="10" t="e">
        <f aca="false">VLOOKUP(CodeReview_clean!L68,values!$W$1:$X$9,2)</f>
        <v>#N/A</v>
      </c>
      <c r="M68" s="10" t="e">
        <f aca="false">VLOOKUP(CodeReview_clean!M68,values!$Q$1:$R$9,2)</f>
        <v>#N/A</v>
      </c>
      <c r="N68" s="10" t="e">
        <f aca="false">VLOOKUP(CodeReview_clean!N68,values!$Z$1:$AA$9,2)</f>
        <v>#N/A</v>
      </c>
      <c r="O68" s="10" t="e">
        <f aca="false">VLOOKUP(CodeReview_clean!O68,values!$AC$1:$AD$9,2)</f>
        <v>#N/A</v>
      </c>
      <c r="P68" s="10" t="e">
        <f aca="false">VLOOKUP(CodeReview_clean!P68,values!$AF$1:$AG$9,2)</f>
        <v>#N/A</v>
      </c>
      <c r="Q68" s="10" t="e">
        <f aca="false">VLOOKUP(CodeReview_clean!Q68,values!$AI$1:$AJ$9,2)</f>
        <v>#N/A</v>
      </c>
      <c r="R68" s="10" t="n">
        <f aca="false">CodeReview_clean!R68</f>
        <v>0</v>
      </c>
    </row>
    <row r="69" customFormat="false" ht="13.8" hidden="false" customHeight="false" outlineLevel="0" collapsed="false">
      <c r="A69" s="13" t="n">
        <f aca="false">CodeReview!A69</f>
        <v>0</v>
      </c>
      <c r="B69" s="13" t="n">
        <f aca="false">CodeReview!B69</f>
        <v>0</v>
      </c>
      <c r="C69" s="9"/>
      <c r="D69" s="9"/>
      <c r="E69" s="9"/>
      <c r="F69" s="10" t="e">
        <f aca="false">VLOOKUP(CodeReview_clean!F69,values!$E$1:$F$9,2)</f>
        <v>#N/A</v>
      </c>
      <c r="G69" s="10"/>
      <c r="H69" s="10" t="e">
        <f aca="false">VLOOKUP(CodeReview_clean!H69,values!$H$1:$I$9,2)</f>
        <v>#N/A</v>
      </c>
      <c r="I69" s="10" t="e">
        <f aca="false">VLOOKUP(CodeReview_clean!I69,values!$K$1:$L$9,2)</f>
        <v>#N/A</v>
      </c>
      <c r="J69" s="10" t="e">
        <f aca="false">VLOOKUP(CodeReview_clean!J69,values!$T$1:$U$9,2)</f>
        <v>#N/A</v>
      </c>
      <c r="K69" s="10" t="e">
        <f aca="false">VLOOKUP(CodeReview_clean!K69,values!$N$1:$O$9,2)</f>
        <v>#N/A</v>
      </c>
      <c r="L69" s="10" t="e">
        <f aca="false">VLOOKUP(CodeReview_clean!L69,values!$W$1:$X$9,2)</f>
        <v>#N/A</v>
      </c>
      <c r="M69" s="10" t="e">
        <f aca="false">VLOOKUP(CodeReview_clean!M69,values!$Q$1:$R$9,2)</f>
        <v>#N/A</v>
      </c>
      <c r="N69" s="10" t="e">
        <f aca="false">VLOOKUP(CodeReview_clean!N69,values!$Z$1:$AA$9,2)</f>
        <v>#N/A</v>
      </c>
      <c r="O69" s="10" t="e">
        <f aca="false">VLOOKUP(CodeReview_clean!O69,values!$AC$1:$AD$9,2)</f>
        <v>#N/A</v>
      </c>
      <c r="P69" s="10" t="e">
        <f aca="false">VLOOKUP(CodeReview_clean!P69,values!$AF$1:$AG$9,2)</f>
        <v>#N/A</v>
      </c>
      <c r="Q69" s="10" t="e">
        <f aca="false">VLOOKUP(CodeReview_clean!Q69,values!$AI$1:$AJ$9,2)</f>
        <v>#N/A</v>
      </c>
      <c r="R69" s="10" t="n">
        <f aca="false">CodeReview_clean!R69</f>
        <v>0</v>
      </c>
    </row>
    <row r="70" customFormat="false" ht="13.8" hidden="false" customHeight="false" outlineLevel="0" collapsed="false">
      <c r="A70" s="13" t="n">
        <f aca="false">CodeReview!A70</f>
        <v>0</v>
      </c>
      <c r="B70" s="13" t="n">
        <f aca="false">CodeReview!B70</f>
        <v>0</v>
      </c>
      <c r="C70" s="9"/>
      <c r="D70" s="9"/>
      <c r="E70" s="9"/>
      <c r="F70" s="10" t="e">
        <f aca="false">VLOOKUP(CodeReview_clean!F70,values!$E$1:$F$9,2)</f>
        <v>#N/A</v>
      </c>
      <c r="G70" s="10"/>
      <c r="H70" s="10" t="e">
        <f aca="false">VLOOKUP(CodeReview_clean!H70,values!$H$1:$I$9,2)</f>
        <v>#N/A</v>
      </c>
      <c r="I70" s="10" t="e">
        <f aca="false">VLOOKUP(CodeReview_clean!I70,values!$K$1:$L$9,2)</f>
        <v>#N/A</v>
      </c>
      <c r="J70" s="10" t="e">
        <f aca="false">VLOOKUP(CodeReview_clean!J70,values!$T$1:$U$9,2)</f>
        <v>#N/A</v>
      </c>
      <c r="K70" s="10" t="e">
        <f aca="false">VLOOKUP(CodeReview_clean!K70,values!$N$1:$O$9,2)</f>
        <v>#N/A</v>
      </c>
      <c r="L70" s="10" t="e">
        <f aca="false">VLOOKUP(CodeReview_clean!L70,values!$W$1:$X$9,2)</f>
        <v>#N/A</v>
      </c>
      <c r="M70" s="10" t="e">
        <f aca="false">VLOOKUP(CodeReview_clean!M70,values!$Q$1:$R$9,2)</f>
        <v>#N/A</v>
      </c>
      <c r="N70" s="10" t="e">
        <f aca="false">VLOOKUP(CodeReview_clean!N70,values!$Z$1:$AA$9,2)</f>
        <v>#N/A</v>
      </c>
      <c r="O70" s="10" t="e">
        <f aca="false">VLOOKUP(CodeReview_clean!O70,values!$AC$1:$AD$9,2)</f>
        <v>#N/A</v>
      </c>
      <c r="P70" s="10" t="e">
        <f aca="false">VLOOKUP(CodeReview_clean!P70,values!$AF$1:$AG$9,2)</f>
        <v>#N/A</v>
      </c>
      <c r="Q70" s="10" t="e">
        <f aca="false">VLOOKUP(CodeReview_clean!Q70,values!$AI$1:$AJ$9,2)</f>
        <v>#N/A</v>
      </c>
      <c r="R70" s="10" t="n">
        <f aca="false">CodeReview_clean!R70</f>
        <v>0</v>
      </c>
    </row>
    <row r="71" customFormat="false" ht="13.8" hidden="false" customHeight="false" outlineLevel="0" collapsed="false">
      <c r="A71" s="13" t="n">
        <f aca="false">CodeReview!A71</f>
        <v>0</v>
      </c>
      <c r="B71" s="13" t="n">
        <f aca="false">CodeReview!B71</f>
        <v>0</v>
      </c>
      <c r="C71" s="9"/>
      <c r="D71" s="9"/>
      <c r="E71" s="9"/>
      <c r="F71" s="10" t="e">
        <f aca="false">VLOOKUP(CodeReview_clean!F71,values!$E$1:$F$9,2)</f>
        <v>#N/A</v>
      </c>
      <c r="H71" s="10" t="e">
        <f aca="false">VLOOKUP(CodeReview_clean!H71,values!$H$1:$I$9,2)</f>
        <v>#N/A</v>
      </c>
      <c r="I71" s="10" t="e">
        <f aca="false">VLOOKUP(CodeReview_clean!I71,values!$K$1:$L$9,2)</f>
        <v>#N/A</v>
      </c>
      <c r="J71" s="10" t="e">
        <f aca="false">VLOOKUP(CodeReview_clean!J71,values!$T$1:$U$9,2)</f>
        <v>#N/A</v>
      </c>
      <c r="K71" s="10" t="e">
        <f aca="false">VLOOKUP(CodeReview_clean!K71,values!$N$1:$O$9,2)</f>
        <v>#N/A</v>
      </c>
      <c r="L71" s="10" t="e">
        <f aca="false">VLOOKUP(CodeReview_clean!L71,values!$W$1:$X$9,2)</f>
        <v>#N/A</v>
      </c>
      <c r="M71" s="10" t="e">
        <f aca="false">VLOOKUP(CodeReview_clean!M71,values!$Q$1:$R$9,2)</f>
        <v>#N/A</v>
      </c>
      <c r="N71" s="10" t="e">
        <f aca="false">VLOOKUP(CodeReview_clean!N71,values!$Z$1:$AA$9,2)</f>
        <v>#N/A</v>
      </c>
      <c r="O71" s="10" t="e">
        <f aca="false">VLOOKUP(CodeReview_clean!O71,values!$AC$1:$AD$9,2)</f>
        <v>#N/A</v>
      </c>
      <c r="P71" s="10" t="e">
        <f aca="false">VLOOKUP(CodeReview_clean!P71,values!$AF$1:$AG$9,2)</f>
        <v>#N/A</v>
      </c>
      <c r="Q71" s="10" t="e">
        <f aca="false">VLOOKUP(CodeReview_clean!Q71,values!$AI$1:$AJ$9,2)</f>
        <v>#N/A</v>
      </c>
      <c r="R71" s="10" t="n">
        <f aca="false">CodeReview_clean!R71</f>
        <v>0</v>
      </c>
    </row>
    <row r="72" customFormat="false" ht="13.8" hidden="false" customHeight="false" outlineLevel="0" collapsed="false">
      <c r="A72" s="13" t="n">
        <f aca="false">CodeReview!A72</f>
        <v>0</v>
      </c>
      <c r="B72" s="13" t="n">
        <f aca="false">CodeReview!B72</f>
        <v>0</v>
      </c>
      <c r="C72" s="9"/>
      <c r="D72" s="9"/>
      <c r="E72" s="9"/>
      <c r="F72" s="10" t="e">
        <f aca="false">VLOOKUP(CodeReview_clean!F72,values!$E$1:$F$9,2)</f>
        <v>#N/A</v>
      </c>
      <c r="G72" s="10"/>
      <c r="H72" s="10" t="e">
        <f aca="false">VLOOKUP(CodeReview_clean!H72,values!$H$1:$I$9,2)</f>
        <v>#N/A</v>
      </c>
      <c r="I72" s="10" t="e">
        <f aca="false">VLOOKUP(CodeReview_clean!I72,values!$K$1:$L$9,2)</f>
        <v>#N/A</v>
      </c>
      <c r="J72" s="10" t="e">
        <f aca="false">VLOOKUP(CodeReview_clean!J72,values!$T$1:$U$9,2)</f>
        <v>#N/A</v>
      </c>
      <c r="K72" s="10" t="e">
        <f aca="false">VLOOKUP(CodeReview_clean!K72,values!$N$1:$O$9,2)</f>
        <v>#N/A</v>
      </c>
      <c r="L72" s="10" t="e">
        <f aca="false">VLOOKUP(CodeReview_clean!L72,values!$W$1:$X$9,2)</f>
        <v>#N/A</v>
      </c>
      <c r="M72" s="10" t="e">
        <f aca="false">VLOOKUP(CodeReview_clean!M72,values!$Q$1:$R$9,2)</f>
        <v>#N/A</v>
      </c>
      <c r="N72" s="10" t="e">
        <f aca="false">VLOOKUP(CodeReview_clean!N72,values!$Z$1:$AA$9,2)</f>
        <v>#N/A</v>
      </c>
      <c r="O72" s="10" t="e">
        <f aca="false">VLOOKUP(CodeReview_clean!O72,values!$AC$1:$AD$9,2)</f>
        <v>#N/A</v>
      </c>
      <c r="P72" s="10" t="e">
        <f aca="false">VLOOKUP(CodeReview_clean!P72,values!$AF$1:$AG$9,2)</f>
        <v>#N/A</v>
      </c>
      <c r="Q72" s="10" t="e">
        <f aca="false">VLOOKUP(CodeReview_clean!Q72,values!$AI$1:$AJ$9,2)</f>
        <v>#N/A</v>
      </c>
      <c r="R72" s="10" t="n">
        <f aca="false">CodeReview_clean!R72</f>
        <v>0</v>
      </c>
    </row>
    <row r="73" customFormat="false" ht="13.8" hidden="false" customHeight="false" outlineLevel="0" collapsed="false">
      <c r="A73" s="13" t="n">
        <f aca="false">CodeReview!A73</f>
        <v>0</v>
      </c>
      <c r="B73" s="13" t="n">
        <f aca="false">CodeReview!B73</f>
        <v>0</v>
      </c>
      <c r="C73" s="9"/>
      <c r="D73" s="9"/>
      <c r="E73" s="9"/>
      <c r="F73" s="10" t="e">
        <f aca="false">VLOOKUP(CodeReview_clean!F73,values!$E$1:$F$9,2)</f>
        <v>#N/A</v>
      </c>
      <c r="G73" s="10"/>
      <c r="H73" s="10" t="e">
        <f aca="false">VLOOKUP(CodeReview_clean!H73,values!$H$1:$I$9,2)</f>
        <v>#N/A</v>
      </c>
      <c r="I73" s="10" t="e">
        <f aca="false">VLOOKUP(CodeReview_clean!I73,values!$K$1:$L$9,2)</f>
        <v>#N/A</v>
      </c>
      <c r="J73" s="10" t="e">
        <f aca="false">VLOOKUP(CodeReview_clean!J73,values!$T$1:$U$9,2)</f>
        <v>#N/A</v>
      </c>
      <c r="K73" s="10" t="e">
        <f aca="false">VLOOKUP(CodeReview_clean!K73,values!$N$1:$O$9,2)</f>
        <v>#N/A</v>
      </c>
      <c r="L73" s="10" t="e">
        <f aca="false">VLOOKUP(CodeReview_clean!L73,values!$W$1:$X$9,2)</f>
        <v>#N/A</v>
      </c>
      <c r="M73" s="10" t="e">
        <f aca="false">VLOOKUP(CodeReview_clean!M73,values!$Q$1:$R$9,2)</f>
        <v>#N/A</v>
      </c>
      <c r="N73" s="10" t="e">
        <f aca="false">VLOOKUP(CodeReview_clean!N73,values!$Z$1:$AA$9,2)</f>
        <v>#N/A</v>
      </c>
      <c r="O73" s="10" t="e">
        <f aca="false">VLOOKUP(CodeReview_clean!O73,values!$AC$1:$AD$9,2)</f>
        <v>#N/A</v>
      </c>
      <c r="P73" s="10" t="e">
        <f aca="false">VLOOKUP(CodeReview_clean!P73,values!$AF$1:$AG$9,2)</f>
        <v>#N/A</v>
      </c>
      <c r="Q73" s="10" t="e">
        <f aca="false">VLOOKUP(CodeReview_clean!Q73,values!$AI$1:$AJ$9,2)</f>
        <v>#N/A</v>
      </c>
      <c r="R73" s="10" t="n">
        <f aca="false">CodeReview_clean!R73</f>
        <v>0</v>
      </c>
    </row>
    <row r="74" customFormat="false" ht="13.8" hidden="false" customHeight="false" outlineLevel="0" collapsed="false">
      <c r="A74" s="13" t="n">
        <f aca="false">CodeReview!A74</f>
        <v>0</v>
      </c>
      <c r="B74" s="13" t="n">
        <f aca="false">CodeReview!B74</f>
        <v>0</v>
      </c>
      <c r="C74" s="9"/>
      <c r="D74" s="9"/>
      <c r="E74" s="9"/>
      <c r="F74" s="10" t="e">
        <f aca="false">VLOOKUP(CodeReview_clean!F74,values!$E$1:$F$9,2)</f>
        <v>#N/A</v>
      </c>
      <c r="H74" s="10" t="e">
        <f aca="false">VLOOKUP(CodeReview_clean!H74,values!$H$1:$I$9,2)</f>
        <v>#N/A</v>
      </c>
      <c r="I74" s="10" t="e">
        <f aca="false">VLOOKUP(CodeReview_clean!I74,values!$K$1:$L$9,2)</f>
        <v>#N/A</v>
      </c>
      <c r="J74" s="10" t="e">
        <f aca="false">VLOOKUP(CodeReview_clean!J74,values!$T$1:$U$9,2)</f>
        <v>#N/A</v>
      </c>
      <c r="K74" s="10" t="e">
        <f aca="false">VLOOKUP(CodeReview_clean!K74,values!$N$1:$O$9,2)</f>
        <v>#N/A</v>
      </c>
      <c r="L74" s="10" t="e">
        <f aca="false">VLOOKUP(CodeReview_clean!L74,values!$W$1:$X$9,2)</f>
        <v>#N/A</v>
      </c>
      <c r="M74" s="10" t="e">
        <f aca="false">VLOOKUP(CodeReview_clean!M74,values!$Q$1:$R$9,2)</f>
        <v>#N/A</v>
      </c>
      <c r="N74" s="10" t="e">
        <f aca="false">VLOOKUP(CodeReview_clean!N74,values!$Z$1:$AA$9,2)</f>
        <v>#N/A</v>
      </c>
      <c r="O74" s="10" t="e">
        <f aca="false">VLOOKUP(CodeReview_clean!O74,values!$AC$1:$AD$9,2)</f>
        <v>#N/A</v>
      </c>
      <c r="P74" s="10" t="e">
        <f aca="false">VLOOKUP(CodeReview_clean!P74,values!$AF$1:$AG$9,2)</f>
        <v>#N/A</v>
      </c>
      <c r="Q74" s="10" t="e">
        <f aca="false">VLOOKUP(CodeReview_clean!Q74,values!$AI$1:$AJ$9,2)</f>
        <v>#N/A</v>
      </c>
      <c r="R74" s="10" t="n">
        <f aca="false">CodeReview_clean!R74</f>
        <v>0</v>
      </c>
    </row>
    <row r="75" customFormat="false" ht="13.8" hidden="false" customHeight="false" outlineLevel="0" collapsed="false">
      <c r="A75" s="13" t="n">
        <f aca="false">CodeReview!A75</f>
        <v>0</v>
      </c>
      <c r="B75" s="13" t="n">
        <f aca="false">CodeReview!B75</f>
        <v>0</v>
      </c>
      <c r="C75" s="9"/>
      <c r="D75" s="9"/>
      <c r="E75" s="9"/>
      <c r="F75" s="10" t="e">
        <f aca="false">VLOOKUP(CodeReview_clean!F75,values!$E$1:$F$9,2)</f>
        <v>#N/A</v>
      </c>
      <c r="G75" s="10"/>
      <c r="H75" s="10" t="e">
        <f aca="false">VLOOKUP(CodeReview_clean!H75,values!$H$1:$I$9,2)</f>
        <v>#N/A</v>
      </c>
      <c r="I75" s="10" t="e">
        <f aca="false">VLOOKUP(CodeReview_clean!I75,values!$K$1:$L$9,2)</f>
        <v>#N/A</v>
      </c>
      <c r="J75" s="10" t="e">
        <f aca="false">VLOOKUP(CodeReview_clean!J75,values!$T$1:$U$9,2)</f>
        <v>#N/A</v>
      </c>
      <c r="K75" s="10" t="e">
        <f aca="false">VLOOKUP(CodeReview_clean!K75,values!$N$1:$O$9,2)</f>
        <v>#N/A</v>
      </c>
      <c r="L75" s="10" t="e">
        <f aca="false">VLOOKUP(CodeReview_clean!L75,values!$W$1:$X$9,2)</f>
        <v>#N/A</v>
      </c>
      <c r="M75" s="10" t="e">
        <f aca="false">VLOOKUP(CodeReview_clean!M75,values!$Q$1:$R$9,2)</f>
        <v>#N/A</v>
      </c>
      <c r="N75" s="10" t="e">
        <f aca="false">VLOOKUP(CodeReview_clean!N75,values!$Z$1:$AA$9,2)</f>
        <v>#N/A</v>
      </c>
      <c r="O75" s="10" t="e">
        <f aca="false">VLOOKUP(CodeReview_clean!O75,values!$AC$1:$AD$9,2)</f>
        <v>#N/A</v>
      </c>
      <c r="P75" s="10" t="e">
        <f aca="false">VLOOKUP(CodeReview_clean!P75,values!$AF$1:$AG$9,2)</f>
        <v>#N/A</v>
      </c>
      <c r="Q75" s="10" t="e">
        <f aca="false">VLOOKUP(CodeReview_clean!Q75,values!$AI$1:$AJ$9,2)</f>
        <v>#N/A</v>
      </c>
      <c r="R75" s="10" t="n">
        <f aca="false">CodeReview_clean!R75</f>
        <v>0</v>
      </c>
    </row>
    <row r="76" customFormat="false" ht="13.8" hidden="false" customHeight="false" outlineLevel="0" collapsed="false">
      <c r="A76" s="13" t="n">
        <f aca="false">CodeReview!A76</f>
        <v>0</v>
      </c>
      <c r="B76" s="13" t="n">
        <f aca="false">CodeReview!B76</f>
        <v>0</v>
      </c>
      <c r="C76" s="9"/>
      <c r="D76" s="9"/>
      <c r="E76" s="9"/>
      <c r="F76" s="10" t="e">
        <f aca="false">VLOOKUP(CodeReview_clean!F76,values!$E$1:$F$9,2)</f>
        <v>#N/A</v>
      </c>
      <c r="G76" s="10"/>
      <c r="H76" s="10" t="e">
        <f aca="false">VLOOKUP(CodeReview_clean!H76,values!$H$1:$I$9,2)</f>
        <v>#N/A</v>
      </c>
      <c r="I76" s="10" t="e">
        <f aca="false">VLOOKUP(CodeReview_clean!I76,values!$K$1:$L$9,2)</f>
        <v>#N/A</v>
      </c>
      <c r="J76" s="10" t="e">
        <f aca="false">VLOOKUP(CodeReview_clean!J76,values!$T$1:$U$9,2)</f>
        <v>#N/A</v>
      </c>
      <c r="K76" s="10" t="e">
        <f aca="false">VLOOKUP(CodeReview_clean!K76,values!$N$1:$O$9,2)</f>
        <v>#N/A</v>
      </c>
      <c r="L76" s="10" t="e">
        <f aca="false">VLOOKUP(CodeReview_clean!L76,values!$W$1:$X$9,2)</f>
        <v>#N/A</v>
      </c>
      <c r="M76" s="10" t="e">
        <f aca="false">VLOOKUP(CodeReview_clean!M76,values!$Q$1:$R$9,2)</f>
        <v>#N/A</v>
      </c>
      <c r="N76" s="10" t="e">
        <f aca="false">VLOOKUP(CodeReview_clean!N76,values!$Z$1:$AA$9,2)</f>
        <v>#N/A</v>
      </c>
      <c r="O76" s="10" t="e">
        <f aca="false">VLOOKUP(CodeReview_clean!O76,values!$AC$1:$AD$9,2)</f>
        <v>#N/A</v>
      </c>
      <c r="P76" s="10" t="e">
        <f aca="false">VLOOKUP(CodeReview_clean!P76,values!$AF$1:$AG$9,2)</f>
        <v>#N/A</v>
      </c>
      <c r="Q76" s="10" t="e">
        <f aca="false">VLOOKUP(CodeReview_clean!Q76,values!$AI$1:$AJ$9,2)</f>
        <v>#N/A</v>
      </c>
      <c r="R76" s="10" t="n">
        <f aca="false">CodeReview_clean!R76</f>
        <v>0</v>
      </c>
    </row>
    <row r="77" customFormat="false" ht="13.8" hidden="false" customHeight="false" outlineLevel="0" collapsed="false">
      <c r="A77" s="13" t="n">
        <f aca="false">CodeReview!A77</f>
        <v>0</v>
      </c>
      <c r="B77" s="13" t="n">
        <f aca="false">CodeReview!B77</f>
        <v>0</v>
      </c>
      <c r="C77" s="9"/>
      <c r="D77" s="9"/>
      <c r="E77" s="9"/>
      <c r="F77" s="10" t="e">
        <f aca="false">VLOOKUP(CodeReview_clean!F77,values!$E$1:$F$9,2)</f>
        <v>#N/A</v>
      </c>
      <c r="H77" s="10" t="e">
        <f aca="false">VLOOKUP(CodeReview_clean!H77,values!$H$1:$I$9,2)</f>
        <v>#N/A</v>
      </c>
      <c r="I77" s="10" t="e">
        <f aca="false">VLOOKUP(CodeReview_clean!I77,values!$K$1:$L$9,2)</f>
        <v>#N/A</v>
      </c>
      <c r="J77" s="10" t="e">
        <f aca="false">VLOOKUP(CodeReview_clean!J77,values!$T$1:$U$9,2)</f>
        <v>#N/A</v>
      </c>
      <c r="K77" s="10" t="e">
        <f aca="false">VLOOKUP(CodeReview_clean!K77,values!$N$1:$O$9,2)</f>
        <v>#N/A</v>
      </c>
      <c r="L77" s="10" t="e">
        <f aca="false">VLOOKUP(CodeReview_clean!L77,values!$W$1:$X$9,2)</f>
        <v>#N/A</v>
      </c>
      <c r="M77" s="10" t="e">
        <f aca="false">VLOOKUP(CodeReview_clean!M77,values!$Q$1:$R$9,2)</f>
        <v>#N/A</v>
      </c>
      <c r="N77" s="10" t="e">
        <f aca="false">VLOOKUP(CodeReview_clean!N77,values!$Z$1:$AA$9,2)</f>
        <v>#N/A</v>
      </c>
      <c r="O77" s="10" t="e">
        <f aca="false">VLOOKUP(CodeReview_clean!O77,values!$AC$1:$AD$9,2)</f>
        <v>#N/A</v>
      </c>
      <c r="P77" s="10" t="e">
        <f aca="false">VLOOKUP(CodeReview_clean!P77,values!$AF$1:$AG$9,2)</f>
        <v>#N/A</v>
      </c>
      <c r="Q77" s="10" t="e">
        <f aca="false">VLOOKUP(CodeReview_clean!Q77,values!$AI$1:$AJ$9,2)</f>
        <v>#N/A</v>
      </c>
      <c r="R77" s="10" t="n">
        <f aca="false">CodeReview_clean!R77</f>
        <v>0</v>
      </c>
    </row>
    <row r="78" customFormat="false" ht="13.8" hidden="false" customHeight="false" outlineLevel="0" collapsed="false">
      <c r="A78" s="13" t="n">
        <f aca="false">CodeReview!A78</f>
        <v>0</v>
      </c>
      <c r="B78" s="13" t="n">
        <f aca="false">CodeReview!B78</f>
        <v>0</v>
      </c>
      <c r="C78" s="9"/>
      <c r="D78" s="9"/>
      <c r="E78" s="9"/>
      <c r="F78" s="10" t="e">
        <f aca="false">VLOOKUP(CodeReview_clean!F78,values!$E$1:$F$9,2)</f>
        <v>#N/A</v>
      </c>
      <c r="G78" s="10"/>
      <c r="H78" s="10" t="e">
        <f aca="false">VLOOKUP(CodeReview_clean!H78,values!$H$1:$I$9,2)</f>
        <v>#N/A</v>
      </c>
      <c r="I78" s="10" t="e">
        <f aca="false">VLOOKUP(CodeReview_clean!I78,values!$K$1:$L$9,2)</f>
        <v>#N/A</v>
      </c>
      <c r="J78" s="10" t="e">
        <f aca="false">VLOOKUP(CodeReview_clean!J78,values!$T$1:$U$9,2)</f>
        <v>#N/A</v>
      </c>
      <c r="K78" s="10" t="e">
        <f aca="false">VLOOKUP(CodeReview_clean!K78,values!$N$1:$O$9,2)</f>
        <v>#N/A</v>
      </c>
      <c r="L78" s="10" t="e">
        <f aca="false">VLOOKUP(CodeReview_clean!L78,values!$W$1:$X$9,2)</f>
        <v>#N/A</v>
      </c>
      <c r="M78" s="10" t="e">
        <f aca="false">VLOOKUP(CodeReview_clean!M78,values!$Q$1:$R$9,2)</f>
        <v>#N/A</v>
      </c>
      <c r="N78" s="10" t="e">
        <f aca="false">VLOOKUP(CodeReview_clean!N78,values!$Z$1:$AA$9,2)</f>
        <v>#N/A</v>
      </c>
      <c r="O78" s="10" t="e">
        <f aca="false">VLOOKUP(CodeReview_clean!O78,values!$AC$1:$AD$9,2)</f>
        <v>#N/A</v>
      </c>
      <c r="P78" s="10" t="e">
        <f aca="false">VLOOKUP(CodeReview_clean!P78,values!$AF$1:$AG$9,2)</f>
        <v>#N/A</v>
      </c>
      <c r="Q78" s="10" t="e">
        <f aca="false">VLOOKUP(CodeReview_clean!Q78,values!$AI$1:$AJ$9,2)</f>
        <v>#N/A</v>
      </c>
      <c r="R78" s="10" t="n">
        <f aca="false">CodeReview_clean!R78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S1" activeCellId="0" sqref="S1"/>
    </sheetView>
  </sheetViews>
  <sheetFormatPr defaultColWidth="11.804687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4" min="4" style="1" width="11.52"/>
    <col collapsed="false" customWidth="true" hidden="false" outlineLevel="0" max="5" min="5" style="1" width="11.63"/>
  </cols>
  <sheetData>
    <row r="1" s="6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customFormat="false" ht="13.8" hidden="false" customHeight="false" outlineLevel="0" collapsed="false">
      <c r="A2" s="13" t="n">
        <f aca="false">CodeReview!A2</f>
        <v>0</v>
      </c>
      <c r="B2" s="13" t="n">
        <f aca="false">CodeReview!B2</f>
        <v>0</v>
      </c>
      <c r="C2" s="9"/>
      <c r="D2" s="9"/>
      <c r="E2" s="9"/>
      <c r="F2" s="10" t="e">
        <f aca="false">(CodeReview_num!F2)*(values!$F$11)</f>
        <v>#N/A</v>
      </c>
      <c r="G2" s="10"/>
      <c r="H2" s="10" t="e">
        <f aca="false">(CodeReview_num!H2)*(values!$I$11)</f>
        <v>#N/A</v>
      </c>
      <c r="I2" s="10" t="e">
        <f aca="false">(CodeReview_num!I2)*(values!$L$11)</f>
        <v>#N/A</v>
      </c>
      <c r="J2" s="10" t="e">
        <f aca="false">(CodeReview_num!J2)*(values!$U$11)</f>
        <v>#N/A</v>
      </c>
      <c r="K2" s="10" t="e">
        <f aca="false">(CodeReview_num!K2)*(values!$O$11)</f>
        <v>#N/A</v>
      </c>
      <c r="L2" s="10" t="e">
        <f aca="false">(CodeReview_num!L2)*(values!$X$11)</f>
        <v>#N/A</v>
      </c>
      <c r="M2" s="10" t="e">
        <f aca="false">(CodeReview_num!M2)*(values!$R$11)</f>
        <v>#N/A</v>
      </c>
      <c r="N2" s="10" t="e">
        <f aca="false">(CodeReview_num!N2)*(values!$AA$11)</f>
        <v>#N/A</v>
      </c>
      <c r="O2" s="10" t="e">
        <f aca="false">(CodeReview_num!O2)*(values!$AD$11)</f>
        <v>#N/A</v>
      </c>
      <c r="P2" s="10" t="e">
        <f aca="false">(CodeReview_num!P2)*(values!$AG$11)</f>
        <v>#N/A</v>
      </c>
      <c r="Q2" s="10" t="e">
        <f aca="false">(CodeReview_num!Q2)*(values!$AJ$11)</f>
        <v>#N/A</v>
      </c>
      <c r="R2" s="10" t="n">
        <f aca="false">CodeReview_num!R2</f>
        <v>0</v>
      </c>
      <c r="T2" s="12" t="s">
        <v>18</v>
      </c>
    </row>
    <row r="3" customFormat="false" ht="13.8" hidden="false" customHeight="false" outlineLevel="0" collapsed="false">
      <c r="A3" s="13" t="n">
        <f aca="false">CodeReview!A3</f>
        <v>0</v>
      </c>
      <c r="B3" s="13" t="n">
        <f aca="false">CodeReview!B3</f>
        <v>0</v>
      </c>
      <c r="C3" s="9"/>
      <c r="D3" s="9"/>
      <c r="E3" s="9"/>
      <c r="F3" s="10" t="n">
        <f aca="false">(CodeReview_num!F3)*(values!$F$11)</f>
        <v>0.5</v>
      </c>
      <c r="H3" s="10" t="n">
        <f aca="false">(CodeReview_num!H3)*(values!$I$11)</f>
        <v>0.5</v>
      </c>
      <c r="I3" s="10" t="n">
        <f aca="false">(CodeReview_num!I3)*(values!$L$11)</f>
        <v>0.25</v>
      </c>
      <c r="J3" s="10" t="n">
        <f aca="false">(CodeReview_num!J3)*(values!$U$11)</f>
        <v>1</v>
      </c>
      <c r="K3" s="10" t="n">
        <f aca="false">(CodeReview_num!K3)*(values!$O$11)</f>
        <v>0.5</v>
      </c>
      <c r="L3" s="10" t="n">
        <f aca="false">(CodeReview_num!L3)*(values!$X$11)</f>
        <v>3</v>
      </c>
      <c r="M3" s="10" t="n">
        <f aca="false">(CodeReview_num!M3)*(values!$R$11)</f>
        <v>1</v>
      </c>
      <c r="N3" s="10" t="n">
        <f aca="false">(CodeReview_num!N3)*(values!$AA$11)</f>
        <v>2</v>
      </c>
      <c r="O3" s="10" t="n">
        <f aca="false">(CodeReview_num!O3)*(values!$AD$11)</f>
        <v>2.1</v>
      </c>
      <c r="P3" s="10" t="n">
        <f aca="false">(CodeReview_num!P3)*(values!$AG$11)</f>
        <v>1</v>
      </c>
      <c r="Q3" s="10" t="n">
        <f aca="false">(CodeReview_num!Q3)*(values!$AJ$11)</f>
        <v>0.9</v>
      </c>
      <c r="R3" s="10" t="n">
        <f aca="false">CodeReview_num!R3</f>
        <v>1</v>
      </c>
      <c r="T3" s="12" t="s">
        <v>5</v>
      </c>
      <c r="U3" s="12" t="n">
        <v>0.5</v>
      </c>
      <c r="V3" s="12" t="s">
        <v>23</v>
      </c>
    </row>
    <row r="4" customFormat="false" ht="13.8" hidden="false" customHeight="false" outlineLevel="0" collapsed="false">
      <c r="A4" s="13" t="n">
        <f aca="false">CodeReview!A4</f>
        <v>0</v>
      </c>
      <c r="B4" s="13" t="n">
        <f aca="false">CodeReview!B4</f>
        <v>0</v>
      </c>
      <c r="C4" s="9"/>
      <c r="D4" s="9"/>
      <c r="E4" s="9"/>
      <c r="F4" s="10" t="e">
        <f aca="false">(CodeReview_num!F4)*(values!$F$11)</f>
        <v>#N/A</v>
      </c>
      <c r="G4" s="10"/>
      <c r="H4" s="10" t="e">
        <f aca="false">(CodeReview_num!H4)*(values!$I$11)</f>
        <v>#N/A</v>
      </c>
      <c r="I4" s="10" t="e">
        <f aca="false">(CodeReview_num!I4)*(values!$L$11)</f>
        <v>#N/A</v>
      </c>
      <c r="J4" s="10" t="e">
        <f aca="false">(CodeReview_num!J4)*(values!$U$11)</f>
        <v>#N/A</v>
      </c>
      <c r="K4" s="10" t="e">
        <f aca="false">(CodeReview_num!K4)*(values!$O$11)</f>
        <v>#N/A</v>
      </c>
      <c r="L4" s="10" t="e">
        <f aca="false">(CodeReview_num!L4)*(values!$X$11)</f>
        <v>#N/A</v>
      </c>
      <c r="M4" s="10" t="e">
        <f aca="false">(CodeReview_num!M4)*(values!$R$11)</f>
        <v>#N/A</v>
      </c>
      <c r="N4" s="10" t="e">
        <f aca="false">(CodeReview_num!N4)*(values!$AA$11)</f>
        <v>#N/A</v>
      </c>
      <c r="O4" s="10" t="e">
        <f aca="false">(CodeReview_num!O4)*(values!$AD$11)</f>
        <v>#N/A</v>
      </c>
      <c r="P4" s="10" t="e">
        <f aca="false">(CodeReview_num!P4)*(values!$AG$11)</f>
        <v>#N/A</v>
      </c>
      <c r="Q4" s="10" t="e">
        <f aca="false">(CodeReview_num!Q4)*(values!$AJ$11)</f>
        <v>#N/A</v>
      </c>
      <c r="R4" s="10" t="n">
        <f aca="false">CodeReview_num!R4</f>
        <v>0</v>
      </c>
      <c r="T4" s="12" t="s">
        <v>7</v>
      </c>
      <c r="U4" s="12" t="n">
        <v>0.5</v>
      </c>
      <c r="V4" s="12" t="s">
        <v>23</v>
      </c>
    </row>
    <row r="5" customFormat="false" ht="13.8" hidden="false" customHeight="false" outlineLevel="0" collapsed="false">
      <c r="A5" s="13" t="n">
        <f aca="false">CodeReview!A5</f>
        <v>0</v>
      </c>
      <c r="B5" s="13" t="n">
        <f aca="false">CodeReview!B5</f>
        <v>0</v>
      </c>
      <c r="C5" s="9"/>
      <c r="D5" s="9"/>
      <c r="E5" s="9"/>
      <c r="F5" s="10" t="e">
        <f aca="false">(CodeReview_num!F5)*(values!$F$11)</f>
        <v>#N/A</v>
      </c>
      <c r="G5" s="10"/>
      <c r="H5" s="10" t="e">
        <f aca="false">(CodeReview_num!H5)*(values!$I$11)</f>
        <v>#N/A</v>
      </c>
      <c r="I5" s="10" t="e">
        <f aca="false">(CodeReview_num!I5)*(values!$L$11)</f>
        <v>#N/A</v>
      </c>
      <c r="J5" s="10" t="e">
        <f aca="false">(CodeReview_num!J5)*(values!$U$11)</f>
        <v>#N/A</v>
      </c>
      <c r="K5" s="10" t="e">
        <f aca="false">(CodeReview_num!K5)*(values!$O$11)</f>
        <v>#N/A</v>
      </c>
      <c r="L5" s="10" t="e">
        <f aca="false">(CodeReview_num!L5)*(values!$X$11)</f>
        <v>#N/A</v>
      </c>
      <c r="M5" s="10" t="e">
        <f aca="false">(CodeReview_num!M5)*(values!$R$11)</f>
        <v>#N/A</v>
      </c>
      <c r="N5" s="10" t="e">
        <f aca="false">(CodeReview_num!N5)*(values!$AA$11)</f>
        <v>#N/A</v>
      </c>
      <c r="O5" s="10" t="e">
        <f aca="false">(CodeReview_num!O5)*(values!$AD$11)</f>
        <v>#N/A</v>
      </c>
      <c r="P5" s="10" t="e">
        <f aca="false">(CodeReview_num!P5)*(values!$AG$11)</f>
        <v>#N/A</v>
      </c>
      <c r="Q5" s="10" t="e">
        <f aca="false">(CodeReview_num!Q5)*(values!$AJ$11)</f>
        <v>#N/A</v>
      </c>
      <c r="R5" s="10" t="n">
        <f aca="false">CodeReview_num!R5</f>
        <v>0</v>
      </c>
      <c r="T5" s="12" t="s">
        <v>8</v>
      </c>
      <c r="U5" s="12" t="n">
        <v>0.5</v>
      </c>
      <c r="V5" s="12" t="s">
        <v>23</v>
      </c>
    </row>
    <row r="6" customFormat="false" ht="13.8" hidden="false" customHeight="false" outlineLevel="0" collapsed="false">
      <c r="A6" s="13" t="n">
        <f aca="false">CodeReview!A6</f>
        <v>0</v>
      </c>
      <c r="B6" s="13" t="n">
        <f aca="false">CodeReview!B6</f>
        <v>0</v>
      </c>
      <c r="C6" s="9"/>
      <c r="D6" s="9"/>
      <c r="E6" s="9"/>
      <c r="F6" s="10" t="e">
        <f aca="false">(CodeReview_num!F6)*(values!$F$11)</f>
        <v>#N/A</v>
      </c>
      <c r="G6" s="10"/>
      <c r="H6" s="10" t="e">
        <f aca="false">(CodeReview_num!H6)*(values!$I$11)</f>
        <v>#N/A</v>
      </c>
      <c r="I6" s="10" t="e">
        <f aca="false">(CodeReview_num!I6)*(values!$L$11)</f>
        <v>#N/A</v>
      </c>
      <c r="J6" s="10" t="e">
        <f aca="false">(CodeReview_num!J6)*(values!$U$11)</f>
        <v>#N/A</v>
      </c>
      <c r="K6" s="10" t="e">
        <f aca="false">(CodeReview_num!K6)*(values!$O$11)</f>
        <v>#N/A</v>
      </c>
      <c r="L6" s="10" t="e">
        <f aca="false">(CodeReview_num!L6)*(values!$X$11)</f>
        <v>#N/A</v>
      </c>
      <c r="M6" s="10" t="e">
        <f aca="false">(CodeReview_num!M6)*(values!$R$11)</f>
        <v>#N/A</v>
      </c>
      <c r="N6" s="10" t="e">
        <f aca="false">(CodeReview_num!N6)*(values!$AA$11)</f>
        <v>#N/A</v>
      </c>
      <c r="O6" s="10" t="e">
        <f aca="false">(CodeReview_num!O6)*(values!$AD$11)</f>
        <v>#N/A</v>
      </c>
      <c r="P6" s="10" t="e">
        <f aca="false">(CodeReview_num!P6)*(values!$AG$11)</f>
        <v>#N/A</v>
      </c>
      <c r="Q6" s="10" t="e">
        <f aca="false">(CodeReview_num!Q6)*(values!$AJ$11)</f>
        <v>#N/A</v>
      </c>
      <c r="R6" s="10" t="n">
        <f aca="false">CodeReview_num!R6</f>
        <v>0</v>
      </c>
      <c r="T6" s="12" t="s">
        <v>10</v>
      </c>
      <c r="U6" s="12" t="n">
        <v>0.5</v>
      </c>
      <c r="V6" s="12" t="s">
        <v>23</v>
      </c>
    </row>
    <row r="7" customFormat="false" ht="13.8" hidden="false" customHeight="false" outlineLevel="0" collapsed="false">
      <c r="A7" s="13" t="n">
        <f aca="false">CodeReview!A7</f>
        <v>0</v>
      </c>
      <c r="B7" s="13" t="n">
        <f aca="false">CodeReview!B7</f>
        <v>0</v>
      </c>
      <c r="C7" s="9"/>
      <c r="D7" s="9"/>
      <c r="E7" s="9"/>
      <c r="F7" s="10" t="e">
        <f aca="false">(CodeReview_num!F7)*(values!$F$11)</f>
        <v>#N/A</v>
      </c>
      <c r="G7" s="10"/>
      <c r="H7" s="10" t="e">
        <f aca="false">(CodeReview_num!H7)*(values!$I$11)</f>
        <v>#N/A</v>
      </c>
      <c r="I7" s="10" t="e">
        <f aca="false">(CodeReview_num!I7)*(values!$L$11)</f>
        <v>#N/A</v>
      </c>
      <c r="J7" s="10" t="e">
        <f aca="false">(CodeReview_num!J7)*(values!$U$11)</f>
        <v>#N/A</v>
      </c>
      <c r="K7" s="10" t="e">
        <f aca="false">(CodeReview_num!K7)*(values!$O$11)</f>
        <v>#N/A</v>
      </c>
      <c r="L7" s="10" t="e">
        <f aca="false">(CodeReview_num!L7)*(values!$X$11)</f>
        <v>#N/A</v>
      </c>
      <c r="M7" s="10" t="e">
        <f aca="false">(CodeReview_num!M7)*(values!$R$11)</f>
        <v>#N/A</v>
      </c>
      <c r="N7" s="10" t="e">
        <f aca="false">(CodeReview_num!N7)*(values!$AA$11)</f>
        <v>#N/A</v>
      </c>
      <c r="O7" s="10" t="e">
        <f aca="false">(CodeReview_num!O7)*(values!$AD$11)</f>
        <v>#N/A</v>
      </c>
      <c r="P7" s="10" t="e">
        <f aca="false">(CodeReview_num!P7)*(values!$AG$11)</f>
        <v>#N/A</v>
      </c>
      <c r="Q7" s="10" t="e">
        <f aca="false">(CodeReview_num!Q7)*(values!$AJ$11)</f>
        <v>#N/A</v>
      </c>
      <c r="R7" s="10" t="n">
        <f aca="false">CodeReview_num!R7</f>
        <v>0</v>
      </c>
      <c r="T7" s="12" t="s">
        <v>12</v>
      </c>
      <c r="U7" s="12" t="n">
        <v>1</v>
      </c>
      <c r="V7" s="12" t="s">
        <v>23</v>
      </c>
    </row>
    <row r="8" customFormat="false" ht="13.8" hidden="false" customHeight="false" outlineLevel="0" collapsed="false">
      <c r="A8" s="13" t="n">
        <f aca="false">CodeReview!A8</f>
        <v>0</v>
      </c>
      <c r="B8" s="13" t="n">
        <f aca="false">CodeReview!B8</f>
        <v>0</v>
      </c>
      <c r="C8" s="9"/>
      <c r="D8" s="9"/>
      <c r="E8" s="9"/>
      <c r="F8" s="10" t="e">
        <f aca="false">(CodeReview_num!F8)*(values!$F$11)</f>
        <v>#N/A</v>
      </c>
      <c r="G8" s="10"/>
      <c r="H8" s="10" t="e">
        <f aca="false">(CodeReview_num!H8)*(values!$I$11)</f>
        <v>#N/A</v>
      </c>
      <c r="I8" s="10" t="e">
        <f aca="false">(CodeReview_num!I8)*(values!$L$11)</f>
        <v>#N/A</v>
      </c>
      <c r="J8" s="10" t="e">
        <f aca="false">(CodeReview_num!J8)*(values!$U$11)</f>
        <v>#N/A</v>
      </c>
      <c r="K8" s="10" t="e">
        <f aca="false">(CodeReview_num!K8)*(values!$O$11)</f>
        <v>#N/A</v>
      </c>
      <c r="L8" s="10" t="e">
        <f aca="false">(CodeReview_num!L8)*(values!$X$11)</f>
        <v>#N/A</v>
      </c>
      <c r="M8" s="10" t="e">
        <f aca="false">(CodeReview_num!M8)*(values!$R$11)</f>
        <v>#N/A</v>
      </c>
      <c r="N8" s="10" t="e">
        <f aca="false">(CodeReview_num!N8)*(values!$AA$11)</f>
        <v>#N/A</v>
      </c>
      <c r="O8" s="10" t="e">
        <f aca="false">(CodeReview_num!O8)*(values!$AD$11)</f>
        <v>#N/A</v>
      </c>
      <c r="P8" s="10" t="e">
        <f aca="false">(CodeReview_num!P8)*(values!$AG$11)</f>
        <v>#N/A</v>
      </c>
      <c r="Q8" s="10" t="e">
        <f aca="false">(CodeReview_num!Q8)*(values!$AJ$11)</f>
        <v>#N/A</v>
      </c>
      <c r="R8" s="10" t="n">
        <f aca="false">CodeReview_num!R8</f>
        <v>0</v>
      </c>
      <c r="T8" s="12" t="s">
        <v>9</v>
      </c>
      <c r="U8" s="12" t="n">
        <v>1</v>
      </c>
      <c r="V8" s="12" t="s">
        <v>23</v>
      </c>
    </row>
    <row r="9" customFormat="false" ht="13.8" hidden="false" customHeight="false" outlineLevel="0" collapsed="false">
      <c r="A9" s="13" t="n">
        <f aca="false">CodeReview!A9</f>
        <v>0</v>
      </c>
      <c r="B9" s="13" t="n">
        <f aca="false">CodeReview!B9</f>
        <v>0</v>
      </c>
      <c r="C9" s="9"/>
      <c r="D9" s="9"/>
      <c r="E9" s="9"/>
      <c r="F9" s="10" t="e">
        <f aca="false">(CodeReview_num!F9)*(values!$F$11)</f>
        <v>#N/A</v>
      </c>
      <c r="G9" s="10"/>
      <c r="H9" s="10" t="e">
        <f aca="false">(CodeReview_num!H9)*(values!$I$11)</f>
        <v>#N/A</v>
      </c>
      <c r="I9" s="10" t="e">
        <f aca="false">(CodeReview_num!I9)*(values!$L$11)</f>
        <v>#N/A</v>
      </c>
      <c r="J9" s="10" t="e">
        <f aca="false">(CodeReview_num!J9)*(values!$U$11)</f>
        <v>#N/A</v>
      </c>
      <c r="K9" s="10" t="e">
        <f aca="false">(CodeReview_num!K9)*(values!$O$11)</f>
        <v>#N/A</v>
      </c>
      <c r="L9" s="10" t="e">
        <f aca="false">(CodeReview_num!L9)*(values!$X$11)</f>
        <v>#N/A</v>
      </c>
      <c r="M9" s="10" t="e">
        <f aca="false">(CodeReview_num!M9)*(values!$R$11)</f>
        <v>#N/A</v>
      </c>
      <c r="N9" s="10" t="e">
        <f aca="false">(CodeReview_num!N9)*(values!$AA$11)</f>
        <v>#N/A</v>
      </c>
      <c r="O9" s="10" t="e">
        <f aca="false">(CodeReview_num!O9)*(values!$AD$11)</f>
        <v>#N/A</v>
      </c>
      <c r="P9" s="10" t="e">
        <f aca="false">(CodeReview_num!P9)*(values!$AG$11)</f>
        <v>#N/A</v>
      </c>
      <c r="Q9" s="10" t="e">
        <f aca="false">(CodeReview_num!Q9)*(values!$AJ$11)</f>
        <v>#N/A</v>
      </c>
      <c r="R9" s="10" t="n">
        <f aca="false">CodeReview_num!R9</f>
        <v>0</v>
      </c>
      <c r="T9" s="12" t="s">
        <v>11</v>
      </c>
      <c r="U9" s="12" t="n">
        <v>6</v>
      </c>
      <c r="V9" s="12" t="s">
        <v>23</v>
      </c>
    </row>
    <row r="10" customFormat="false" ht="13.8" hidden="false" customHeight="false" outlineLevel="0" collapsed="false">
      <c r="A10" s="13" t="n">
        <f aca="false">CodeReview!A10</f>
        <v>0</v>
      </c>
      <c r="B10" s="13" t="n">
        <f aca="false">CodeReview!B10</f>
        <v>0</v>
      </c>
      <c r="C10" s="9"/>
      <c r="D10" s="9"/>
      <c r="E10" s="9"/>
      <c r="F10" s="10" t="e">
        <f aca="false">(CodeReview_num!F10)*(values!$F$11)</f>
        <v>#N/A</v>
      </c>
      <c r="G10" s="10"/>
      <c r="H10" s="10" t="e">
        <f aca="false">(CodeReview_num!H10)*(values!$I$11)</f>
        <v>#N/A</v>
      </c>
      <c r="I10" s="10" t="e">
        <f aca="false">(CodeReview_num!I10)*(values!$L$11)</f>
        <v>#N/A</v>
      </c>
      <c r="J10" s="10" t="e">
        <f aca="false">(CodeReview_num!J10)*(values!$U$11)</f>
        <v>#N/A</v>
      </c>
      <c r="K10" s="10" t="e">
        <f aca="false">(CodeReview_num!K10)*(values!$O$11)</f>
        <v>#N/A</v>
      </c>
      <c r="L10" s="10" t="e">
        <f aca="false">(CodeReview_num!L10)*(values!$X$11)</f>
        <v>#N/A</v>
      </c>
      <c r="M10" s="10" t="e">
        <f aca="false">(CodeReview_num!M10)*(values!$R$11)</f>
        <v>#N/A</v>
      </c>
      <c r="N10" s="10" t="e">
        <f aca="false">(CodeReview_num!N10)*(values!$AA$11)</f>
        <v>#N/A</v>
      </c>
      <c r="O10" s="10" t="e">
        <f aca="false">(CodeReview_num!O10)*(values!$AD$11)</f>
        <v>#N/A</v>
      </c>
      <c r="P10" s="10" t="e">
        <f aca="false">(CodeReview_num!P10)*(values!$AG$11)</f>
        <v>#N/A</v>
      </c>
      <c r="Q10" s="10" t="e">
        <f aca="false">(CodeReview_num!Q10)*(values!$AJ$11)</f>
        <v>#N/A</v>
      </c>
      <c r="R10" s="10" t="n">
        <f aca="false">CodeReview_num!R10</f>
        <v>0</v>
      </c>
      <c r="T10" s="12" t="s">
        <v>13</v>
      </c>
      <c r="U10" s="12" t="n">
        <v>2</v>
      </c>
      <c r="V10" s="12" t="s">
        <v>23</v>
      </c>
    </row>
    <row r="11" customFormat="false" ht="13.8" hidden="false" customHeight="false" outlineLevel="0" collapsed="false">
      <c r="A11" s="13" t="n">
        <f aca="false">CodeReview!A11</f>
        <v>0</v>
      </c>
      <c r="B11" s="13" t="n">
        <f aca="false">CodeReview!B11</f>
        <v>0</v>
      </c>
      <c r="C11" s="9"/>
      <c r="D11" s="9"/>
      <c r="E11" s="9"/>
      <c r="F11" s="10" t="e">
        <f aca="false">(CodeReview_num!F11)*(values!$F$11)</f>
        <v>#N/A</v>
      </c>
      <c r="G11" s="10"/>
      <c r="H11" s="10" t="e">
        <f aca="false">(CodeReview_num!H11)*(values!$I$11)</f>
        <v>#N/A</v>
      </c>
      <c r="I11" s="10" t="e">
        <f aca="false">(CodeReview_num!I11)*(values!$L$11)</f>
        <v>#N/A</v>
      </c>
      <c r="J11" s="10" t="e">
        <f aca="false">(CodeReview_num!J11)*(values!$U$11)</f>
        <v>#N/A</v>
      </c>
      <c r="K11" s="10" t="e">
        <f aca="false">(CodeReview_num!K11)*(values!$O$11)</f>
        <v>#N/A</v>
      </c>
      <c r="L11" s="10" t="e">
        <f aca="false">(CodeReview_num!L11)*(values!$X$11)</f>
        <v>#N/A</v>
      </c>
      <c r="M11" s="10" t="e">
        <f aca="false">(CodeReview_num!M11)*(values!$R$11)</f>
        <v>#N/A</v>
      </c>
      <c r="N11" s="10" t="e">
        <f aca="false">(CodeReview_num!N11)*(values!$AA$11)</f>
        <v>#N/A</v>
      </c>
      <c r="O11" s="10" t="e">
        <f aca="false">(CodeReview_num!O11)*(values!$AD$11)</f>
        <v>#N/A</v>
      </c>
      <c r="P11" s="10" t="e">
        <f aca="false">(CodeReview_num!P11)*(values!$AG$11)</f>
        <v>#N/A</v>
      </c>
      <c r="Q11" s="10" t="e">
        <f aca="false">(CodeReview_num!Q11)*(values!$AJ$11)</f>
        <v>#N/A</v>
      </c>
      <c r="R11" s="10" t="n">
        <f aca="false">CodeReview_num!R11</f>
        <v>0</v>
      </c>
      <c r="T11" s="12" t="s">
        <v>14</v>
      </c>
      <c r="U11" s="12" t="n">
        <v>3</v>
      </c>
      <c r="V11" s="12" t="s">
        <v>23</v>
      </c>
    </row>
    <row r="12" customFormat="false" ht="13.8" hidden="false" customHeight="false" outlineLevel="0" collapsed="false">
      <c r="A12" s="13" t="n">
        <f aca="false">CodeReview!A12</f>
        <v>0</v>
      </c>
      <c r="B12" s="13" t="n">
        <f aca="false">CodeReview!B12</f>
        <v>0</v>
      </c>
      <c r="C12" s="9"/>
      <c r="D12" s="9"/>
      <c r="E12" s="9"/>
      <c r="F12" s="10" t="e">
        <f aca="false">(CodeReview_num!F12)*(values!$F$11)</f>
        <v>#N/A</v>
      </c>
      <c r="G12" s="10"/>
      <c r="H12" s="10" t="e">
        <f aca="false">(CodeReview_num!H12)*(values!$I$11)</f>
        <v>#N/A</v>
      </c>
      <c r="I12" s="10" t="e">
        <f aca="false">(CodeReview_num!I12)*(values!$L$11)</f>
        <v>#N/A</v>
      </c>
      <c r="J12" s="10" t="e">
        <f aca="false">(CodeReview_num!J12)*(values!$U$11)</f>
        <v>#N/A</v>
      </c>
      <c r="K12" s="10" t="e">
        <f aca="false">(CodeReview_num!K12)*(values!$O$11)</f>
        <v>#N/A</v>
      </c>
      <c r="L12" s="10" t="e">
        <f aca="false">(CodeReview_num!L12)*(values!$X$11)</f>
        <v>#N/A</v>
      </c>
      <c r="M12" s="10" t="e">
        <f aca="false">(CodeReview_num!M12)*(values!$R$11)</f>
        <v>#N/A</v>
      </c>
      <c r="N12" s="10" t="e">
        <f aca="false">(CodeReview_num!N12)*(values!$AA$11)</f>
        <v>#N/A</v>
      </c>
      <c r="O12" s="10" t="e">
        <f aca="false">(CodeReview_num!O12)*(values!$AD$11)</f>
        <v>#N/A</v>
      </c>
      <c r="P12" s="10" t="e">
        <f aca="false">(CodeReview_num!P12)*(values!$AG$11)</f>
        <v>#N/A</v>
      </c>
      <c r="Q12" s="10" t="e">
        <f aca="false">(CodeReview_num!Q12)*(values!$AJ$11)</f>
        <v>#N/A</v>
      </c>
      <c r="R12" s="10" t="n">
        <f aca="false">CodeReview_num!R12</f>
        <v>0</v>
      </c>
      <c r="T12" s="12" t="s">
        <v>15</v>
      </c>
      <c r="U12" s="12" t="n">
        <v>2</v>
      </c>
      <c r="V12" s="12" t="s">
        <v>23</v>
      </c>
    </row>
    <row r="13" customFormat="false" ht="13.8" hidden="false" customHeight="false" outlineLevel="0" collapsed="false">
      <c r="A13" s="13" t="n">
        <f aca="false">CodeReview!A13</f>
        <v>0</v>
      </c>
      <c r="B13" s="13" t="n">
        <f aca="false">CodeReview!B13</f>
        <v>0</v>
      </c>
      <c r="C13" s="9"/>
      <c r="D13" s="9"/>
      <c r="E13" s="9"/>
      <c r="F13" s="10" t="e">
        <f aca="false">(CodeReview_num!F13)*(values!$F$11)</f>
        <v>#N/A</v>
      </c>
      <c r="G13" s="10"/>
      <c r="H13" s="10" t="e">
        <f aca="false">(CodeReview_num!H13)*(values!$I$11)</f>
        <v>#N/A</v>
      </c>
      <c r="I13" s="10" t="e">
        <f aca="false">(CodeReview_num!I13)*(values!$L$11)</f>
        <v>#N/A</v>
      </c>
      <c r="J13" s="10" t="e">
        <f aca="false">(CodeReview_num!J13)*(values!$U$11)</f>
        <v>#N/A</v>
      </c>
      <c r="K13" s="10" t="e">
        <f aca="false">(CodeReview_num!K13)*(values!$O$11)</f>
        <v>#N/A</v>
      </c>
      <c r="L13" s="10" t="e">
        <f aca="false">(CodeReview_num!L13)*(values!$X$11)</f>
        <v>#N/A</v>
      </c>
      <c r="M13" s="10" t="e">
        <f aca="false">(CodeReview_num!M13)*(values!$R$11)</f>
        <v>#N/A</v>
      </c>
      <c r="N13" s="10" t="e">
        <f aca="false">(CodeReview_num!N13)*(values!$AA$11)</f>
        <v>#N/A</v>
      </c>
      <c r="O13" s="10" t="e">
        <f aca="false">(CodeReview_num!O13)*(values!$AD$11)</f>
        <v>#N/A</v>
      </c>
      <c r="P13" s="10" t="e">
        <f aca="false">(CodeReview_num!P13)*(values!$AG$11)</f>
        <v>#N/A</v>
      </c>
      <c r="Q13" s="10" t="e">
        <f aca="false">(CodeReview_num!Q13)*(values!$AJ$11)</f>
        <v>#N/A</v>
      </c>
      <c r="R13" s="10" t="n">
        <f aca="false">CodeReview_num!R13</f>
        <v>0</v>
      </c>
      <c r="T13" s="12" t="s">
        <v>16</v>
      </c>
      <c r="U13" s="12" t="n">
        <v>3</v>
      </c>
      <c r="V13" s="12" t="s">
        <v>23</v>
      </c>
    </row>
    <row r="14" customFormat="false" ht="13.8" hidden="false" customHeight="false" outlineLevel="0" collapsed="false">
      <c r="A14" s="13" t="n">
        <f aca="false">CodeReview!A14</f>
        <v>0</v>
      </c>
      <c r="B14" s="13" t="n">
        <f aca="false">CodeReview!B14</f>
        <v>0</v>
      </c>
      <c r="C14" s="9"/>
      <c r="D14" s="9"/>
      <c r="E14" s="9"/>
      <c r="F14" s="10" t="e">
        <f aca="false">(CodeReview_num!F14)*(values!$F$11)</f>
        <v>#N/A</v>
      </c>
      <c r="G14" s="10"/>
      <c r="H14" s="10" t="e">
        <f aca="false">(CodeReview_num!H14)*(values!$I$11)</f>
        <v>#N/A</v>
      </c>
      <c r="I14" s="10" t="e">
        <f aca="false">(CodeReview_num!I14)*(values!$L$11)</f>
        <v>#N/A</v>
      </c>
      <c r="J14" s="10" t="e">
        <f aca="false">(CodeReview_num!J14)*(values!$U$11)</f>
        <v>#N/A</v>
      </c>
      <c r="K14" s="10" t="e">
        <f aca="false">(CodeReview_num!K14)*(values!$O$11)</f>
        <v>#N/A</v>
      </c>
      <c r="L14" s="10" t="e">
        <f aca="false">(CodeReview_num!L14)*(values!$X$11)</f>
        <v>#N/A</v>
      </c>
      <c r="M14" s="10" t="e">
        <f aca="false">(CodeReview_num!M14)*(values!$R$11)</f>
        <v>#N/A</v>
      </c>
      <c r="N14" s="10" t="e">
        <f aca="false">(CodeReview_num!N14)*(values!$AA$11)</f>
        <v>#N/A</v>
      </c>
      <c r="O14" s="10" t="e">
        <f aca="false">(CodeReview_num!O14)*(values!$AD$11)</f>
        <v>#N/A</v>
      </c>
      <c r="P14" s="10" t="e">
        <f aca="false">(CodeReview_num!P14)*(values!$AG$11)</f>
        <v>#N/A</v>
      </c>
      <c r="Q14" s="10" t="e">
        <f aca="false">(CodeReview_num!Q14)*(values!$AJ$11)</f>
        <v>#N/A</v>
      </c>
      <c r="R14" s="10" t="n">
        <f aca="false">CodeReview_num!R14</f>
        <v>0</v>
      </c>
      <c r="T14" s="12"/>
    </row>
    <row r="15" customFormat="false" ht="13.8" hidden="false" customHeight="false" outlineLevel="0" collapsed="false">
      <c r="A15" s="13" t="n">
        <f aca="false">CodeReview!A15</f>
        <v>0</v>
      </c>
      <c r="B15" s="13" t="n">
        <f aca="false">CodeReview!B15</f>
        <v>0</v>
      </c>
      <c r="C15" s="9"/>
      <c r="D15" s="9"/>
      <c r="E15" s="9"/>
      <c r="F15" s="10" t="e">
        <f aca="false">(CodeReview_num!F15)*(values!$F$11)</f>
        <v>#N/A</v>
      </c>
      <c r="G15" s="10"/>
      <c r="H15" s="10" t="e">
        <f aca="false">(CodeReview_num!H15)*(values!$I$11)</f>
        <v>#N/A</v>
      </c>
      <c r="I15" s="10" t="e">
        <f aca="false">(CodeReview_num!I15)*(values!$L$11)</f>
        <v>#N/A</v>
      </c>
      <c r="J15" s="10" t="e">
        <f aca="false">(CodeReview_num!J15)*(values!$U$11)</f>
        <v>#N/A</v>
      </c>
      <c r="K15" s="10" t="e">
        <f aca="false">(CodeReview_num!K15)*(values!$O$11)</f>
        <v>#N/A</v>
      </c>
      <c r="L15" s="10" t="e">
        <f aca="false">(CodeReview_num!L15)*(values!$X$11)</f>
        <v>#N/A</v>
      </c>
      <c r="M15" s="10" t="e">
        <f aca="false">(CodeReview_num!M15)*(values!$R$11)</f>
        <v>#N/A</v>
      </c>
      <c r="N15" s="10" t="e">
        <f aca="false">(CodeReview_num!N15)*(values!$AA$11)</f>
        <v>#N/A</v>
      </c>
      <c r="O15" s="10" t="e">
        <f aca="false">(CodeReview_num!O15)*(values!$AD$11)</f>
        <v>#N/A</v>
      </c>
      <c r="P15" s="10" t="e">
        <f aca="false">(CodeReview_num!P15)*(values!$AG$11)</f>
        <v>#N/A</v>
      </c>
      <c r="Q15" s="10" t="e">
        <f aca="false">(CodeReview_num!Q15)*(values!$AJ$11)</f>
        <v>#N/A</v>
      </c>
      <c r="R15" s="10" t="n">
        <f aca="false">CodeReview_num!R15</f>
        <v>0</v>
      </c>
      <c r="T15" s="12"/>
    </row>
    <row r="16" customFormat="false" ht="13.8" hidden="false" customHeight="false" outlineLevel="0" collapsed="false">
      <c r="A16" s="13" t="n">
        <f aca="false">CodeReview!A16</f>
        <v>0</v>
      </c>
      <c r="B16" s="13" t="n">
        <f aca="false">CodeReview!B16</f>
        <v>0</v>
      </c>
      <c r="C16" s="9"/>
      <c r="D16" s="9"/>
      <c r="E16" s="9"/>
      <c r="F16" s="10" t="e">
        <f aca="false">(CodeReview_num!F16)*(values!$F$11)</f>
        <v>#N/A</v>
      </c>
      <c r="G16" s="10"/>
      <c r="H16" s="10" t="e">
        <f aca="false">(CodeReview_num!H16)*(values!$I$11)</f>
        <v>#N/A</v>
      </c>
      <c r="I16" s="10" t="e">
        <f aca="false">(CodeReview_num!I16)*(values!$L$11)</f>
        <v>#N/A</v>
      </c>
      <c r="J16" s="10" t="e">
        <f aca="false">(CodeReview_num!J16)*(values!$U$11)</f>
        <v>#N/A</v>
      </c>
      <c r="K16" s="10" t="e">
        <f aca="false">(CodeReview_num!K16)*(values!$O$11)</f>
        <v>#N/A</v>
      </c>
      <c r="L16" s="10" t="e">
        <f aca="false">(CodeReview_num!L16)*(values!$X$11)</f>
        <v>#N/A</v>
      </c>
      <c r="M16" s="10" t="e">
        <f aca="false">(CodeReview_num!M16)*(values!$R$11)</f>
        <v>#N/A</v>
      </c>
      <c r="N16" s="10" t="e">
        <f aca="false">(CodeReview_num!N16)*(values!$AA$11)</f>
        <v>#N/A</v>
      </c>
      <c r="O16" s="10" t="e">
        <f aca="false">(CodeReview_num!O16)*(values!$AD$11)</f>
        <v>#N/A</v>
      </c>
      <c r="P16" s="10" t="e">
        <f aca="false">(CodeReview_num!P16)*(values!$AG$11)</f>
        <v>#N/A</v>
      </c>
      <c r="Q16" s="10" t="e">
        <f aca="false">(CodeReview_num!Q16)*(values!$AJ$11)</f>
        <v>#N/A</v>
      </c>
      <c r="R16" s="10" t="n">
        <f aca="false">CodeReview_num!R16</f>
        <v>0</v>
      </c>
      <c r="T16" s="12" t="s">
        <v>24</v>
      </c>
    </row>
    <row r="17" customFormat="false" ht="13.8" hidden="false" customHeight="false" outlineLevel="0" collapsed="false">
      <c r="A17" s="13" t="n">
        <f aca="false">CodeReview!A17</f>
        <v>0</v>
      </c>
      <c r="B17" s="13" t="n">
        <f aca="false">CodeReview!B17</f>
        <v>0</v>
      </c>
      <c r="C17" s="9"/>
      <c r="D17" s="9"/>
      <c r="E17" s="9"/>
      <c r="F17" s="10" t="e">
        <f aca="false">(CodeReview_num!F17)*(values!$F$11)</f>
        <v>#N/A</v>
      </c>
      <c r="G17" s="10"/>
      <c r="H17" s="10" t="e">
        <f aca="false">(CodeReview_num!H17)*(values!$I$11)</f>
        <v>#N/A</v>
      </c>
      <c r="I17" s="10" t="e">
        <f aca="false">(CodeReview_num!I17)*(values!$L$11)</f>
        <v>#N/A</v>
      </c>
      <c r="J17" s="10" t="e">
        <f aca="false">(CodeReview_num!J17)*(values!$U$11)</f>
        <v>#N/A</v>
      </c>
      <c r="K17" s="10" t="e">
        <f aca="false">(CodeReview_num!K17)*(values!$O$11)</f>
        <v>#N/A</v>
      </c>
      <c r="L17" s="10" t="e">
        <f aca="false">(CodeReview_num!L17)*(values!$X$11)</f>
        <v>#N/A</v>
      </c>
      <c r="M17" s="10" t="e">
        <f aca="false">(CodeReview_num!M17)*(values!$R$11)</f>
        <v>#N/A</v>
      </c>
      <c r="N17" s="10" t="e">
        <f aca="false">(CodeReview_num!N17)*(values!$AA$11)</f>
        <v>#N/A</v>
      </c>
      <c r="O17" s="10" t="e">
        <f aca="false">(CodeReview_num!O17)*(values!$AD$11)</f>
        <v>#N/A</v>
      </c>
      <c r="P17" s="10" t="e">
        <f aca="false">(CodeReview_num!P17)*(values!$AG$11)</f>
        <v>#N/A</v>
      </c>
      <c r="Q17" s="10" t="e">
        <f aca="false">(CodeReview_num!Q17)*(values!$AJ$11)</f>
        <v>#N/A</v>
      </c>
      <c r="R17" s="10" t="n">
        <f aca="false">CodeReview_num!R17</f>
        <v>0</v>
      </c>
      <c r="T17" s="12" t="s">
        <v>25</v>
      </c>
      <c r="U17" s="12" t="n">
        <v>-1</v>
      </c>
      <c r="V17" s="12" t="s">
        <v>23</v>
      </c>
    </row>
    <row r="18" customFormat="false" ht="13.8" hidden="false" customHeight="false" outlineLevel="0" collapsed="false">
      <c r="A18" s="13" t="n">
        <f aca="false">CodeReview!A18</f>
        <v>0</v>
      </c>
      <c r="B18" s="13" t="n">
        <f aca="false">CodeReview!B18</f>
        <v>0</v>
      </c>
      <c r="C18" s="9"/>
      <c r="D18" s="9"/>
      <c r="E18" s="9"/>
      <c r="F18" s="10" t="e">
        <f aca="false">(CodeReview_num!F18)*(values!$F$11)</f>
        <v>#N/A</v>
      </c>
      <c r="G18" s="10"/>
      <c r="H18" s="10" t="e">
        <f aca="false">(CodeReview_num!H18)*(values!$I$11)</f>
        <v>#N/A</v>
      </c>
      <c r="I18" s="10" t="e">
        <f aca="false">(CodeReview_num!I18)*(values!$L$11)</f>
        <v>#N/A</v>
      </c>
      <c r="J18" s="10" t="e">
        <f aca="false">(CodeReview_num!J18)*(values!$U$11)</f>
        <v>#N/A</v>
      </c>
      <c r="K18" s="10" t="e">
        <f aca="false">(CodeReview_num!K18)*(values!$O$11)</f>
        <v>#N/A</v>
      </c>
      <c r="L18" s="10" t="e">
        <f aca="false">(CodeReview_num!L18)*(values!$X$11)</f>
        <v>#N/A</v>
      </c>
      <c r="M18" s="10" t="e">
        <f aca="false">(CodeReview_num!M18)*(values!$R$11)</f>
        <v>#N/A</v>
      </c>
      <c r="N18" s="10" t="e">
        <f aca="false">(CodeReview_num!N18)*(values!$AA$11)</f>
        <v>#N/A</v>
      </c>
      <c r="O18" s="10" t="e">
        <f aca="false">(CodeReview_num!O18)*(values!$AD$11)</f>
        <v>#N/A</v>
      </c>
      <c r="P18" s="10" t="e">
        <f aca="false">(CodeReview_num!P18)*(values!$AG$11)</f>
        <v>#N/A</v>
      </c>
      <c r="Q18" s="10" t="e">
        <f aca="false">(CodeReview_num!Q18)*(values!$AJ$11)</f>
        <v>#N/A</v>
      </c>
      <c r="R18" s="10" t="n">
        <f aca="false">CodeReview_num!R18</f>
        <v>0</v>
      </c>
      <c r="T18" s="12" t="s">
        <v>26</v>
      </c>
      <c r="U18" s="12" t="n">
        <v>-2</v>
      </c>
      <c r="V18" s="12" t="s">
        <v>23</v>
      </c>
    </row>
    <row r="19" customFormat="false" ht="13.8" hidden="false" customHeight="false" outlineLevel="0" collapsed="false">
      <c r="A19" s="13" t="n">
        <f aca="false">CodeReview!A19</f>
        <v>0</v>
      </c>
      <c r="B19" s="13" t="n">
        <f aca="false">CodeReview!B19</f>
        <v>0</v>
      </c>
      <c r="C19" s="9"/>
      <c r="D19" s="9"/>
      <c r="E19" s="9"/>
      <c r="F19" s="10" t="e">
        <f aca="false">(CodeReview_num!F19)*(values!$F$11)</f>
        <v>#N/A</v>
      </c>
      <c r="G19" s="10"/>
      <c r="H19" s="10" t="e">
        <f aca="false">(CodeReview_num!H19)*(values!$I$11)</f>
        <v>#N/A</v>
      </c>
      <c r="I19" s="10" t="e">
        <f aca="false">(CodeReview_num!I19)*(values!$L$11)</f>
        <v>#N/A</v>
      </c>
      <c r="J19" s="10" t="e">
        <f aca="false">(CodeReview_num!J19)*(values!$U$11)</f>
        <v>#N/A</v>
      </c>
      <c r="K19" s="10" t="e">
        <f aca="false">(CodeReview_num!K19)*(values!$O$11)</f>
        <v>#N/A</v>
      </c>
      <c r="L19" s="10" t="e">
        <f aca="false">(CodeReview_num!L19)*(values!$X$11)</f>
        <v>#N/A</v>
      </c>
      <c r="M19" s="10" t="e">
        <f aca="false">(CodeReview_num!M19)*(values!$R$11)</f>
        <v>#N/A</v>
      </c>
      <c r="N19" s="10" t="e">
        <f aca="false">(CodeReview_num!N19)*(values!$AA$11)</f>
        <v>#N/A</v>
      </c>
      <c r="O19" s="10" t="e">
        <f aca="false">(CodeReview_num!O19)*(values!$AD$11)</f>
        <v>#N/A</v>
      </c>
      <c r="P19" s="10" t="e">
        <f aca="false">(CodeReview_num!P19)*(values!$AG$11)</f>
        <v>#N/A</v>
      </c>
      <c r="Q19" s="10" t="e">
        <f aca="false">(CodeReview_num!Q19)*(values!$AJ$11)</f>
        <v>#N/A</v>
      </c>
      <c r="R19" s="10" t="n">
        <f aca="false">CodeReview_num!R19</f>
        <v>0</v>
      </c>
    </row>
    <row r="20" customFormat="false" ht="13.8" hidden="false" customHeight="false" outlineLevel="0" collapsed="false">
      <c r="A20" s="13" t="n">
        <f aca="false">CodeReview!A20</f>
        <v>0</v>
      </c>
      <c r="B20" s="13" t="n">
        <f aca="false">CodeReview!B20</f>
        <v>0</v>
      </c>
      <c r="C20" s="9"/>
      <c r="D20" s="9"/>
      <c r="E20" s="9"/>
      <c r="F20" s="10" t="e">
        <f aca="false">(CodeReview_num!F20)*(values!$F$11)</f>
        <v>#N/A</v>
      </c>
      <c r="G20" s="10"/>
      <c r="H20" s="10" t="e">
        <f aca="false">(CodeReview_num!H20)*(values!$I$11)</f>
        <v>#N/A</v>
      </c>
      <c r="I20" s="10" t="e">
        <f aca="false">(CodeReview_num!I20)*(values!$L$11)</f>
        <v>#N/A</v>
      </c>
      <c r="J20" s="10" t="e">
        <f aca="false">(CodeReview_num!J20)*(values!$U$11)</f>
        <v>#N/A</v>
      </c>
      <c r="K20" s="10" t="e">
        <f aca="false">(CodeReview_num!K20)*(values!$O$11)</f>
        <v>#N/A</v>
      </c>
      <c r="L20" s="10" t="e">
        <f aca="false">(CodeReview_num!L20)*(values!$X$11)</f>
        <v>#N/A</v>
      </c>
      <c r="M20" s="10" t="e">
        <f aca="false">(CodeReview_num!M20)*(values!$R$11)</f>
        <v>#N/A</v>
      </c>
      <c r="N20" s="10" t="e">
        <f aca="false">(CodeReview_num!N20)*(values!$AA$11)</f>
        <v>#N/A</v>
      </c>
      <c r="O20" s="10" t="e">
        <f aca="false">(CodeReview_num!O20)*(values!$AD$11)</f>
        <v>#N/A</v>
      </c>
      <c r="P20" s="10" t="e">
        <f aca="false">(CodeReview_num!P20)*(values!$AG$11)</f>
        <v>#N/A</v>
      </c>
      <c r="Q20" s="10" t="e">
        <f aca="false">(CodeReview_num!Q20)*(values!$AJ$11)</f>
        <v>#N/A</v>
      </c>
      <c r="R20" s="10" t="n">
        <f aca="false">CodeReview_num!R20</f>
        <v>0</v>
      </c>
      <c r="T20" s="12" t="str">
        <f aca="false">values!A1</f>
        <v>BOF</v>
      </c>
      <c r="U20" s="12" t="n">
        <f aca="false">values!B1</f>
        <v>3</v>
      </c>
    </row>
    <row r="21" customFormat="false" ht="13.8" hidden="false" customHeight="false" outlineLevel="0" collapsed="false">
      <c r="A21" s="13" t="n">
        <f aca="false">CodeReview!A21</f>
        <v>0</v>
      </c>
      <c r="B21" s="13" t="n">
        <f aca="false">CodeReview!B21</f>
        <v>0</v>
      </c>
      <c r="C21" s="9"/>
      <c r="D21" s="9"/>
      <c r="E21" s="9"/>
      <c r="F21" s="10" t="e">
        <f aca="false">(CodeReview_num!F21)*(values!$F$11)</f>
        <v>#N/A</v>
      </c>
      <c r="G21" s="10"/>
      <c r="H21" s="10" t="e">
        <f aca="false">(CodeReview_num!H21)*(values!$I$11)</f>
        <v>#N/A</v>
      </c>
      <c r="I21" s="10" t="e">
        <f aca="false">(CodeReview_num!I21)*(values!$L$11)</f>
        <v>#N/A</v>
      </c>
      <c r="J21" s="10" t="e">
        <f aca="false">(CodeReview_num!J21)*(values!$U$11)</f>
        <v>#N/A</v>
      </c>
      <c r="K21" s="10" t="e">
        <f aca="false">(CodeReview_num!K21)*(values!$O$11)</f>
        <v>#N/A</v>
      </c>
      <c r="L21" s="10" t="e">
        <f aca="false">(CodeReview_num!L21)*(values!$X$11)</f>
        <v>#N/A</v>
      </c>
      <c r="M21" s="10" t="e">
        <f aca="false">(CodeReview_num!M21)*(values!$R$11)</f>
        <v>#N/A</v>
      </c>
      <c r="N21" s="10" t="e">
        <f aca="false">(CodeReview_num!N21)*(values!$AA$11)</f>
        <v>#N/A</v>
      </c>
      <c r="O21" s="10" t="e">
        <f aca="false">(CodeReview_num!O21)*(values!$AD$11)</f>
        <v>#N/A</v>
      </c>
      <c r="P21" s="10" t="e">
        <f aca="false">(CodeReview_num!P21)*(values!$AG$11)</f>
        <v>#N/A</v>
      </c>
      <c r="Q21" s="10" t="e">
        <f aca="false">(CodeReview_num!Q21)*(values!$AJ$11)</f>
        <v>#N/A</v>
      </c>
      <c r="R21" s="10" t="n">
        <f aca="false">CodeReview_num!R21</f>
        <v>0</v>
      </c>
      <c r="T21" s="12" t="str">
        <f aca="false">values!A2</f>
        <v>BOF--</v>
      </c>
      <c r="U21" s="12" t="n">
        <f aca="false">values!B2</f>
        <v>2</v>
      </c>
    </row>
    <row r="22" customFormat="false" ht="13.8" hidden="false" customHeight="false" outlineLevel="0" collapsed="false">
      <c r="A22" s="13" t="n">
        <f aca="false">CodeReview!A22</f>
        <v>0</v>
      </c>
      <c r="B22" s="13" t="n">
        <f aca="false">CodeReview!B22</f>
        <v>0</v>
      </c>
      <c r="C22" s="9"/>
      <c r="D22" s="9"/>
      <c r="E22" s="9"/>
      <c r="F22" s="10" t="e">
        <f aca="false">(CodeReview_num!F22)*(values!$F$11)</f>
        <v>#N/A</v>
      </c>
      <c r="G22" s="10"/>
      <c r="H22" s="10" t="e">
        <f aca="false">(CodeReview_num!H22)*(values!$I$11)</f>
        <v>#N/A</v>
      </c>
      <c r="I22" s="10" t="e">
        <f aca="false">(CodeReview_num!I22)*(values!$L$11)</f>
        <v>#N/A</v>
      </c>
      <c r="J22" s="10" t="e">
        <f aca="false">(CodeReview_num!J22)*(values!$U$11)</f>
        <v>#N/A</v>
      </c>
      <c r="K22" s="10" t="e">
        <f aca="false">(CodeReview_num!K22)*(values!$O$11)</f>
        <v>#N/A</v>
      </c>
      <c r="L22" s="10" t="e">
        <f aca="false">(CodeReview_num!L22)*(values!$X$11)</f>
        <v>#N/A</v>
      </c>
      <c r="M22" s="10" t="e">
        <f aca="false">(CodeReview_num!M22)*(values!$R$11)</f>
        <v>#N/A</v>
      </c>
      <c r="N22" s="10" t="e">
        <f aca="false">(CodeReview_num!N22)*(values!$AA$11)</f>
        <v>#N/A</v>
      </c>
      <c r="O22" s="10" t="e">
        <f aca="false">(CodeReview_num!O22)*(values!$AD$11)</f>
        <v>#N/A</v>
      </c>
      <c r="P22" s="10" t="e">
        <f aca="false">(CodeReview_num!P22)*(values!$AG$11)</f>
        <v>#N/A</v>
      </c>
      <c r="Q22" s="10" t="e">
        <f aca="false">(CodeReview_num!Q22)*(values!$AJ$11)</f>
        <v>#N/A</v>
      </c>
      <c r="R22" s="10" t="n">
        <f aca="false">CodeReview_num!R22</f>
        <v>0</v>
      </c>
      <c r="T22" s="12" t="str">
        <f aca="false">values!A3</f>
        <v>BOF++</v>
      </c>
      <c r="U22" s="12" t="n">
        <f aca="false">values!B3</f>
        <v>4</v>
      </c>
    </row>
    <row r="23" customFormat="false" ht="13.8" hidden="false" customHeight="false" outlineLevel="0" collapsed="false">
      <c r="A23" s="13" t="n">
        <f aca="false">CodeReview!A23</f>
        <v>0</v>
      </c>
      <c r="B23" s="13" t="n">
        <f aca="false">CodeReview!B23</f>
        <v>0</v>
      </c>
      <c r="C23" s="9"/>
      <c r="D23" s="9"/>
      <c r="E23" s="9"/>
      <c r="F23" s="10" t="e">
        <f aca="false">(CodeReview_num!F23)*(values!$F$11)</f>
        <v>#N/A</v>
      </c>
      <c r="G23" s="10"/>
      <c r="H23" s="10" t="e">
        <f aca="false">(CodeReview_num!H23)*(values!$I$11)</f>
        <v>#N/A</v>
      </c>
      <c r="I23" s="10" t="e">
        <f aca="false">(CodeReview_num!I23)*(values!$L$11)</f>
        <v>#N/A</v>
      </c>
      <c r="J23" s="10" t="e">
        <f aca="false">(CodeReview_num!J23)*(values!$U$11)</f>
        <v>#N/A</v>
      </c>
      <c r="K23" s="10" t="e">
        <f aca="false">(CodeReview_num!K23)*(values!$O$11)</f>
        <v>#N/A</v>
      </c>
      <c r="L23" s="10" t="e">
        <f aca="false">(CodeReview_num!L23)*(values!$X$11)</f>
        <v>#N/A</v>
      </c>
      <c r="M23" s="10" t="e">
        <f aca="false">(CodeReview_num!M23)*(values!$R$11)</f>
        <v>#N/A</v>
      </c>
      <c r="N23" s="10" t="e">
        <f aca="false">(CodeReview_num!N23)*(values!$AA$11)</f>
        <v>#N/A</v>
      </c>
      <c r="O23" s="10" t="e">
        <f aca="false">(CodeReview_num!O23)*(values!$AD$11)</f>
        <v>#N/A</v>
      </c>
      <c r="P23" s="10" t="e">
        <f aca="false">(CodeReview_num!P23)*(values!$AG$11)</f>
        <v>#N/A</v>
      </c>
      <c r="Q23" s="10" t="e">
        <f aca="false">(CodeReview_num!Q23)*(values!$AJ$11)</f>
        <v>#N/A</v>
      </c>
      <c r="R23" s="10" t="n">
        <f aca="false">CodeReview_num!R23</f>
        <v>0</v>
      </c>
      <c r="T23" s="12" t="str">
        <f aca="false">values!A4</f>
        <v>KO</v>
      </c>
      <c r="U23" s="12" t="n">
        <f aca="false">values!B4</f>
        <v>0</v>
      </c>
    </row>
    <row r="24" customFormat="false" ht="13.8" hidden="false" customHeight="false" outlineLevel="0" collapsed="false">
      <c r="A24" s="13" t="n">
        <f aca="false">CodeReview!A24</f>
        <v>0</v>
      </c>
      <c r="B24" s="13" t="n">
        <f aca="false">CodeReview!B24</f>
        <v>0</v>
      </c>
      <c r="C24" s="9"/>
      <c r="D24" s="9"/>
      <c r="E24" s="9"/>
      <c r="F24" s="10" t="e">
        <f aca="false">(CodeReview_num!F24)*(values!$F$11)</f>
        <v>#N/A</v>
      </c>
      <c r="G24" s="10"/>
      <c r="H24" s="10" t="e">
        <f aca="false">(CodeReview_num!H24)*(values!$I$11)</f>
        <v>#N/A</v>
      </c>
      <c r="I24" s="10" t="e">
        <f aca="false">(CodeReview_num!I24)*(values!$L$11)</f>
        <v>#N/A</v>
      </c>
      <c r="J24" s="10" t="e">
        <f aca="false">(CodeReview_num!J24)*(values!$U$11)</f>
        <v>#N/A</v>
      </c>
      <c r="K24" s="10" t="e">
        <f aca="false">(CodeReview_num!K24)*(values!$O$11)</f>
        <v>#N/A</v>
      </c>
      <c r="L24" s="10" t="e">
        <f aca="false">(CodeReview_num!L24)*(values!$X$11)</f>
        <v>#N/A</v>
      </c>
      <c r="M24" s="10" t="e">
        <f aca="false">(CodeReview_num!M24)*(values!$R$11)</f>
        <v>#N/A</v>
      </c>
      <c r="N24" s="10" t="e">
        <f aca="false">(CodeReview_num!N24)*(values!$AA$11)</f>
        <v>#N/A</v>
      </c>
      <c r="O24" s="10" t="e">
        <f aca="false">(CodeReview_num!O24)*(values!$AD$11)</f>
        <v>#N/A</v>
      </c>
      <c r="P24" s="10" t="e">
        <f aca="false">(CodeReview_num!P24)*(values!$AG$11)</f>
        <v>#N/A</v>
      </c>
      <c r="Q24" s="10" t="e">
        <f aca="false">(CodeReview_num!Q24)*(values!$AJ$11)</f>
        <v>#N/A</v>
      </c>
      <c r="R24" s="10" t="n">
        <f aca="false">CodeReview_num!R24</f>
        <v>0</v>
      </c>
      <c r="T24" s="12" t="str">
        <f aca="false">values!A5</f>
        <v>KO++</v>
      </c>
      <c r="U24" s="12" t="n">
        <f aca="false">values!B5</f>
        <v>1</v>
      </c>
    </row>
    <row r="25" customFormat="false" ht="13.8" hidden="false" customHeight="false" outlineLevel="0" collapsed="false">
      <c r="A25" s="13" t="n">
        <f aca="false">CodeReview!A25</f>
        <v>0</v>
      </c>
      <c r="B25" s="13" t="n">
        <f aca="false">CodeReview!B25</f>
        <v>0</v>
      </c>
      <c r="C25" s="9"/>
      <c r="D25" s="9"/>
      <c r="E25" s="9"/>
      <c r="F25" s="10" t="e">
        <f aca="false">(CodeReview_num!F25)*(values!$F$11)</f>
        <v>#N/A</v>
      </c>
      <c r="G25" s="10"/>
      <c r="H25" s="10" t="e">
        <f aca="false">(CodeReview_num!H25)*(values!$I$11)</f>
        <v>#N/A</v>
      </c>
      <c r="I25" s="10" t="e">
        <f aca="false">(CodeReview_num!I25)*(values!$L$11)</f>
        <v>#N/A</v>
      </c>
      <c r="J25" s="10" t="e">
        <f aca="false">(CodeReview_num!J25)*(values!$U$11)</f>
        <v>#N/A</v>
      </c>
      <c r="K25" s="10" t="e">
        <f aca="false">(CodeReview_num!K25)*(values!$O$11)</f>
        <v>#N/A</v>
      </c>
      <c r="L25" s="10" t="e">
        <f aca="false">(CodeReview_num!L25)*(values!$X$11)</f>
        <v>#N/A</v>
      </c>
      <c r="M25" s="10" t="e">
        <f aca="false">(CodeReview_num!M25)*(values!$R$11)</f>
        <v>#N/A</v>
      </c>
      <c r="N25" s="10" t="e">
        <f aca="false">(CodeReview_num!N25)*(values!$AA$11)</f>
        <v>#N/A</v>
      </c>
      <c r="O25" s="10" t="e">
        <f aca="false">(CodeReview_num!O25)*(values!$AD$11)</f>
        <v>#N/A</v>
      </c>
      <c r="P25" s="10" t="e">
        <f aca="false">(CodeReview_num!P25)*(values!$AG$11)</f>
        <v>#N/A</v>
      </c>
      <c r="Q25" s="10" t="e">
        <f aca="false">(CodeReview_num!Q25)*(values!$AJ$11)</f>
        <v>#N/A</v>
      </c>
      <c r="R25" s="10" t="n">
        <f aca="false">CodeReview_num!R25</f>
        <v>0</v>
      </c>
      <c r="T25" s="12" t="str">
        <f aca="false">values!A6</f>
        <v>OK</v>
      </c>
      <c r="U25" s="12" t="n">
        <f aca="false">values!B6</f>
        <v>6</v>
      </c>
    </row>
    <row r="26" customFormat="false" ht="13.8" hidden="false" customHeight="false" outlineLevel="0" collapsed="false">
      <c r="A26" s="13" t="n">
        <f aca="false">CodeReview!A26</f>
        <v>0</v>
      </c>
      <c r="B26" s="13" t="n">
        <f aca="false">CodeReview!B26</f>
        <v>0</v>
      </c>
      <c r="C26" s="9"/>
      <c r="D26" s="9"/>
      <c r="E26" s="9"/>
      <c r="F26" s="10" t="e">
        <f aca="false">(CodeReview_num!F26)*(values!$F$11)</f>
        <v>#N/A</v>
      </c>
      <c r="G26" s="10"/>
      <c r="H26" s="10" t="e">
        <f aca="false">(CodeReview_num!H26)*(values!$I$11)</f>
        <v>#N/A</v>
      </c>
      <c r="I26" s="10" t="e">
        <f aca="false">(CodeReview_num!I26)*(values!$L$11)</f>
        <v>#N/A</v>
      </c>
      <c r="J26" s="10" t="e">
        <f aca="false">(CodeReview_num!J26)*(values!$U$11)</f>
        <v>#N/A</v>
      </c>
      <c r="K26" s="10" t="e">
        <f aca="false">(CodeReview_num!K26)*(values!$O$11)</f>
        <v>#N/A</v>
      </c>
      <c r="L26" s="10" t="e">
        <f aca="false">(CodeReview_num!L26)*(values!$X$11)</f>
        <v>#N/A</v>
      </c>
      <c r="M26" s="10" t="e">
        <f aca="false">(CodeReview_num!M26)*(values!$R$11)</f>
        <v>#N/A</v>
      </c>
      <c r="N26" s="10" t="e">
        <f aca="false">(CodeReview_num!N26)*(values!$AA$11)</f>
        <v>#N/A</v>
      </c>
      <c r="O26" s="10" t="e">
        <f aca="false">(CodeReview_num!O26)*(values!$AD$11)</f>
        <v>#N/A</v>
      </c>
      <c r="P26" s="10" t="e">
        <f aca="false">(CodeReview_num!P26)*(values!$AG$11)</f>
        <v>#N/A</v>
      </c>
      <c r="Q26" s="10" t="e">
        <f aca="false">(CodeReview_num!Q26)*(values!$AJ$11)</f>
        <v>#N/A</v>
      </c>
      <c r="R26" s="10" t="n">
        <f aca="false">CodeReview_num!R26</f>
        <v>0</v>
      </c>
      <c r="T26" s="12" t="str">
        <f aca="false">values!A7</f>
        <v>OK--</v>
      </c>
      <c r="U26" s="12" t="n">
        <f aca="false">values!B7</f>
        <v>5</v>
      </c>
    </row>
    <row r="27" customFormat="false" ht="13.8" hidden="false" customHeight="false" outlineLevel="0" collapsed="false">
      <c r="A27" s="13" t="n">
        <f aca="false">CodeReview!A27</f>
        <v>0</v>
      </c>
      <c r="B27" s="13" t="n">
        <f aca="false">CodeReview!B27</f>
        <v>0</v>
      </c>
      <c r="C27" s="9"/>
      <c r="D27" s="9"/>
      <c r="E27" s="9"/>
      <c r="F27" s="10" t="e">
        <f aca="false">(CodeReview_num!F27)*(values!$F$11)</f>
        <v>#N/A</v>
      </c>
      <c r="G27" s="10"/>
      <c r="H27" s="10" t="e">
        <f aca="false">(CodeReview_num!H27)*(values!$I$11)</f>
        <v>#N/A</v>
      </c>
      <c r="I27" s="10" t="e">
        <f aca="false">(CodeReview_num!I27)*(values!$L$11)</f>
        <v>#N/A</v>
      </c>
      <c r="J27" s="10" t="e">
        <f aca="false">(CodeReview_num!J27)*(values!$U$11)</f>
        <v>#N/A</v>
      </c>
      <c r="K27" s="10" t="e">
        <f aca="false">(CodeReview_num!K27)*(values!$O$11)</f>
        <v>#N/A</v>
      </c>
      <c r="L27" s="10" t="e">
        <f aca="false">(CodeReview_num!L27)*(values!$X$11)</f>
        <v>#N/A</v>
      </c>
      <c r="M27" s="10" t="e">
        <f aca="false">(CodeReview_num!M27)*(values!$R$11)</f>
        <v>#N/A</v>
      </c>
      <c r="N27" s="10" t="e">
        <f aca="false">(CodeReview_num!N27)*(values!$AA$11)</f>
        <v>#N/A</v>
      </c>
      <c r="O27" s="10" t="e">
        <f aca="false">(CodeReview_num!O27)*(values!$AD$11)</f>
        <v>#N/A</v>
      </c>
      <c r="P27" s="10" t="e">
        <f aca="false">(CodeReview_num!P27)*(values!$AG$11)</f>
        <v>#N/A</v>
      </c>
      <c r="Q27" s="10" t="e">
        <f aca="false">(CodeReview_num!Q27)*(values!$AJ$11)</f>
        <v>#N/A</v>
      </c>
      <c r="R27" s="10" t="n">
        <f aca="false">CodeReview_num!R27</f>
        <v>0</v>
      </c>
      <c r="T27" s="12" t="str">
        <f aca="false">values!A8</f>
        <v>OK++</v>
      </c>
      <c r="U27" s="12" t="n">
        <f aca="false">values!B8</f>
        <v>7</v>
      </c>
    </row>
    <row r="28" customFormat="false" ht="13.8" hidden="false" customHeight="false" outlineLevel="0" collapsed="false">
      <c r="A28" s="13" t="n">
        <f aca="false">CodeReview!A28</f>
        <v>0</v>
      </c>
      <c r="B28" s="13" t="n">
        <f aca="false">CodeReview!B28</f>
        <v>0</v>
      </c>
      <c r="C28" s="9"/>
      <c r="D28" s="9"/>
      <c r="E28" s="9"/>
      <c r="F28" s="10" t="e">
        <f aca="false">(CodeReview_num!F28)*(values!$F$11)</f>
        <v>#N/A</v>
      </c>
      <c r="G28" s="10"/>
      <c r="H28" s="10" t="e">
        <f aca="false">(CodeReview_num!H28)*(values!$I$11)</f>
        <v>#N/A</v>
      </c>
      <c r="I28" s="10" t="e">
        <f aca="false">(CodeReview_num!I28)*(values!$L$11)</f>
        <v>#N/A</v>
      </c>
      <c r="J28" s="10" t="e">
        <f aca="false">(CodeReview_num!J28)*(values!$U$11)</f>
        <v>#N/A</v>
      </c>
      <c r="K28" s="10" t="e">
        <f aca="false">(CodeReview_num!K28)*(values!$O$11)</f>
        <v>#N/A</v>
      </c>
      <c r="L28" s="10" t="e">
        <f aca="false">(CodeReview_num!L28)*(values!$X$11)</f>
        <v>#N/A</v>
      </c>
      <c r="M28" s="10" t="e">
        <f aca="false">(CodeReview_num!M28)*(values!$R$11)</f>
        <v>#N/A</v>
      </c>
      <c r="N28" s="10" t="e">
        <f aca="false">(CodeReview_num!N28)*(values!$AA$11)</f>
        <v>#N/A</v>
      </c>
      <c r="O28" s="10" t="e">
        <f aca="false">(CodeReview_num!O28)*(values!$AD$11)</f>
        <v>#N/A</v>
      </c>
      <c r="P28" s="10" t="e">
        <f aca="false">(CodeReview_num!P28)*(values!$AG$11)</f>
        <v>#N/A</v>
      </c>
      <c r="Q28" s="10" t="e">
        <f aca="false">(CodeReview_num!Q28)*(values!$AJ$11)</f>
        <v>#N/A</v>
      </c>
      <c r="R28" s="10" t="n">
        <f aca="false">CodeReview_num!R28</f>
        <v>0</v>
      </c>
      <c r="T28" s="12" t="str">
        <f aca="false">values!A9</f>
        <v>OK++++</v>
      </c>
      <c r="U28" s="12" t="n">
        <f aca="false">values!B9</f>
        <v>8</v>
      </c>
    </row>
    <row r="29" customFormat="false" ht="13.8" hidden="false" customHeight="false" outlineLevel="0" collapsed="false">
      <c r="A29" s="13" t="n">
        <f aca="false">CodeReview!A29</f>
        <v>0</v>
      </c>
      <c r="B29" s="13" t="n">
        <f aca="false">CodeReview!B29</f>
        <v>0</v>
      </c>
      <c r="C29" s="9"/>
      <c r="D29" s="9"/>
      <c r="E29" s="9"/>
      <c r="F29" s="10" t="e">
        <f aca="false">(CodeReview_num!F29)*(values!$F$11)</f>
        <v>#N/A</v>
      </c>
      <c r="G29" s="10"/>
      <c r="H29" s="10" t="e">
        <f aca="false">(CodeReview_num!H29)*(values!$I$11)</f>
        <v>#N/A</v>
      </c>
      <c r="I29" s="10" t="e">
        <f aca="false">(CodeReview_num!I29)*(values!$L$11)</f>
        <v>#N/A</v>
      </c>
      <c r="J29" s="10" t="e">
        <f aca="false">(CodeReview_num!J29)*(values!$U$11)</f>
        <v>#N/A</v>
      </c>
      <c r="K29" s="10" t="e">
        <f aca="false">(CodeReview_num!K29)*(values!$O$11)</f>
        <v>#N/A</v>
      </c>
      <c r="L29" s="10" t="e">
        <f aca="false">(CodeReview_num!L29)*(values!$X$11)</f>
        <v>#N/A</v>
      </c>
      <c r="M29" s="10" t="e">
        <f aca="false">(CodeReview_num!M29)*(values!$R$11)</f>
        <v>#N/A</v>
      </c>
      <c r="N29" s="10" t="e">
        <f aca="false">(CodeReview_num!N29)*(values!$AA$11)</f>
        <v>#N/A</v>
      </c>
      <c r="O29" s="10" t="e">
        <f aca="false">(CodeReview_num!O29)*(values!$AD$11)</f>
        <v>#N/A</v>
      </c>
      <c r="P29" s="10" t="e">
        <f aca="false">(CodeReview_num!P29)*(values!$AG$11)</f>
        <v>#N/A</v>
      </c>
      <c r="Q29" s="10" t="e">
        <f aca="false">(CodeReview_num!Q29)*(values!$AJ$11)</f>
        <v>#N/A</v>
      </c>
      <c r="R29" s="10" t="n">
        <f aca="false">CodeReview_num!R29</f>
        <v>0</v>
      </c>
      <c r="T29" s="12" t="n">
        <f aca="false">values!A10</f>
        <v>0</v>
      </c>
      <c r="U29" s="12" t="n">
        <f aca="false">values!B10</f>
        <v>0</v>
      </c>
    </row>
    <row r="30" customFormat="false" ht="13.8" hidden="false" customHeight="false" outlineLevel="0" collapsed="false">
      <c r="A30" s="13" t="n">
        <f aca="false">CodeReview!A30</f>
        <v>0</v>
      </c>
      <c r="B30" s="13" t="n">
        <f aca="false">CodeReview!B30</f>
        <v>0</v>
      </c>
      <c r="C30" s="9"/>
      <c r="D30" s="9"/>
      <c r="E30" s="9"/>
      <c r="F30" s="10" t="e">
        <f aca="false">(CodeReview_num!F30)*(values!$F$11)</f>
        <v>#N/A</v>
      </c>
      <c r="G30" s="10"/>
      <c r="H30" s="10" t="e">
        <f aca="false">(CodeReview_num!H30)*(values!$I$11)</f>
        <v>#N/A</v>
      </c>
      <c r="I30" s="10" t="e">
        <f aca="false">(CodeReview_num!I30)*(values!$L$11)</f>
        <v>#N/A</v>
      </c>
      <c r="J30" s="10" t="e">
        <f aca="false">(CodeReview_num!J30)*(values!$U$11)</f>
        <v>#N/A</v>
      </c>
      <c r="K30" s="10" t="e">
        <f aca="false">(CodeReview_num!K30)*(values!$O$11)</f>
        <v>#N/A</v>
      </c>
      <c r="L30" s="10" t="e">
        <f aca="false">(CodeReview_num!L30)*(values!$X$11)</f>
        <v>#N/A</v>
      </c>
      <c r="M30" s="10" t="e">
        <f aca="false">(CodeReview_num!M30)*(values!$R$11)</f>
        <v>#N/A</v>
      </c>
      <c r="N30" s="10" t="e">
        <f aca="false">(CodeReview_num!N30)*(values!$AA$11)</f>
        <v>#N/A</v>
      </c>
      <c r="O30" s="10" t="e">
        <f aca="false">(CodeReview_num!O30)*(values!$AD$11)</f>
        <v>#N/A</v>
      </c>
      <c r="P30" s="10" t="e">
        <f aca="false">(CodeReview_num!P30)*(values!$AG$11)</f>
        <v>#N/A</v>
      </c>
      <c r="Q30" s="10" t="e">
        <f aca="false">(CodeReview_num!Q30)*(values!$AJ$11)</f>
        <v>#N/A</v>
      </c>
      <c r="R30" s="10" t="n">
        <f aca="false">CodeReview_num!R30</f>
        <v>0</v>
      </c>
      <c r="T30" s="12" t="n">
        <f aca="false">values!A11</f>
        <v>0</v>
      </c>
      <c r="U30" s="12" t="n">
        <f aca="false">values!B11</f>
        <v>0</v>
      </c>
    </row>
    <row r="31" customFormat="false" ht="13.8" hidden="false" customHeight="false" outlineLevel="0" collapsed="false">
      <c r="A31" s="13" t="n">
        <f aca="false">CodeReview!A31</f>
        <v>0</v>
      </c>
      <c r="B31" s="13" t="n">
        <f aca="false">CodeReview!B31</f>
        <v>0</v>
      </c>
      <c r="C31" s="9"/>
      <c r="D31" s="9"/>
      <c r="E31" s="9"/>
      <c r="F31" s="10" t="e">
        <f aca="false">(CodeReview_num!F31)*(values!$F$11)</f>
        <v>#N/A</v>
      </c>
      <c r="G31" s="10"/>
      <c r="H31" s="10" t="e">
        <f aca="false">(CodeReview_num!H31)*(values!$I$11)</f>
        <v>#N/A</v>
      </c>
      <c r="I31" s="10" t="e">
        <f aca="false">(CodeReview_num!I31)*(values!$L$11)</f>
        <v>#N/A</v>
      </c>
      <c r="J31" s="10" t="e">
        <f aca="false">(CodeReview_num!J31)*(values!$U$11)</f>
        <v>#N/A</v>
      </c>
      <c r="K31" s="10" t="e">
        <f aca="false">(CodeReview_num!K31)*(values!$O$11)</f>
        <v>#N/A</v>
      </c>
      <c r="L31" s="10" t="e">
        <f aca="false">(CodeReview_num!L31)*(values!$X$11)</f>
        <v>#N/A</v>
      </c>
      <c r="M31" s="10" t="e">
        <f aca="false">(CodeReview_num!M31)*(values!$R$11)</f>
        <v>#N/A</v>
      </c>
      <c r="N31" s="10" t="e">
        <f aca="false">(CodeReview_num!N31)*(values!$AA$11)</f>
        <v>#N/A</v>
      </c>
      <c r="O31" s="10" t="e">
        <f aca="false">(CodeReview_num!O31)*(values!$AD$11)</f>
        <v>#N/A</v>
      </c>
      <c r="P31" s="10" t="e">
        <f aca="false">(CodeReview_num!P31)*(values!$AG$11)</f>
        <v>#N/A</v>
      </c>
      <c r="Q31" s="10" t="e">
        <f aca="false">(CodeReview_num!Q31)*(values!$AJ$11)</f>
        <v>#N/A</v>
      </c>
      <c r="R31" s="10" t="n">
        <f aca="false">CodeReview_num!R31</f>
        <v>0</v>
      </c>
      <c r="T31" s="12" t="n">
        <f aca="false">values!A12</f>
        <v>0</v>
      </c>
      <c r="U31" s="12" t="n">
        <f aca="false">values!B12</f>
        <v>0</v>
      </c>
    </row>
    <row r="32" customFormat="false" ht="13.8" hidden="false" customHeight="false" outlineLevel="0" collapsed="false">
      <c r="A32" s="13" t="n">
        <f aca="false">CodeReview!A32</f>
        <v>0</v>
      </c>
      <c r="B32" s="13" t="n">
        <f aca="false">CodeReview!B32</f>
        <v>0</v>
      </c>
      <c r="C32" s="9"/>
      <c r="D32" s="9"/>
      <c r="E32" s="9"/>
      <c r="F32" s="10" t="e">
        <f aca="false">(CodeReview_num!F32)*(values!$F$11)</f>
        <v>#N/A</v>
      </c>
      <c r="G32" s="10"/>
      <c r="H32" s="10" t="e">
        <f aca="false">(CodeReview_num!H32)*(values!$I$11)</f>
        <v>#N/A</v>
      </c>
      <c r="I32" s="10" t="e">
        <f aca="false">(CodeReview_num!I32)*(values!$L$11)</f>
        <v>#N/A</v>
      </c>
      <c r="J32" s="10" t="e">
        <f aca="false">(CodeReview_num!J32)*(values!$U$11)</f>
        <v>#N/A</v>
      </c>
      <c r="K32" s="10" t="e">
        <f aca="false">(CodeReview_num!K32)*(values!$O$11)</f>
        <v>#N/A</v>
      </c>
      <c r="L32" s="10" t="e">
        <f aca="false">(CodeReview_num!L32)*(values!$X$11)</f>
        <v>#N/A</v>
      </c>
      <c r="M32" s="10" t="e">
        <f aca="false">(CodeReview_num!M32)*(values!$R$11)</f>
        <v>#N/A</v>
      </c>
      <c r="N32" s="10" t="e">
        <f aca="false">(CodeReview_num!N32)*(values!$AA$11)</f>
        <v>#N/A</v>
      </c>
      <c r="O32" s="10" t="e">
        <f aca="false">(CodeReview_num!O32)*(values!$AD$11)</f>
        <v>#N/A</v>
      </c>
      <c r="P32" s="10" t="e">
        <f aca="false">(CodeReview_num!P32)*(values!$AG$11)</f>
        <v>#N/A</v>
      </c>
      <c r="Q32" s="10" t="e">
        <f aca="false">(CodeReview_num!Q32)*(values!$AJ$11)</f>
        <v>#N/A</v>
      </c>
      <c r="R32" s="10" t="n">
        <f aca="false">CodeReview_num!R32</f>
        <v>0</v>
      </c>
    </row>
    <row r="33" customFormat="false" ht="13.8" hidden="false" customHeight="false" outlineLevel="0" collapsed="false">
      <c r="A33" s="13" t="n">
        <f aca="false">CodeReview!A33</f>
        <v>0</v>
      </c>
      <c r="B33" s="13" t="n">
        <f aca="false">CodeReview!B33</f>
        <v>0</v>
      </c>
      <c r="C33" s="9"/>
      <c r="D33" s="9"/>
      <c r="E33" s="9"/>
      <c r="F33" s="10" t="e">
        <f aca="false">(CodeReview_num!F33)*(values!$F$11)</f>
        <v>#N/A</v>
      </c>
      <c r="G33" s="10"/>
      <c r="H33" s="10" t="e">
        <f aca="false">(CodeReview_num!H33)*(values!$I$11)</f>
        <v>#N/A</v>
      </c>
      <c r="I33" s="10" t="e">
        <f aca="false">(CodeReview_num!I33)*(values!$L$11)</f>
        <v>#N/A</v>
      </c>
      <c r="J33" s="10" t="e">
        <f aca="false">(CodeReview_num!J33)*(values!$U$11)</f>
        <v>#N/A</v>
      </c>
      <c r="K33" s="10" t="e">
        <f aca="false">(CodeReview_num!K33)*(values!$O$11)</f>
        <v>#N/A</v>
      </c>
      <c r="L33" s="10" t="e">
        <f aca="false">(CodeReview_num!L33)*(values!$X$11)</f>
        <v>#N/A</v>
      </c>
      <c r="M33" s="10" t="e">
        <f aca="false">(CodeReview_num!M33)*(values!$R$11)</f>
        <v>#N/A</v>
      </c>
      <c r="N33" s="10" t="e">
        <f aca="false">(CodeReview_num!N33)*(values!$AA$11)</f>
        <v>#N/A</v>
      </c>
      <c r="O33" s="10" t="e">
        <f aca="false">(CodeReview_num!O33)*(values!$AD$11)</f>
        <v>#N/A</v>
      </c>
      <c r="P33" s="10" t="e">
        <f aca="false">(CodeReview_num!P33)*(values!$AG$11)</f>
        <v>#N/A</v>
      </c>
      <c r="Q33" s="10" t="e">
        <f aca="false">(CodeReview_num!Q33)*(values!$AJ$11)</f>
        <v>#N/A</v>
      </c>
      <c r="R33" s="10" t="n">
        <f aca="false">CodeReview_num!R33</f>
        <v>0</v>
      </c>
    </row>
    <row r="34" customFormat="false" ht="13.8" hidden="false" customHeight="false" outlineLevel="0" collapsed="false">
      <c r="A34" s="13" t="n">
        <f aca="false">CodeReview!A34</f>
        <v>0</v>
      </c>
      <c r="B34" s="13" t="n">
        <f aca="false">CodeReview!B34</f>
        <v>0</v>
      </c>
      <c r="C34" s="9"/>
      <c r="D34" s="9"/>
      <c r="E34" s="9"/>
      <c r="F34" s="10" t="e">
        <f aca="false">(CodeReview_num!F34)*(values!$F$11)</f>
        <v>#N/A</v>
      </c>
      <c r="G34" s="10"/>
      <c r="H34" s="10" t="e">
        <f aca="false">(CodeReview_num!H34)*(values!$I$11)</f>
        <v>#N/A</v>
      </c>
      <c r="I34" s="10" t="e">
        <f aca="false">(CodeReview_num!I34)*(values!$L$11)</f>
        <v>#N/A</v>
      </c>
      <c r="J34" s="10" t="e">
        <f aca="false">(CodeReview_num!J34)*(values!$U$11)</f>
        <v>#N/A</v>
      </c>
      <c r="K34" s="10" t="e">
        <f aca="false">(CodeReview_num!K34)*(values!$O$11)</f>
        <v>#N/A</v>
      </c>
      <c r="L34" s="10" t="e">
        <f aca="false">(CodeReview_num!L34)*(values!$X$11)</f>
        <v>#N/A</v>
      </c>
      <c r="M34" s="10" t="e">
        <f aca="false">(CodeReview_num!M34)*(values!$R$11)</f>
        <v>#N/A</v>
      </c>
      <c r="N34" s="10" t="e">
        <f aca="false">(CodeReview_num!N34)*(values!$AA$11)</f>
        <v>#N/A</v>
      </c>
      <c r="O34" s="10" t="e">
        <f aca="false">(CodeReview_num!O34)*(values!$AD$11)</f>
        <v>#N/A</v>
      </c>
      <c r="P34" s="10" t="e">
        <f aca="false">(CodeReview_num!P34)*(values!$AG$11)</f>
        <v>#N/A</v>
      </c>
      <c r="Q34" s="10" t="e">
        <f aca="false">(CodeReview_num!Q34)*(values!$AJ$11)</f>
        <v>#N/A</v>
      </c>
      <c r="R34" s="10" t="n">
        <f aca="false">CodeReview_num!R34</f>
        <v>0</v>
      </c>
    </row>
    <row r="35" customFormat="false" ht="13.8" hidden="false" customHeight="false" outlineLevel="0" collapsed="false">
      <c r="A35" s="13" t="n">
        <f aca="false">CodeReview!A35</f>
        <v>0</v>
      </c>
      <c r="B35" s="13" t="n">
        <f aca="false">CodeReview!B35</f>
        <v>0</v>
      </c>
      <c r="C35" s="9"/>
      <c r="D35" s="9"/>
      <c r="E35" s="9"/>
      <c r="F35" s="10" t="e">
        <f aca="false">(CodeReview_num!F35)*(values!$F$11)</f>
        <v>#N/A</v>
      </c>
      <c r="G35" s="12"/>
      <c r="H35" s="10" t="e">
        <f aca="false">(CodeReview_num!H35)*(values!$I$11)</f>
        <v>#N/A</v>
      </c>
      <c r="I35" s="10" t="e">
        <f aca="false">(CodeReview_num!I35)*(values!$L$11)</f>
        <v>#N/A</v>
      </c>
      <c r="J35" s="10" t="e">
        <f aca="false">(CodeReview_num!J35)*(values!$U$11)</f>
        <v>#N/A</v>
      </c>
      <c r="K35" s="10" t="e">
        <f aca="false">(CodeReview_num!K35)*(values!$O$11)</f>
        <v>#N/A</v>
      </c>
      <c r="L35" s="10" t="e">
        <f aca="false">(CodeReview_num!L35)*(values!$X$11)</f>
        <v>#N/A</v>
      </c>
      <c r="M35" s="10" t="e">
        <f aca="false">(CodeReview_num!M35)*(values!$R$11)</f>
        <v>#N/A</v>
      </c>
      <c r="N35" s="10" t="e">
        <f aca="false">(CodeReview_num!N35)*(values!$AA$11)</f>
        <v>#N/A</v>
      </c>
      <c r="O35" s="10" t="e">
        <f aca="false">(CodeReview_num!O35)*(values!$AD$11)</f>
        <v>#N/A</v>
      </c>
      <c r="P35" s="10" t="e">
        <f aca="false">(CodeReview_num!P35)*(values!$AG$11)</f>
        <v>#N/A</v>
      </c>
      <c r="Q35" s="10" t="e">
        <f aca="false">(CodeReview_num!Q35)*(values!$AJ$11)</f>
        <v>#N/A</v>
      </c>
      <c r="R35" s="10" t="n">
        <f aca="false">CodeReview_num!R35</f>
        <v>0</v>
      </c>
    </row>
    <row r="36" customFormat="false" ht="13.8" hidden="false" customHeight="false" outlineLevel="0" collapsed="false">
      <c r="A36" s="13" t="n">
        <f aca="false">CodeReview!A36</f>
        <v>0</v>
      </c>
      <c r="B36" s="13" t="n">
        <f aca="false">CodeReview!B36</f>
        <v>0</v>
      </c>
      <c r="C36" s="9"/>
      <c r="D36" s="9"/>
      <c r="E36" s="9"/>
      <c r="F36" s="10" t="e">
        <f aca="false">(CodeReview_num!F36)*(values!$F$11)</f>
        <v>#N/A</v>
      </c>
      <c r="G36" s="10"/>
      <c r="H36" s="10" t="e">
        <f aca="false">(CodeReview_num!H36)*(values!$I$11)</f>
        <v>#N/A</v>
      </c>
      <c r="I36" s="10" t="e">
        <f aca="false">(CodeReview_num!I36)*(values!$L$11)</f>
        <v>#N/A</v>
      </c>
      <c r="J36" s="10" t="e">
        <f aca="false">(CodeReview_num!J36)*(values!$U$11)</f>
        <v>#N/A</v>
      </c>
      <c r="K36" s="10" t="e">
        <f aca="false">(CodeReview_num!K36)*(values!$O$11)</f>
        <v>#N/A</v>
      </c>
      <c r="L36" s="10" t="e">
        <f aca="false">(CodeReview_num!L36)*(values!$X$11)</f>
        <v>#N/A</v>
      </c>
      <c r="M36" s="10" t="e">
        <f aca="false">(CodeReview_num!M36)*(values!$R$11)</f>
        <v>#N/A</v>
      </c>
      <c r="N36" s="10" t="e">
        <f aca="false">(CodeReview_num!N36)*(values!$AA$11)</f>
        <v>#N/A</v>
      </c>
      <c r="O36" s="10" t="e">
        <f aca="false">(CodeReview_num!O36)*(values!$AD$11)</f>
        <v>#N/A</v>
      </c>
      <c r="P36" s="10" t="e">
        <f aca="false">(CodeReview_num!P36)*(values!$AG$11)</f>
        <v>#N/A</v>
      </c>
      <c r="Q36" s="10" t="e">
        <f aca="false">(CodeReview_num!Q36)*(values!$AJ$11)</f>
        <v>#N/A</v>
      </c>
      <c r="R36" s="10" t="n">
        <f aca="false">CodeReview_num!R36</f>
        <v>0</v>
      </c>
    </row>
    <row r="37" customFormat="false" ht="13.8" hidden="false" customHeight="false" outlineLevel="0" collapsed="false">
      <c r="A37" s="13" t="n">
        <f aca="false">CodeReview!A37</f>
        <v>0</v>
      </c>
      <c r="B37" s="13" t="n">
        <f aca="false">CodeReview!B37</f>
        <v>0</v>
      </c>
      <c r="C37" s="9"/>
      <c r="D37" s="9"/>
      <c r="E37" s="9"/>
      <c r="F37" s="10" t="e">
        <f aca="false">(CodeReview_num!F37)*(values!$F$11)</f>
        <v>#N/A</v>
      </c>
      <c r="G37" s="10"/>
      <c r="H37" s="10" t="e">
        <f aca="false">(CodeReview_num!H37)*(values!$I$11)</f>
        <v>#N/A</v>
      </c>
      <c r="I37" s="10" t="e">
        <f aca="false">(CodeReview_num!I37)*(values!$L$11)</f>
        <v>#N/A</v>
      </c>
      <c r="J37" s="10" t="e">
        <f aca="false">(CodeReview_num!J37)*(values!$U$11)</f>
        <v>#N/A</v>
      </c>
      <c r="K37" s="10" t="e">
        <f aca="false">(CodeReview_num!K37)*(values!$O$11)</f>
        <v>#N/A</v>
      </c>
      <c r="L37" s="10" t="e">
        <f aca="false">(CodeReview_num!L37)*(values!$X$11)</f>
        <v>#N/A</v>
      </c>
      <c r="M37" s="10" t="e">
        <f aca="false">(CodeReview_num!M37)*(values!$R$11)</f>
        <v>#N/A</v>
      </c>
      <c r="N37" s="10" t="e">
        <f aca="false">(CodeReview_num!N37)*(values!$AA$11)</f>
        <v>#N/A</v>
      </c>
      <c r="O37" s="10" t="e">
        <f aca="false">(CodeReview_num!O37)*(values!$AD$11)</f>
        <v>#N/A</v>
      </c>
      <c r="P37" s="10" t="e">
        <f aca="false">(CodeReview_num!P37)*(values!$AG$11)</f>
        <v>#N/A</v>
      </c>
      <c r="Q37" s="10" t="e">
        <f aca="false">(CodeReview_num!Q37)*(values!$AJ$11)</f>
        <v>#N/A</v>
      </c>
      <c r="R37" s="10" t="n">
        <f aca="false">CodeReview_num!R37</f>
        <v>0</v>
      </c>
    </row>
    <row r="38" customFormat="false" ht="13.8" hidden="false" customHeight="false" outlineLevel="0" collapsed="false">
      <c r="A38" s="13" t="n">
        <f aca="false">CodeReview!A38</f>
        <v>0</v>
      </c>
      <c r="B38" s="13" t="n">
        <f aca="false">CodeReview!B38</f>
        <v>0</v>
      </c>
      <c r="C38" s="9"/>
      <c r="D38" s="9"/>
      <c r="E38" s="9"/>
      <c r="F38" s="10" t="e">
        <f aca="false">(CodeReview_num!F38)*(values!$F$11)</f>
        <v>#N/A</v>
      </c>
      <c r="G38" s="10"/>
      <c r="H38" s="10" t="e">
        <f aca="false">(CodeReview_num!H38)*(values!$I$11)</f>
        <v>#N/A</v>
      </c>
      <c r="I38" s="10" t="e">
        <f aca="false">(CodeReview_num!I38)*(values!$L$11)</f>
        <v>#N/A</v>
      </c>
      <c r="J38" s="10" t="e">
        <f aca="false">(CodeReview_num!J38)*(values!$U$11)</f>
        <v>#N/A</v>
      </c>
      <c r="K38" s="10" t="e">
        <f aca="false">(CodeReview_num!K38)*(values!$O$11)</f>
        <v>#N/A</v>
      </c>
      <c r="L38" s="10" t="e">
        <f aca="false">(CodeReview_num!L38)*(values!$X$11)</f>
        <v>#N/A</v>
      </c>
      <c r="M38" s="10" t="e">
        <f aca="false">(CodeReview_num!M38)*(values!$R$11)</f>
        <v>#N/A</v>
      </c>
      <c r="N38" s="10" t="e">
        <f aca="false">(CodeReview_num!N38)*(values!$AA$11)</f>
        <v>#N/A</v>
      </c>
      <c r="O38" s="10" t="e">
        <f aca="false">(CodeReview_num!O38)*(values!$AD$11)</f>
        <v>#N/A</v>
      </c>
      <c r="P38" s="10" t="e">
        <f aca="false">(CodeReview_num!P38)*(values!$AG$11)</f>
        <v>#N/A</v>
      </c>
      <c r="Q38" s="10" t="e">
        <f aca="false">(CodeReview_num!Q38)*(values!$AJ$11)</f>
        <v>#N/A</v>
      </c>
      <c r="R38" s="10" t="n">
        <f aca="false">CodeReview_num!R38</f>
        <v>0</v>
      </c>
    </row>
    <row r="39" customFormat="false" ht="13.8" hidden="false" customHeight="false" outlineLevel="0" collapsed="false">
      <c r="A39" s="13" t="n">
        <f aca="false">CodeReview!A39</f>
        <v>0</v>
      </c>
      <c r="B39" s="13" t="n">
        <f aca="false">CodeReview!B39</f>
        <v>0</v>
      </c>
      <c r="C39" s="9"/>
      <c r="D39" s="9"/>
      <c r="E39" s="9"/>
      <c r="F39" s="10" t="e">
        <f aca="false">(CodeReview_num!F39)*(values!$F$11)</f>
        <v>#N/A</v>
      </c>
      <c r="G39" s="10"/>
      <c r="H39" s="10" t="e">
        <f aca="false">(CodeReview_num!H39)*(values!$I$11)</f>
        <v>#N/A</v>
      </c>
      <c r="I39" s="10" t="e">
        <f aca="false">(CodeReview_num!I39)*(values!$L$11)</f>
        <v>#N/A</v>
      </c>
      <c r="J39" s="10" t="e">
        <f aca="false">(CodeReview_num!J39)*(values!$U$11)</f>
        <v>#N/A</v>
      </c>
      <c r="K39" s="10" t="e">
        <f aca="false">(CodeReview_num!K39)*(values!$O$11)</f>
        <v>#N/A</v>
      </c>
      <c r="L39" s="10" t="e">
        <f aca="false">(CodeReview_num!L39)*(values!$X$11)</f>
        <v>#N/A</v>
      </c>
      <c r="M39" s="10" t="e">
        <f aca="false">(CodeReview_num!M39)*(values!$R$11)</f>
        <v>#N/A</v>
      </c>
      <c r="N39" s="10" t="e">
        <f aca="false">(CodeReview_num!N39)*(values!$AA$11)</f>
        <v>#N/A</v>
      </c>
      <c r="O39" s="10" t="e">
        <f aca="false">(CodeReview_num!O39)*(values!$AD$11)</f>
        <v>#N/A</v>
      </c>
      <c r="P39" s="10" t="e">
        <f aca="false">(CodeReview_num!P39)*(values!$AG$11)</f>
        <v>#N/A</v>
      </c>
      <c r="Q39" s="10" t="e">
        <f aca="false">(CodeReview_num!Q39)*(values!$AJ$11)</f>
        <v>#N/A</v>
      </c>
      <c r="R39" s="10" t="n">
        <f aca="false">CodeReview_num!R39</f>
        <v>0</v>
      </c>
    </row>
    <row r="40" customFormat="false" ht="13.8" hidden="false" customHeight="false" outlineLevel="0" collapsed="false">
      <c r="A40" s="13" t="n">
        <f aca="false">CodeReview!A40</f>
        <v>0</v>
      </c>
      <c r="B40" s="13" t="n">
        <f aca="false">CodeReview!B40</f>
        <v>0</v>
      </c>
      <c r="C40" s="9"/>
      <c r="D40" s="9"/>
      <c r="E40" s="9"/>
      <c r="F40" s="10" t="e">
        <f aca="false">(CodeReview_num!F40)*(values!$F$11)</f>
        <v>#N/A</v>
      </c>
      <c r="G40" s="10"/>
      <c r="H40" s="10" t="e">
        <f aca="false">(CodeReview_num!H40)*(values!$I$11)</f>
        <v>#N/A</v>
      </c>
      <c r="I40" s="10" t="e">
        <f aca="false">(CodeReview_num!I40)*(values!$L$11)</f>
        <v>#N/A</v>
      </c>
      <c r="J40" s="10" t="e">
        <f aca="false">(CodeReview_num!J40)*(values!$U$11)</f>
        <v>#N/A</v>
      </c>
      <c r="K40" s="10" t="e">
        <f aca="false">(CodeReview_num!K40)*(values!$O$11)</f>
        <v>#N/A</v>
      </c>
      <c r="L40" s="10" t="e">
        <f aca="false">(CodeReview_num!L40)*(values!$X$11)</f>
        <v>#N/A</v>
      </c>
      <c r="M40" s="10" t="e">
        <f aca="false">(CodeReview_num!M40)*(values!$R$11)</f>
        <v>#N/A</v>
      </c>
      <c r="N40" s="10" t="e">
        <f aca="false">(CodeReview_num!N40)*(values!$AA$11)</f>
        <v>#N/A</v>
      </c>
      <c r="O40" s="10" t="e">
        <f aca="false">(CodeReview_num!O40)*(values!$AD$11)</f>
        <v>#N/A</v>
      </c>
      <c r="P40" s="10" t="e">
        <f aca="false">(CodeReview_num!P40)*(values!$AG$11)</f>
        <v>#N/A</v>
      </c>
      <c r="Q40" s="10" t="e">
        <f aca="false">(CodeReview_num!Q40)*(values!$AJ$11)</f>
        <v>#N/A</v>
      </c>
      <c r="R40" s="10" t="n">
        <f aca="false">CodeReview_num!R40</f>
        <v>0</v>
      </c>
    </row>
    <row r="41" customFormat="false" ht="13.8" hidden="false" customHeight="false" outlineLevel="0" collapsed="false">
      <c r="A41" s="13" t="n">
        <f aca="false">CodeReview!A41</f>
        <v>0</v>
      </c>
      <c r="B41" s="13" t="n">
        <f aca="false">CodeReview!B41</f>
        <v>0</v>
      </c>
      <c r="C41" s="9"/>
      <c r="D41" s="9"/>
      <c r="E41" s="9"/>
      <c r="F41" s="10" t="e">
        <f aca="false">(CodeReview_num!F41)*(values!$F$11)</f>
        <v>#N/A</v>
      </c>
      <c r="G41" s="10"/>
      <c r="H41" s="10" t="e">
        <f aca="false">(CodeReview_num!H41)*(values!$I$11)</f>
        <v>#N/A</v>
      </c>
      <c r="I41" s="10" t="e">
        <f aca="false">(CodeReview_num!I41)*(values!$L$11)</f>
        <v>#N/A</v>
      </c>
      <c r="J41" s="10" t="e">
        <f aca="false">(CodeReview_num!J41)*(values!$U$11)</f>
        <v>#N/A</v>
      </c>
      <c r="K41" s="10" t="e">
        <f aca="false">(CodeReview_num!K41)*(values!$O$11)</f>
        <v>#N/A</v>
      </c>
      <c r="L41" s="10" t="e">
        <f aca="false">(CodeReview_num!L41)*(values!$X$11)</f>
        <v>#N/A</v>
      </c>
      <c r="M41" s="10" t="e">
        <f aca="false">(CodeReview_num!M41)*(values!$R$11)</f>
        <v>#N/A</v>
      </c>
      <c r="N41" s="10" t="e">
        <f aca="false">(CodeReview_num!N41)*(values!$AA$11)</f>
        <v>#N/A</v>
      </c>
      <c r="O41" s="10" t="e">
        <f aca="false">(CodeReview_num!O41)*(values!$AD$11)</f>
        <v>#N/A</v>
      </c>
      <c r="P41" s="10" t="e">
        <f aca="false">(CodeReview_num!P41)*(values!$AG$11)</f>
        <v>#N/A</v>
      </c>
      <c r="Q41" s="10" t="e">
        <f aca="false">(CodeReview_num!Q41)*(values!$AJ$11)</f>
        <v>#N/A</v>
      </c>
      <c r="R41" s="10" t="n">
        <f aca="false">CodeReview_num!R41</f>
        <v>0</v>
      </c>
    </row>
    <row r="42" customFormat="false" ht="13.8" hidden="false" customHeight="false" outlineLevel="0" collapsed="false">
      <c r="A42" s="13" t="n">
        <f aca="false">CodeReview!A42</f>
        <v>0</v>
      </c>
      <c r="B42" s="13" t="n">
        <f aca="false">CodeReview!B42</f>
        <v>0</v>
      </c>
      <c r="C42" s="9"/>
      <c r="D42" s="9"/>
      <c r="E42" s="9"/>
      <c r="F42" s="10" t="e">
        <f aca="false">(CodeReview_num!F42)*(values!$F$11)</f>
        <v>#N/A</v>
      </c>
      <c r="G42" s="10"/>
      <c r="H42" s="10" t="e">
        <f aca="false">(CodeReview_num!H42)*(values!$I$11)</f>
        <v>#N/A</v>
      </c>
      <c r="I42" s="10" t="e">
        <f aca="false">(CodeReview_num!I42)*(values!$L$11)</f>
        <v>#N/A</v>
      </c>
      <c r="J42" s="10" t="e">
        <f aca="false">(CodeReview_num!J42)*(values!$U$11)</f>
        <v>#N/A</v>
      </c>
      <c r="K42" s="10" t="e">
        <f aca="false">(CodeReview_num!K42)*(values!$O$11)</f>
        <v>#N/A</v>
      </c>
      <c r="L42" s="10" t="e">
        <f aca="false">(CodeReview_num!L42)*(values!$X$11)</f>
        <v>#N/A</v>
      </c>
      <c r="M42" s="10" t="e">
        <f aca="false">(CodeReview_num!M42)*(values!$R$11)</f>
        <v>#N/A</v>
      </c>
      <c r="N42" s="10" t="e">
        <f aca="false">(CodeReview_num!N42)*(values!$AA$11)</f>
        <v>#N/A</v>
      </c>
      <c r="O42" s="10" t="e">
        <f aca="false">(CodeReview_num!O42)*(values!$AD$11)</f>
        <v>#N/A</v>
      </c>
      <c r="P42" s="10" t="e">
        <f aca="false">(CodeReview_num!P42)*(values!$AG$11)</f>
        <v>#N/A</v>
      </c>
      <c r="Q42" s="10" t="e">
        <f aca="false">(CodeReview_num!Q42)*(values!$AJ$11)</f>
        <v>#N/A</v>
      </c>
      <c r="R42" s="10" t="n">
        <f aca="false">CodeReview_num!R42</f>
        <v>0</v>
      </c>
    </row>
    <row r="43" customFormat="false" ht="13.8" hidden="false" customHeight="false" outlineLevel="0" collapsed="false">
      <c r="A43" s="13" t="n">
        <f aca="false">CodeReview!A43</f>
        <v>0</v>
      </c>
      <c r="B43" s="13" t="n">
        <f aca="false">CodeReview!B43</f>
        <v>0</v>
      </c>
      <c r="C43" s="9"/>
      <c r="D43" s="9"/>
      <c r="E43" s="9"/>
      <c r="F43" s="10" t="e">
        <f aca="false">(CodeReview_num!F43)*(values!$F$11)</f>
        <v>#N/A</v>
      </c>
      <c r="G43" s="10"/>
      <c r="H43" s="10" t="e">
        <f aca="false">(CodeReview_num!H43)*(values!$I$11)</f>
        <v>#N/A</v>
      </c>
      <c r="I43" s="10" t="e">
        <f aca="false">(CodeReview_num!I43)*(values!$L$11)</f>
        <v>#N/A</v>
      </c>
      <c r="J43" s="10" t="e">
        <f aca="false">(CodeReview_num!J43)*(values!$U$11)</f>
        <v>#N/A</v>
      </c>
      <c r="K43" s="10" t="e">
        <f aca="false">(CodeReview_num!K43)*(values!$O$11)</f>
        <v>#N/A</v>
      </c>
      <c r="L43" s="10" t="e">
        <f aca="false">(CodeReview_num!L43)*(values!$X$11)</f>
        <v>#N/A</v>
      </c>
      <c r="M43" s="10" t="e">
        <f aca="false">(CodeReview_num!M43)*(values!$R$11)</f>
        <v>#N/A</v>
      </c>
      <c r="N43" s="10" t="e">
        <f aca="false">(CodeReview_num!N43)*(values!$AA$11)</f>
        <v>#N/A</v>
      </c>
      <c r="O43" s="10" t="e">
        <f aca="false">(CodeReview_num!O43)*(values!$AD$11)</f>
        <v>#N/A</v>
      </c>
      <c r="P43" s="10" t="e">
        <f aca="false">(CodeReview_num!P43)*(values!$AG$11)</f>
        <v>#N/A</v>
      </c>
      <c r="Q43" s="10" t="e">
        <f aca="false">(CodeReview_num!Q43)*(values!$AJ$11)</f>
        <v>#N/A</v>
      </c>
      <c r="R43" s="10" t="n">
        <f aca="false">CodeReview_num!R43</f>
        <v>0</v>
      </c>
    </row>
    <row r="44" customFormat="false" ht="13.8" hidden="false" customHeight="false" outlineLevel="0" collapsed="false">
      <c r="A44" s="13" t="n">
        <f aca="false">CodeReview!A44</f>
        <v>0</v>
      </c>
      <c r="B44" s="13" t="n">
        <f aca="false">CodeReview!B44</f>
        <v>0</v>
      </c>
      <c r="C44" s="9"/>
      <c r="D44" s="9"/>
      <c r="E44" s="9"/>
      <c r="F44" s="10" t="e">
        <f aca="false">(CodeReview_num!F44)*(values!$F$11)</f>
        <v>#N/A</v>
      </c>
      <c r="G44" s="10"/>
      <c r="H44" s="10" t="e">
        <f aca="false">(CodeReview_num!H44)*(values!$I$11)</f>
        <v>#N/A</v>
      </c>
      <c r="I44" s="10" t="e">
        <f aca="false">(CodeReview_num!I44)*(values!$L$11)</f>
        <v>#N/A</v>
      </c>
      <c r="J44" s="10" t="e">
        <f aca="false">(CodeReview_num!J44)*(values!$U$11)</f>
        <v>#N/A</v>
      </c>
      <c r="K44" s="10" t="e">
        <f aca="false">(CodeReview_num!K44)*(values!$O$11)</f>
        <v>#N/A</v>
      </c>
      <c r="L44" s="10" t="e">
        <f aca="false">(CodeReview_num!L44)*(values!$X$11)</f>
        <v>#N/A</v>
      </c>
      <c r="M44" s="10" t="e">
        <f aca="false">(CodeReview_num!M44)*(values!$R$11)</f>
        <v>#N/A</v>
      </c>
      <c r="N44" s="10" t="e">
        <f aca="false">(CodeReview_num!N44)*(values!$AA$11)</f>
        <v>#N/A</v>
      </c>
      <c r="O44" s="10" t="e">
        <f aca="false">(CodeReview_num!O44)*(values!$AD$11)</f>
        <v>#N/A</v>
      </c>
      <c r="P44" s="10" t="e">
        <f aca="false">(CodeReview_num!P44)*(values!$AG$11)</f>
        <v>#N/A</v>
      </c>
      <c r="Q44" s="10" t="e">
        <f aca="false">(CodeReview_num!Q44)*(values!$AJ$11)</f>
        <v>#N/A</v>
      </c>
      <c r="R44" s="10" t="n">
        <f aca="false">CodeReview_num!R44</f>
        <v>0</v>
      </c>
    </row>
    <row r="45" customFormat="false" ht="13.8" hidden="false" customHeight="false" outlineLevel="0" collapsed="false">
      <c r="A45" s="13" t="n">
        <f aca="false">CodeReview!A45</f>
        <v>0</v>
      </c>
      <c r="B45" s="13" t="n">
        <f aca="false">CodeReview!B45</f>
        <v>0</v>
      </c>
      <c r="C45" s="9"/>
      <c r="D45" s="9"/>
      <c r="E45" s="9"/>
      <c r="F45" s="10" t="e">
        <f aca="false">(CodeReview_num!F45)*(values!$F$11)</f>
        <v>#N/A</v>
      </c>
      <c r="G45" s="10"/>
      <c r="H45" s="10" t="e">
        <f aca="false">(CodeReview_num!H45)*(values!$I$11)</f>
        <v>#N/A</v>
      </c>
      <c r="I45" s="10" t="e">
        <f aca="false">(CodeReview_num!I45)*(values!$L$11)</f>
        <v>#N/A</v>
      </c>
      <c r="J45" s="10" t="e">
        <f aca="false">(CodeReview_num!J45)*(values!$U$11)</f>
        <v>#N/A</v>
      </c>
      <c r="K45" s="10" t="e">
        <f aca="false">(CodeReview_num!K45)*(values!$O$11)</f>
        <v>#N/A</v>
      </c>
      <c r="L45" s="10" t="e">
        <f aca="false">(CodeReview_num!L45)*(values!$X$11)</f>
        <v>#N/A</v>
      </c>
      <c r="M45" s="10" t="e">
        <f aca="false">(CodeReview_num!M45)*(values!$R$11)</f>
        <v>#N/A</v>
      </c>
      <c r="N45" s="10" t="e">
        <f aca="false">(CodeReview_num!N45)*(values!$AA$11)</f>
        <v>#N/A</v>
      </c>
      <c r="O45" s="10" t="e">
        <f aca="false">(CodeReview_num!O45)*(values!$AD$11)</f>
        <v>#N/A</v>
      </c>
      <c r="P45" s="10" t="e">
        <f aca="false">(CodeReview_num!P45)*(values!$AG$11)</f>
        <v>#N/A</v>
      </c>
      <c r="Q45" s="10" t="e">
        <f aca="false">(CodeReview_num!Q45)*(values!$AJ$11)</f>
        <v>#N/A</v>
      </c>
      <c r="R45" s="10" t="n">
        <f aca="false">CodeReview_num!R45</f>
        <v>0</v>
      </c>
    </row>
    <row r="46" customFormat="false" ht="13.8" hidden="false" customHeight="false" outlineLevel="0" collapsed="false">
      <c r="A46" s="13" t="n">
        <f aca="false">CodeReview!A46</f>
        <v>0</v>
      </c>
      <c r="B46" s="13" t="n">
        <f aca="false">CodeReview!B46</f>
        <v>0</v>
      </c>
      <c r="C46" s="9"/>
      <c r="D46" s="9"/>
      <c r="E46" s="9"/>
      <c r="F46" s="10" t="e">
        <f aca="false">(CodeReview_num!F46)*(values!$F$11)</f>
        <v>#N/A</v>
      </c>
      <c r="G46" s="10"/>
      <c r="H46" s="10" t="e">
        <f aca="false">(CodeReview_num!H46)*(values!$I$11)</f>
        <v>#N/A</v>
      </c>
      <c r="I46" s="10" t="e">
        <f aca="false">(CodeReview_num!I46)*(values!$L$11)</f>
        <v>#N/A</v>
      </c>
      <c r="J46" s="10" t="e">
        <f aca="false">(CodeReview_num!J46)*(values!$U$11)</f>
        <v>#N/A</v>
      </c>
      <c r="K46" s="10" t="e">
        <f aca="false">(CodeReview_num!K46)*(values!$O$11)</f>
        <v>#N/A</v>
      </c>
      <c r="L46" s="10" t="e">
        <f aca="false">(CodeReview_num!L46)*(values!$X$11)</f>
        <v>#N/A</v>
      </c>
      <c r="M46" s="10" t="e">
        <f aca="false">(CodeReview_num!M46)*(values!$R$11)</f>
        <v>#N/A</v>
      </c>
      <c r="N46" s="10" t="e">
        <f aca="false">(CodeReview_num!N46)*(values!$AA$11)</f>
        <v>#N/A</v>
      </c>
      <c r="O46" s="10" t="e">
        <f aca="false">(CodeReview_num!O46)*(values!$AD$11)</f>
        <v>#N/A</v>
      </c>
      <c r="P46" s="10" t="e">
        <f aca="false">(CodeReview_num!P46)*(values!$AG$11)</f>
        <v>#N/A</v>
      </c>
      <c r="Q46" s="10" t="e">
        <f aca="false">(CodeReview_num!Q46)*(values!$AJ$11)</f>
        <v>#N/A</v>
      </c>
      <c r="R46" s="10" t="n">
        <f aca="false">CodeReview_num!R46</f>
        <v>0</v>
      </c>
    </row>
    <row r="47" customFormat="false" ht="13.8" hidden="false" customHeight="false" outlineLevel="0" collapsed="false">
      <c r="A47" s="13" t="n">
        <f aca="false">CodeReview!A47</f>
        <v>0</v>
      </c>
      <c r="B47" s="13" t="n">
        <f aca="false">CodeReview!B47</f>
        <v>0</v>
      </c>
      <c r="C47" s="9"/>
      <c r="D47" s="9"/>
      <c r="E47" s="9"/>
      <c r="F47" s="10" t="e">
        <f aca="false">(CodeReview_num!F47)*(values!$F$11)</f>
        <v>#N/A</v>
      </c>
      <c r="G47" s="10"/>
      <c r="H47" s="10" t="e">
        <f aca="false">(CodeReview_num!H47)*(values!$I$11)</f>
        <v>#N/A</v>
      </c>
      <c r="I47" s="10" t="e">
        <f aca="false">(CodeReview_num!I47)*(values!$L$11)</f>
        <v>#N/A</v>
      </c>
      <c r="J47" s="10" t="e">
        <f aca="false">(CodeReview_num!J47)*(values!$U$11)</f>
        <v>#N/A</v>
      </c>
      <c r="K47" s="10" t="e">
        <f aca="false">(CodeReview_num!K47)*(values!$O$11)</f>
        <v>#N/A</v>
      </c>
      <c r="L47" s="10" t="e">
        <f aca="false">(CodeReview_num!L47)*(values!$X$11)</f>
        <v>#N/A</v>
      </c>
      <c r="M47" s="10" t="e">
        <f aca="false">(CodeReview_num!M47)*(values!$R$11)</f>
        <v>#N/A</v>
      </c>
      <c r="N47" s="10" t="e">
        <f aca="false">(CodeReview_num!N47)*(values!$AA$11)</f>
        <v>#N/A</v>
      </c>
      <c r="O47" s="10" t="e">
        <f aca="false">(CodeReview_num!O47)*(values!$AD$11)</f>
        <v>#N/A</v>
      </c>
      <c r="P47" s="10" t="e">
        <f aca="false">(CodeReview_num!P47)*(values!$AG$11)</f>
        <v>#N/A</v>
      </c>
      <c r="Q47" s="10" t="e">
        <f aca="false">(CodeReview_num!Q47)*(values!$AJ$11)</f>
        <v>#N/A</v>
      </c>
      <c r="R47" s="10" t="n">
        <f aca="false">CodeReview_num!R47</f>
        <v>0</v>
      </c>
    </row>
    <row r="48" customFormat="false" ht="13.8" hidden="false" customHeight="false" outlineLevel="0" collapsed="false">
      <c r="A48" s="13" t="n">
        <f aca="false">CodeReview!A48</f>
        <v>0</v>
      </c>
      <c r="B48" s="13" t="n">
        <f aca="false">CodeReview!B48</f>
        <v>0</v>
      </c>
      <c r="C48" s="9"/>
      <c r="D48" s="9"/>
      <c r="E48" s="9"/>
      <c r="F48" s="10" t="e">
        <f aca="false">(CodeReview_num!F48)*(values!$F$11)</f>
        <v>#N/A</v>
      </c>
      <c r="G48" s="10"/>
      <c r="H48" s="10" t="e">
        <f aca="false">(CodeReview_num!H48)*(values!$I$11)</f>
        <v>#N/A</v>
      </c>
      <c r="I48" s="10" t="e">
        <f aca="false">(CodeReview_num!I48)*(values!$L$11)</f>
        <v>#N/A</v>
      </c>
      <c r="J48" s="10" t="e">
        <f aca="false">(CodeReview_num!J48)*(values!$U$11)</f>
        <v>#N/A</v>
      </c>
      <c r="K48" s="10" t="e">
        <f aca="false">(CodeReview_num!K48)*(values!$O$11)</f>
        <v>#N/A</v>
      </c>
      <c r="L48" s="10" t="e">
        <f aca="false">(CodeReview_num!L48)*(values!$X$11)</f>
        <v>#N/A</v>
      </c>
      <c r="M48" s="10" t="e">
        <f aca="false">(CodeReview_num!M48)*(values!$R$11)</f>
        <v>#N/A</v>
      </c>
      <c r="N48" s="10" t="e">
        <f aca="false">(CodeReview_num!N48)*(values!$AA$11)</f>
        <v>#N/A</v>
      </c>
      <c r="O48" s="10" t="e">
        <f aca="false">(CodeReview_num!O48)*(values!$AD$11)</f>
        <v>#N/A</v>
      </c>
      <c r="P48" s="10" t="e">
        <f aca="false">(CodeReview_num!P48)*(values!$AG$11)</f>
        <v>#N/A</v>
      </c>
      <c r="Q48" s="10" t="e">
        <f aca="false">(CodeReview_num!Q48)*(values!$AJ$11)</f>
        <v>#N/A</v>
      </c>
      <c r="R48" s="10" t="n">
        <f aca="false">CodeReview_num!R48</f>
        <v>0</v>
      </c>
    </row>
    <row r="49" customFormat="false" ht="13.8" hidden="false" customHeight="false" outlineLevel="0" collapsed="false">
      <c r="A49" s="13" t="n">
        <f aca="false">CodeReview!A49</f>
        <v>0</v>
      </c>
      <c r="B49" s="13" t="n">
        <f aca="false">CodeReview!B49</f>
        <v>0</v>
      </c>
      <c r="C49" s="9"/>
      <c r="D49" s="9"/>
      <c r="E49" s="9"/>
      <c r="F49" s="10" t="e">
        <f aca="false">(CodeReview_num!F49)*(values!$F$11)</f>
        <v>#N/A</v>
      </c>
      <c r="G49" s="10"/>
      <c r="H49" s="10" t="e">
        <f aca="false">(CodeReview_num!H49)*(values!$I$11)</f>
        <v>#N/A</v>
      </c>
      <c r="I49" s="10" t="e">
        <f aca="false">(CodeReview_num!I49)*(values!$L$11)</f>
        <v>#N/A</v>
      </c>
      <c r="J49" s="10" t="e">
        <f aca="false">(CodeReview_num!J49)*(values!$U$11)</f>
        <v>#N/A</v>
      </c>
      <c r="K49" s="10" t="e">
        <f aca="false">(CodeReview_num!K49)*(values!$O$11)</f>
        <v>#N/A</v>
      </c>
      <c r="L49" s="10" t="e">
        <f aca="false">(CodeReview_num!L49)*(values!$X$11)</f>
        <v>#N/A</v>
      </c>
      <c r="M49" s="10" t="e">
        <f aca="false">(CodeReview_num!M49)*(values!$R$11)</f>
        <v>#N/A</v>
      </c>
      <c r="N49" s="10" t="e">
        <f aca="false">(CodeReview_num!N49)*(values!$AA$11)</f>
        <v>#N/A</v>
      </c>
      <c r="O49" s="10" t="e">
        <f aca="false">(CodeReview_num!O49)*(values!$AD$11)</f>
        <v>#N/A</v>
      </c>
      <c r="P49" s="10" t="e">
        <f aca="false">(CodeReview_num!P49)*(values!$AG$11)</f>
        <v>#N/A</v>
      </c>
      <c r="Q49" s="10" t="e">
        <f aca="false">(CodeReview_num!Q49)*(values!$AJ$11)</f>
        <v>#N/A</v>
      </c>
      <c r="R49" s="10" t="n">
        <f aca="false">CodeReview_num!R49</f>
        <v>0</v>
      </c>
    </row>
    <row r="50" customFormat="false" ht="13.8" hidden="false" customHeight="false" outlineLevel="0" collapsed="false">
      <c r="A50" s="13" t="n">
        <f aca="false">CodeReview!A50</f>
        <v>0</v>
      </c>
      <c r="B50" s="13" t="n">
        <f aca="false">CodeReview!B50</f>
        <v>0</v>
      </c>
      <c r="C50" s="9"/>
      <c r="D50" s="9"/>
      <c r="E50" s="9"/>
      <c r="F50" s="10" t="e">
        <f aca="false">(CodeReview_num!F50)*(values!$F$11)</f>
        <v>#N/A</v>
      </c>
      <c r="G50" s="10"/>
      <c r="H50" s="10" t="e">
        <f aca="false">(CodeReview_num!H50)*(values!$I$11)</f>
        <v>#N/A</v>
      </c>
      <c r="I50" s="10" t="e">
        <f aca="false">(CodeReview_num!I50)*(values!$L$11)</f>
        <v>#N/A</v>
      </c>
      <c r="J50" s="10" t="e">
        <f aca="false">(CodeReview_num!J50)*(values!$U$11)</f>
        <v>#N/A</v>
      </c>
      <c r="K50" s="10" t="e">
        <f aca="false">(CodeReview_num!K50)*(values!$O$11)</f>
        <v>#N/A</v>
      </c>
      <c r="L50" s="10" t="e">
        <f aca="false">(CodeReview_num!L50)*(values!$X$11)</f>
        <v>#N/A</v>
      </c>
      <c r="M50" s="10" t="e">
        <f aca="false">(CodeReview_num!M50)*(values!$R$11)</f>
        <v>#N/A</v>
      </c>
      <c r="N50" s="10" t="e">
        <f aca="false">(CodeReview_num!N50)*(values!$AA$11)</f>
        <v>#N/A</v>
      </c>
      <c r="O50" s="10" t="e">
        <f aca="false">(CodeReview_num!O50)*(values!$AD$11)</f>
        <v>#N/A</v>
      </c>
      <c r="P50" s="10" t="e">
        <f aca="false">(CodeReview_num!P50)*(values!$AG$11)</f>
        <v>#N/A</v>
      </c>
      <c r="Q50" s="10" t="e">
        <f aca="false">(CodeReview_num!Q50)*(values!$AJ$11)</f>
        <v>#N/A</v>
      </c>
      <c r="R50" s="10" t="n">
        <f aca="false">CodeReview_num!R50</f>
        <v>0</v>
      </c>
    </row>
    <row r="51" customFormat="false" ht="13.8" hidden="false" customHeight="false" outlineLevel="0" collapsed="false">
      <c r="A51" s="13" t="n">
        <f aca="false">CodeReview!A51</f>
        <v>0</v>
      </c>
      <c r="B51" s="13" t="n">
        <f aca="false">CodeReview!B51</f>
        <v>0</v>
      </c>
      <c r="C51" s="9"/>
      <c r="D51" s="9"/>
      <c r="E51" s="9"/>
      <c r="F51" s="10" t="e">
        <f aca="false">(CodeReview_num!F51)*(values!$F$11)</f>
        <v>#N/A</v>
      </c>
      <c r="G51" s="10"/>
      <c r="H51" s="10" t="e">
        <f aca="false">(CodeReview_num!H51)*(values!$I$11)</f>
        <v>#N/A</v>
      </c>
      <c r="I51" s="10" t="e">
        <f aca="false">(CodeReview_num!I51)*(values!$L$11)</f>
        <v>#N/A</v>
      </c>
      <c r="J51" s="10" t="e">
        <f aca="false">(CodeReview_num!J51)*(values!$U$11)</f>
        <v>#N/A</v>
      </c>
      <c r="K51" s="10" t="e">
        <f aca="false">(CodeReview_num!K51)*(values!$O$11)</f>
        <v>#N/A</v>
      </c>
      <c r="L51" s="10" t="e">
        <f aca="false">(CodeReview_num!L51)*(values!$X$11)</f>
        <v>#N/A</v>
      </c>
      <c r="M51" s="10" t="e">
        <f aca="false">(CodeReview_num!M51)*(values!$R$11)</f>
        <v>#N/A</v>
      </c>
      <c r="N51" s="10" t="e">
        <f aca="false">(CodeReview_num!N51)*(values!$AA$11)</f>
        <v>#N/A</v>
      </c>
      <c r="O51" s="10" t="e">
        <f aca="false">(CodeReview_num!O51)*(values!$AD$11)</f>
        <v>#N/A</v>
      </c>
      <c r="P51" s="10" t="e">
        <f aca="false">(CodeReview_num!P51)*(values!$AG$11)</f>
        <v>#N/A</v>
      </c>
      <c r="Q51" s="10" t="e">
        <f aca="false">(CodeReview_num!Q51)*(values!$AJ$11)</f>
        <v>#N/A</v>
      </c>
      <c r="R51" s="10" t="n">
        <f aca="false">CodeReview_num!R51</f>
        <v>0</v>
      </c>
    </row>
    <row r="52" customFormat="false" ht="13.8" hidden="false" customHeight="false" outlineLevel="0" collapsed="false">
      <c r="A52" s="13" t="n">
        <f aca="false">CodeReview!A52</f>
        <v>0</v>
      </c>
      <c r="B52" s="13" t="n">
        <f aca="false">CodeReview!B52</f>
        <v>0</v>
      </c>
      <c r="C52" s="9"/>
      <c r="D52" s="9"/>
      <c r="E52" s="9"/>
      <c r="F52" s="10" t="e">
        <f aca="false">(CodeReview_num!F52)*(values!$F$11)</f>
        <v>#N/A</v>
      </c>
      <c r="G52" s="10"/>
      <c r="H52" s="10" t="e">
        <f aca="false">(CodeReview_num!H52)*(values!$I$11)</f>
        <v>#N/A</v>
      </c>
      <c r="I52" s="10" t="e">
        <f aca="false">(CodeReview_num!I52)*(values!$L$11)</f>
        <v>#N/A</v>
      </c>
      <c r="J52" s="10" t="e">
        <f aca="false">(CodeReview_num!J52)*(values!$U$11)</f>
        <v>#N/A</v>
      </c>
      <c r="K52" s="10" t="e">
        <f aca="false">(CodeReview_num!K52)*(values!$O$11)</f>
        <v>#N/A</v>
      </c>
      <c r="L52" s="10" t="e">
        <f aca="false">(CodeReview_num!L52)*(values!$X$11)</f>
        <v>#N/A</v>
      </c>
      <c r="M52" s="10" t="e">
        <f aca="false">(CodeReview_num!M52)*(values!$R$11)</f>
        <v>#N/A</v>
      </c>
      <c r="N52" s="10" t="e">
        <f aca="false">(CodeReview_num!N52)*(values!$AA$11)</f>
        <v>#N/A</v>
      </c>
      <c r="O52" s="10" t="e">
        <f aca="false">(CodeReview_num!O52)*(values!$AD$11)</f>
        <v>#N/A</v>
      </c>
      <c r="P52" s="10" t="e">
        <f aca="false">(CodeReview_num!P52)*(values!$AG$11)</f>
        <v>#N/A</v>
      </c>
      <c r="Q52" s="10" t="e">
        <f aca="false">(CodeReview_num!Q52)*(values!$AJ$11)</f>
        <v>#N/A</v>
      </c>
      <c r="R52" s="10" t="n">
        <f aca="false">CodeReview_num!R52</f>
        <v>0</v>
      </c>
    </row>
    <row r="53" customFormat="false" ht="13.8" hidden="false" customHeight="false" outlineLevel="0" collapsed="false">
      <c r="A53" s="13" t="n">
        <f aca="false">CodeReview!A53</f>
        <v>0</v>
      </c>
      <c r="B53" s="13" t="n">
        <f aca="false">CodeReview!B53</f>
        <v>0</v>
      </c>
      <c r="C53" s="9"/>
      <c r="D53" s="9"/>
      <c r="E53" s="9"/>
      <c r="F53" s="10" t="e">
        <f aca="false">(CodeReview_num!F53)*(values!$F$11)</f>
        <v>#N/A</v>
      </c>
      <c r="H53" s="10" t="e">
        <f aca="false">(CodeReview_num!H53)*(values!$I$11)</f>
        <v>#N/A</v>
      </c>
      <c r="I53" s="10" t="e">
        <f aca="false">(CodeReview_num!I53)*(values!$L$11)</f>
        <v>#N/A</v>
      </c>
      <c r="J53" s="10" t="e">
        <f aca="false">(CodeReview_num!J53)*(values!$U$11)</f>
        <v>#N/A</v>
      </c>
      <c r="K53" s="10" t="e">
        <f aca="false">(CodeReview_num!K53)*(values!$O$11)</f>
        <v>#N/A</v>
      </c>
      <c r="L53" s="10" t="e">
        <f aca="false">(CodeReview_num!L53)*(values!$X$11)</f>
        <v>#N/A</v>
      </c>
      <c r="M53" s="10" t="e">
        <f aca="false">(CodeReview_num!M53)*(values!$R$11)</f>
        <v>#N/A</v>
      </c>
      <c r="N53" s="10" t="e">
        <f aca="false">(CodeReview_num!N53)*(values!$AA$11)</f>
        <v>#N/A</v>
      </c>
      <c r="O53" s="10" t="e">
        <f aca="false">(CodeReview_num!O53)*(values!$AD$11)</f>
        <v>#N/A</v>
      </c>
      <c r="P53" s="10" t="e">
        <f aca="false">(CodeReview_num!P53)*(values!$AG$11)</f>
        <v>#N/A</v>
      </c>
      <c r="Q53" s="10" t="e">
        <f aca="false">(CodeReview_num!Q53)*(values!$AJ$11)</f>
        <v>#N/A</v>
      </c>
      <c r="R53" s="10" t="n">
        <f aca="false">CodeReview_num!R53</f>
        <v>0</v>
      </c>
    </row>
    <row r="54" customFormat="false" ht="13.8" hidden="false" customHeight="false" outlineLevel="0" collapsed="false">
      <c r="A54" s="13" t="n">
        <f aca="false">CodeReview!A54</f>
        <v>0</v>
      </c>
      <c r="B54" s="13" t="n">
        <f aca="false">CodeReview!B54</f>
        <v>0</v>
      </c>
      <c r="C54" s="9"/>
      <c r="D54" s="9"/>
      <c r="E54" s="9"/>
      <c r="F54" s="10" t="e">
        <f aca="false">(CodeReview_num!F54)*(values!$F$11)</f>
        <v>#N/A</v>
      </c>
      <c r="G54" s="10"/>
      <c r="H54" s="10" t="e">
        <f aca="false">(CodeReview_num!H54)*(values!$I$11)</f>
        <v>#N/A</v>
      </c>
      <c r="I54" s="10" t="e">
        <f aca="false">(CodeReview_num!I54)*(values!$L$11)</f>
        <v>#N/A</v>
      </c>
      <c r="J54" s="10" t="e">
        <f aca="false">(CodeReview_num!J54)*(values!$U$11)</f>
        <v>#N/A</v>
      </c>
      <c r="K54" s="10" t="e">
        <f aca="false">(CodeReview_num!K54)*(values!$O$11)</f>
        <v>#N/A</v>
      </c>
      <c r="L54" s="10" t="e">
        <f aca="false">(CodeReview_num!L54)*(values!$X$11)</f>
        <v>#N/A</v>
      </c>
      <c r="M54" s="10" t="e">
        <f aca="false">(CodeReview_num!M54)*(values!$R$11)</f>
        <v>#N/A</v>
      </c>
      <c r="N54" s="10" t="e">
        <f aca="false">(CodeReview_num!N54)*(values!$AA$11)</f>
        <v>#N/A</v>
      </c>
      <c r="O54" s="10" t="e">
        <f aca="false">(CodeReview_num!O54)*(values!$AD$11)</f>
        <v>#N/A</v>
      </c>
      <c r="P54" s="10" t="e">
        <f aca="false">(CodeReview_num!P54)*(values!$AG$11)</f>
        <v>#N/A</v>
      </c>
      <c r="Q54" s="10" t="e">
        <f aca="false">(CodeReview_num!Q54)*(values!$AJ$11)</f>
        <v>#N/A</v>
      </c>
      <c r="R54" s="10" t="n">
        <f aca="false">CodeReview_num!R54</f>
        <v>0</v>
      </c>
    </row>
    <row r="55" customFormat="false" ht="13.8" hidden="false" customHeight="false" outlineLevel="0" collapsed="false">
      <c r="A55" s="13" t="n">
        <f aca="false">CodeReview!A55</f>
        <v>0</v>
      </c>
      <c r="B55" s="13" t="n">
        <f aca="false">CodeReview!B55</f>
        <v>0</v>
      </c>
      <c r="C55" s="9"/>
      <c r="D55" s="9"/>
      <c r="E55" s="9"/>
      <c r="F55" s="10" t="e">
        <f aca="false">(CodeReview_num!F55)*(values!$F$11)</f>
        <v>#N/A</v>
      </c>
      <c r="G55" s="10"/>
      <c r="H55" s="10" t="e">
        <f aca="false">(CodeReview_num!H55)*(values!$I$11)</f>
        <v>#N/A</v>
      </c>
      <c r="I55" s="10" t="e">
        <f aca="false">(CodeReview_num!I55)*(values!$L$11)</f>
        <v>#N/A</v>
      </c>
      <c r="J55" s="10" t="e">
        <f aca="false">(CodeReview_num!J55)*(values!$U$11)</f>
        <v>#N/A</v>
      </c>
      <c r="K55" s="10" t="e">
        <f aca="false">(CodeReview_num!K55)*(values!$O$11)</f>
        <v>#N/A</v>
      </c>
      <c r="L55" s="10" t="e">
        <f aca="false">(CodeReview_num!L55)*(values!$X$11)</f>
        <v>#N/A</v>
      </c>
      <c r="M55" s="10" t="e">
        <f aca="false">(CodeReview_num!M55)*(values!$R$11)</f>
        <v>#N/A</v>
      </c>
      <c r="N55" s="10" t="e">
        <f aca="false">(CodeReview_num!N55)*(values!$AA$11)</f>
        <v>#N/A</v>
      </c>
      <c r="O55" s="10" t="e">
        <f aca="false">(CodeReview_num!O55)*(values!$AD$11)</f>
        <v>#N/A</v>
      </c>
      <c r="P55" s="10" t="e">
        <f aca="false">(CodeReview_num!P55)*(values!$AG$11)</f>
        <v>#N/A</v>
      </c>
      <c r="Q55" s="10" t="e">
        <f aca="false">(CodeReview_num!Q55)*(values!$AJ$11)</f>
        <v>#N/A</v>
      </c>
      <c r="R55" s="10" t="n">
        <f aca="false">CodeReview_num!R55</f>
        <v>0</v>
      </c>
    </row>
    <row r="56" customFormat="false" ht="13.8" hidden="false" customHeight="false" outlineLevel="0" collapsed="false">
      <c r="A56" s="13" t="n">
        <f aca="false">CodeReview!A56</f>
        <v>0</v>
      </c>
      <c r="B56" s="13" t="n">
        <f aca="false">CodeReview!B56</f>
        <v>0</v>
      </c>
      <c r="C56" s="9"/>
      <c r="D56" s="9"/>
      <c r="E56" s="9"/>
      <c r="F56" s="10" t="e">
        <f aca="false">(CodeReview_num!F56)*(values!$F$11)</f>
        <v>#N/A</v>
      </c>
      <c r="H56" s="10" t="e">
        <f aca="false">(CodeReview_num!H56)*(values!$I$11)</f>
        <v>#N/A</v>
      </c>
      <c r="I56" s="10" t="e">
        <f aca="false">(CodeReview_num!I56)*(values!$L$11)</f>
        <v>#N/A</v>
      </c>
      <c r="J56" s="10" t="e">
        <f aca="false">(CodeReview_num!J56)*(values!$U$11)</f>
        <v>#N/A</v>
      </c>
      <c r="K56" s="10" t="e">
        <f aca="false">(CodeReview_num!K56)*(values!$O$11)</f>
        <v>#N/A</v>
      </c>
      <c r="L56" s="10" t="e">
        <f aca="false">(CodeReview_num!L56)*(values!$X$11)</f>
        <v>#N/A</v>
      </c>
      <c r="M56" s="10" t="e">
        <f aca="false">(CodeReview_num!M56)*(values!$R$11)</f>
        <v>#N/A</v>
      </c>
      <c r="N56" s="10" t="e">
        <f aca="false">(CodeReview_num!N56)*(values!$AA$11)</f>
        <v>#N/A</v>
      </c>
      <c r="O56" s="10" t="e">
        <f aca="false">(CodeReview_num!O56)*(values!$AD$11)</f>
        <v>#N/A</v>
      </c>
      <c r="P56" s="10" t="e">
        <f aca="false">(CodeReview_num!P56)*(values!$AG$11)</f>
        <v>#N/A</v>
      </c>
      <c r="Q56" s="10" t="e">
        <f aca="false">(CodeReview_num!Q56)*(values!$AJ$11)</f>
        <v>#N/A</v>
      </c>
      <c r="R56" s="10" t="n">
        <f aca="false">CodeReview_num!R56</f>
        <v>0</v>
      </c>
    </row>
    <row r="57" customFormat="false" ht="13.8" hidden="false" customHeight="false" outlineLevel="0" collapsed="false">
      <c r="A57" s="13" t="n">
        <f aca="false">CodeReview!A57</f>
        <v>0</v>
      </c>
      <c r="B57" s="13" t="n">
        <f aca="false">CodeReview!B57</f>
        <v>0</v>
      </c>
      <c r="C57" s="9"/>
      <c r="D57" s="9"/>
      <c r="E57" s="9"/>
      <c r="F57" s="10" t="e">
        <f aca="false">(CodeReview_num!F57)*(values!$F$11)</f>
        <v>#N/A</v>
      </c>
      <c r="G57" s="10"/>
      <c r="H57" s="10" t="e">
        <f aca="false">(CodeReview_num!H57)*(values!$I$11)</f>
        <v>#N/A</v>
      </c>
      <c r="I57" s="10" t="e">
        <f aca="false">(CodeReview_num!I57)*(values!$L$11)</f>
        <v>#N/A</v>
      </c>
      <c r="J57" s="10" t="e">
        <f aca="false">(CodeReview_num!J57)*(values!$U$11)</f>
        <v>#N/A</v>
      </c>
      <c r="K57" s="10" t="e">
        <f aca="false">(CodeReview_num!K57)*(values!$O$11)</f>
        <v>#N/A</v>
      </c>
      <c r="L57" s="10" t="e">
        <f aca="false">(CodeReview_num!L57)*(values!$X$11)</f>
        <v>#N/A</v>
      </c>
      <c r="M57" s="10" t="e">
        <f aca="false">(CodeReview_num!M57)*(values!$R$11)</f>
        <v>#N/A</v>
      </c>
      <c r="N57" s="10" t="e">
        <f aca="false">(CodeReview_num!N57)*(values!$AA$11)</f>
        <v>#N/A</v>
      </c>
      <c r="O57" s="10" t="e">
        <f aca="false">(CodeReview_num!O57)*(values!$AD$11)</f>
        <v>#N/A</v>
      </c>
      <c r="P57" s="10" t="e">
        <f aca="false">(CodeReview_num!P57)*(values!$AG$11)</f>
        <v>#N/A</v>
      </c>
      <c r="Q57" s="10" t="e">
        <f aca="false">(CodeReview_num!Q57)*(values!$AJ$11)</f>
        <v>#N/A</v>
      </c>
      <c r="R57" s="10" t="n">
        <f aca="false">CodeReview_num!R57</f>
        <v>0</v>
      </c>
    </row>
    <row r="58" customFormat="false" ht="13.8" hidden="false" customHeight="false" outlineLevel="0" collapsed="false">
      <c r="A58" s="13" t="n">
        <f aca="false">CodeReview!A58</f>
        <v>0</v>
      </c>
      <c r="B58" s="13" t="n">
        <f aca="false">CodeReview!B58</f>
        <v>0</v>
      </c>
      <c r="C58" s="9"/>
      <c r="D58" s="9"/>
      <c r="E58" s="9"/>
      <c r="F58" s="10" t="e">
        <f aca="false">(CodeReview_num!F58)*(values!$F$11)</f>
        <v>#N/A</v>
      </c>
      <c r="G58" s="10"/>
      <c r="H58" s="10" t="e">
        <f aca="false">(CodeReview_num!H58)*(values!$I$11)</f>
        <v>#N/A</v>
      </c>
      <c r="I58" s="10" t="e">
        <f aca="false">(CodeReview_num!I58)*(values!$L$11)</f>
        <v>#N/A</v>
      </c>
      <c r="J58" s="10" t="e">
        <f aca="false">(CodeReview_num!J58)*(values!$U$11)</f>
        <v>#N/A</v>
      </c>
      <c r="K58" s="10" t="e">
        <f aca="false">(CodeReview_num!K58)*(values!$O$11)</f>
        <v>#N/A</v>
      </c>
      <c r="L58" s="10" t="e">
        <f aca="false">(CodeReview_num!L58)*(values!$X$11)</f>
        <v>#N/A</v>
      </c>
      <c r="M58" s="10" t="e">
        <f aca="false">(CodeReview_num!M58)*(values!$R$11)</f>
        <v>#N/A</v>
      </c>
      <c r="N58" s="10" t="e">
        <f aca="false">(CodeReview_num!N58)*(values!$AA$11)</f>
        <v>#N/A</v>
      </c>
      <c r="O58" s="10" t="e">
        <f aca="false">(CodeReview_num!O58)*(values!$AD$11)</f>
        <v>#N/A</v>
      </c>
      <c r="P58" s="10" t="e">
        <f aca="false">(CodeReview_num!P58)*(values!$AG$11)</f>
        <v>#N/A</v>
      </c>
      <c r="Q58" s="10" t="e">
        <f aca="false">(CodeReview_num!Q58)*(values!$AJ$11)</f>
        <v>#N/A</v>
      </c>
      <c r="R58" s="10" t="n">
        <f aca="false">CodeReview_num!R58</f>
        <v>0</v>
      </c>
    </row>
    <row r="59" customFormat="false" ht="13.8" hidden="false" customHeight="false" outlineLevel="0" collapsed="false">
      <c r="A59" s="13" t="n">
        <f aca="false">CodeReview!A59</f>
        <v>0</v>
      </c>
      <c r="B59" s="13" t="n">
        <f aca="false">CodeReview!B59</f>
        <v>0</v>
      </c>
      <c r="C59" s="9"/>
      <c r="D59" s="9"/>
      <c r="E59" s="9"/>
      <c r="F59" s="10" t="e">
        <f aca="false">(CodeReview_num!F59)*(values!$F$11)</f>
        <v>#N/A</v>
      </c>
      <c r="H59" s="10" t="e">
        <f aca="false">(CodeReview_num!H59)*(values!$I$11)</f>
        <v>#N/A</v>
      </c>
      <c r="I59" s="10" t="e">
        <f aca="false">(CodeReview_num!I59)*(values!$L$11)</f>
        <v>#N/A</v>
      </c>
      <c r="J59" s="10" t="e">
        <f aca="false">(CodeReview_num!J59)*(values!$U$11)</f>
        <v>#N/A</v>
      </c>
      <c r="K59" s="10" t="e">
        <f aca="false">(CodeReview_num!K59)*(values!$O$11)</f>
        <v>#N/A</v>
      </c>
      <c r="L59" s="10" t="e">
        <f aca="false">(CodeReview_num!L59)*(values!$X$11)</f>
        <v>#N/A</v>
      </c>
      <c r="M59" s="10" t="e">
        <f aca="false">(CodeReview_num!M59)*(values!$R$11)</f>
        <v>#N/A</v>
      </c>
      <c r="N59" s="10" t="e">
        <f aca="false">(CodeReview_num!N59)*(values!$AA$11)</f>
        <v>#N/A</v>
      </c>
      <c r="O59" s="10" t="e">
        <f aca="false">(CodeReview_num!O59)*(values!$AD$11)</f>
        <v>#N/A</v>
      </c>
      <c r="P59" s="10" t="e">
        <f aca="false">(CodeReview_num!P59)*(values!$AG$11)</f>
        <v>#N/A</v>
      </c>
      <c r="Q59" s="10" t="e">
        <f aca="false">(CodeReview_num!Q59)*(values!$AJ$11)</f>
        <v>#N/A</v>
      </c>
      <c r="R59" s="10" t="n">
        <f aca="false">CodeReview_num!R59</f>
        <v>0</v>
      </c>
    </row>
    <row r="60" customFormat="false" ht="13.8" hidden="false" customHeight="false" outlineLevel="0" collapsed="false">
      <c r="A60" s="13" t="n">
        <f aca="false">CodeReview!A60</f>
        <v>0</v>
      </c>
      <c r="B60" s="13" t="n">
        <f aca="false">CodeReview!B60</f>
        <v>0</v>
      </c>
      <c r="C60" s="9"/>
      <c r="D60" s="9"/>
      <c r="E60" s="9"/>
      <c r="F60" s="10" t="e">
        <f aca="false">(CodeReview_num!F60)*(values!$F$11)</f>
        <v>#N/A</v>
      </c>
      <c r="G60" s="10"/>
      <c r="H60" s="10" t="e">
        <f aca="false">(CodeReview_num!H60)*(values!$I$11)</f>
        <v>#N/A</v>
      </c>
      <c r="I60" s="10" t="e">
        <f aca="false">(CodeReview_num!I60)*(values!$L$11)</f>
        <v>#N/A</v>
      </c>
      <c r="J60" s="10" t="e">
        <f aca="false">(CodeReview_num!J60)*(values!$U$11)</f>
        <v>#N/A</v>
      </c>
      <c r="K60" s="10" t="e">
        <f aca="false">(CodeReview_num!K60)*(values!$O$11)</f>
        <v>#N/A</v>
      </c>
      <c r="L60" s="10" t="e">
        <f aca="false">(CodeReview_num!L60)*(values!$X$11)</f>
        <v>#N/A</v>
      </c>
      <c r="M60" s="10" t="e">
        <f aca="false">(CodeReview_num!M60)*(values!$R$11)</f>
        <v>#N/A</v>
      </c>
      <c r="N60" s="10" t="e">
        <f aca="false">(CodeReview_num!N60)*(values!$AA$11)</f>
        <v>#N/A</v>
      </c>
      <c r="O60" s="10" t="e">
        <f aca="false">(CodeReview_num!O60)*(values!$AD$11)</f>
        <v>#N/A</v>
      </c>
      <c r="P60" s="10" t="e">
        <f aca="false">(CodeReview_num!P60)*(values!$AG$11)</f>
        <v>#N/A</v>
      </c>
      <c r="Q60" s="10" t="e">
        <f aca="false">(CodeReview_num!Q60)*(values!$AJ$11)</f>
        <v>#N/A</v>
      </c>
      <c r="R60" s="10" t="n">
        <f aca="false">CodeReview_num!R60</f>
        <v>0</v>
      </c>
    </row>
    <row r="61" customFormat="false" ht="13.8" hidden="false" customHeight="false" outlineLevel="0" collapsed="false">
      <c r="A61" s="13" t="n">
        <f aca="false">CodeReview!A61</f>
        <v>0</v>
      </c>
      <c r="B61" s="13" t="n">
        <f aca="false">CodeReview!B61</f>
        <v>0</v>
      </c>
      <c r="C61" s="9"/>
      <c r="D61" s="9"/>
      <c r="E61" s="9"/>
      <c r="F61" s="10" t="e">
        <f aca="false">(CodeReview_num!F61)*(values!$F$11)</f>
        <v>#N/A</v>
      </c>
      <c r="G61" s="10"/>
      <c r="H61" s="10" t="e">
        <f aca="false">(CodeReview_num!H61)*(values!$I$11)</f>
        <v>#N/A</v>
      </c>
      <c r="I61" s="10" t="e">
        <f aca="false">(CodeReview_num!I61)*(values!$L$11)</f>
        <v>#N/A</v>
      </c>
      <c r="J61" s="10" t="e">
        <f aca="false">(CodeReview_num!J61)*(values!$U$11)</f>
        <v>#N/A</v>
      </c>
      <c r="K61" s="10" t="e">
        <f aca="false">(CodeReview_num!K61)*(values!$O$11)</f>
        <v>#N/A</v>
      </c>
      <c r="L61" s="10" t="e">
        <f aca="false">(CodeReview_num!L61)*(values!$X$11)</f>
        <v>#N/A</v>
      </c>
      <c r="M61" s="10" t="e">
        <f aca="false">(CodeReview_num!M61)*(values!$R$11)</f>
        <v>#N/A</v>
      </c>
      <c r="N61" s="10" t="e">
        <f aca="false">(CodeReview_num!N61)*(values!$AA$11)</f>
        <v>#N/A</v>
      </c>
      <c r="O61" s="10" t="e">
        <f aca="false">(CodeReview_num!O61)*(values!$AD$11)</f>
        <v>#N/A</v>
      </c>
      <c r="P61" s="10" t="e">
        <f aca="false">(CodeReview_num!P61)*(values!$AG$11)</f>
        <v>#N/A</v>
      </c>
      <c r="Q61" s="10" t="e">
        <f aca="false">(CodeReview_num!Q61)*(values!$AJ$11)</f>
        <v>#N/A</v>
      </c>
      <c r="R61" s="10" t="n">
        <f aca="false">CodeReview_num!R61</f>
        <v>0</v>
      </c>
    </row>
    <row r="62" customFormat="false" ht="13.8" hidden="false" customHeight="false" outlineLevel="0" collapsed="false">
      <c r="A62" s="13" t="n">
        <f aca="false">CodeReview!A62</f>
        <v>0</v>
      </c>
      <c r="B62" s="13" t="n">
        <f aca="false">CodeReview!B62</f>
        <v>0</v>
      </c>
      <c r="C62" s="9"/>
      <c r="D62" s="9"/>
      <c r="E62" s="9"/>
      <c r="F62" s="10" t="e">
        <f aca="false">(CodeReview_num!F62)*(values!$F$11)</f>
        <v>#N/A</v>
      </c>
      <c r="H62" s="10" t="e">
        <f aca="false">(CodeReview_num!H62)*(values!$I$11)</f>
        <v>#N/A</v>
      </c>
      <c r="I62" s="10" t="e">
        <f aca="false">(CodeReview_num!I62)*(values!$L$11)</f>
        <v>#N/A</v>
      </c>
      <c r="J62" s="10" t="e">
        <f aca="false">(CodeReview_num!J62)*(values!$U$11)</f>
        <v>#N/A</v>
      </c>
      <c r="K62" s="10" t="e">
        <f aca="false">(CodeReview_num!K62)*(values!$O$11)</f>
        <v>#N/A</v>
      </c>
      <c r="L62" s="10" t="e">
        <f aca="false">(CodeReview_num!L62)*(values!$X$11)</f>
        <v>#N/A</v>
      </c>
      <c r="M62" s="10" t="e">
        <f aca="false">(CodeReview_num!M62)*(values!$R$11)</f>
        <v>#N/A</v>
      </c>
      <c r="N62" s="10" t="e">
        <f aca="false">(CodeReview_num!N62)*(values!$AA$11)</f>
        <v>#N/A</v>
      </c>
      <c r="O62" s="10" t="e">
        <f aca="false">(CodeReview_num!O62)*(values!$AD$11)</f>
        <v>#N/A</v>
      </c>
      <c r="P62" s="10" t="e">
        <f aca="false">(CodeReview_num!P62)*(values!$AG$11)</f>
        <v>#N/A</v>
      </c>
      <c r="Q62" s="10" t="e">
        <f aca="false">(CodeReview_num!Q62)*(values!$AJ$11)</f>
        <v>#N/A</v>
      </c>
      <c r="R62" s="10" t="n">
        <f aca="false">CodeReview_num!R62</f>
        <v>0</v>
      </c>
    </row>
    <row r="63" customFormat="false" ht="13.8" hidden="false" customHeight="false" outlineLevel="0" collapsed="false">
      <c r="A63" s="13" t="n">
        <f aca="false">CodeReview!A63</f>
        <v>0</v>
      </c>
      <c r="B63" s="13" t="n">
        <f aca="false">CodeReview!B63</f>
        <v>0</v>
      </c>
      <c r="C63" s="9"/>
      <c r="D63" s="9"/>
      <c r="E63" s="9"/>
      <c r="F63" s="10" t="e">
        <f aca="false">(CodeReview_num!F63)*(values!$F$11)</f>
        <v>#N/A</v>
      </c>
      <c r="G63" s="10"/>
      <c r="H63" s="10" t="e">
        <f aca="false">(CodeReview_num!H63)*(values!$I$11)</f>
        <v>#N/A</v>
      </c>
      <c r="I63" s="10" t="e">
        <f aca="false">(CodeReview_num!I63)*(values!$L$11)</f>
        <v>#N/A</v>
      </c>
      <c r="J63" s="10" t="e">
        <f aca="false">(CodeReview_num!J63)*(values!$U$11)</f>
        <v>#N/A</v>
      </c>
      <c r="K63" s="10" t="e">
        <f aca="false">(CodeReview_num!K63)*(values!$O$11)</f>
        <v>#N/A</v>
      </c>
      <c r="L63" s="10" t="e">
        <f aca="false">(CodeReview_num!L63)*(values!$X$11)</f>
        <v>#N/A</v>
      </c>
      <c r="M63" s="10" t="e">
        <f aca="false">(CodeReview_num!M63)*(values!$R$11)</f>
        <v>#N/A</v>
      </c>
      <c r="N63" s="10" t="e">
        <f aca="false">(CodeReview_num!N63)*(values!$AA$11)</f>
        <v>#N/A</v>
      </c>
      <c r="O63" s="10" t="e">
        <f aca="false">(CodeReview_num!O63)*(values!$AD$11)</f>
        <v>#N/A</v>
      </c>
      <c r="P63" s="10" t="e">
        <f aca="false">(CodeReview_num!P63)*(values!$AG$11)</f>
        <v>#N/A</v>
      </c>
      <c r="Q63" s="10" t="e">
        <f aca="false">(CodeReview_num!Q63)*(values!$AJ$11)</f>
        <v>#N/A</v>
      </c>
      <c r="R63" s="10" t="n">
        <f aca="false">CodeReview_num!R63</f>
        <v>0</v>
      </c>
    </row>
    <row r="64" customFormat="false" ht="13.8" hidden="false" customHeight="false" outlineLevel="0" collapsed="false">
      <c r="A64" s="13" t="n">
        <f aca="false">CodeReview!A64</f>
        <v>0</v>
      </c>
      <c r="B64" s="13" t="n">
        <f aca="false">CodeReview!B64</f>
        <v>0</v>
      </c>
      <c r="C64" s="9"/>
      <c r="D64" s="9"/>
      <c r="E64" s="9"/>
      <c r="F64" s="10" t="e">
        <f aca="false">(CodeReview_num!F64)*(values!$F$11)</f>
        <v>#N/A</v>
      </c>
      <c r="G64" s="10"/>
      <c r="H64" s="10" t="e">
        <f aca="false">(CodeReview_num!H64)*(values!$I$11)</f>
        <v>#N/A</v>
      </c>
      <c r="I64" s="10" t="e">
        <f aca="false">(CodeReview_num!I64)*(values!$L$11)</f>
        <v>#N/A</v>
      </c>
      <c r="J64" s="10" t="e">
        <f aca="false">(CodeReview_num!J64)*(values!$U$11)</f>
        <v>#N/A</v>
      </c>
      <c r="K64" s="10" t="e">
        <f aca="false">(CodeReview_num!K64)*(values!$O$11)</f>
        <v>#N/A</v>
      </c>
      <c r="L64" s="10" t="e">
        <f aca="false">(CodeReview_num!L64)*(values!$X$11)</f>
        <v>#N/A</v>
      </c>
      <c r="M64" s="10" t="e">
        <f aca="false">(CodeReview_num!M64)*(values!$R$11)</f>
        <v>#N/A</v>
      </c>
      <c r="N64" s="10" t="e">
        <f aca="false">(CodeReview_num!N64)*(values!$AA$11)</f>
        <v>#N/A</v>
      </c>
      <c r="O64" s="10" t="e">
        <f aca="false">(CodeReview_num!O64)*(values!$AD$11)</f>
        <v>#N/A</v>
      </c>
      <c r="P64" s="10" t="e">
        <f aca="false">(CodeReview_num!P64)*(values!$AG$11)</f>
        <v>#N/A</v>
      </c>
      <c r="Q64" s="10" t="e">
        <f aca="false">(CodeReview_num!Q64)*(values!$AJ$11)</f>
        <v>#N/A</v>
      </c>
      <c r="R64" s="10" t="n">
        <f aca="false">CodeReview_num!R64</f>
        <v>0</v>
      </c>
    </row>
    <row r="65" customFormat="false" ht="13.8" hidden="false" customHeight="false" outlineLevel="0" collapsed="false">
      <c r="A65" s="13" t="n">
        <f aca="false">CodeReview!A65</f>
        <v>0</v>
      </c>
      <c r="B65" s="13" t="n">
        <f aca="false">CodeReview!B65</f>
        <v>0</v>
      </c>
      <c r="C65" s="9"/>
      <c r="D65" s="9"/>
      <c r="E65" s="9"/>
      <c r="F65" s="10" t="e">
        <f aca="false">(CodeReview_num!F65)*(values!$F$11)</f>
        <v>#N/A</v>
      </c>
      <c r="H65" s="10" t="e">
        <f aca="false">(CodeReview_num!H65)*(values!$I$11)</f>
        <v>#N/A</v>
      </c>
      <c r="I65" s="10" t="e">
        <f aca="false">(CodeReview_num!I65)*(values!$L$11)</f>
        <v>#N/A</v>
      </c>
      <c r="J65" s="10" t="e">
        <f aca="false">(CodeReview_num!J65)*(values!$U$11)</f>
        <v>#N/A</v>
      </c>
      <c r="K65" s="10" t="e">
        <f aca="false">(CodeReview_num!K65)*(values!$O$11)</f>
        <v>#N/A</v>
      </c>
      <c r="L65" s="10" t="e">
        <f aca="false">(CodeReview_num!L65)*(values!$X$11)</f>
        <v>#N/A</v>
      </c>
      <c r="M65" s="10" t="e">
        <f aca="false">(CodeReview_num!M65)*(values!$R$11)</f>
        <v>#N/A</v>
      </c>
      <c r="N65" s="10" t="e">
        <f aca="false">(CodeReview_num!N65)*(values!$AA$11)</f>
        <v>#N/A</v>
      </c>
      <c r="O65" s="10" t="e">
        <f aca="false">(CodeReview_num!O65)*(values!$AD$11)</f>
        <v>#N/A</v>
      </c>
      <c r="P65" s="10" t="e">
        <f aca="false">(CodeReview_num!P65)*(values!$AG$11)</f>
        <v>#N/A</v>
      </c>
      <c r="Q65" s="10" t="e">
        <f aca="false">(CodeReview_num!Q65)*(values!$AJ$11)</f>
        <v>#N/A</v>
      </c>
      <c r="R65" s="10" t="n">
        <f aca="false">CodeReview_num!R65</f>
        <v>0</v>
      </c>
    </row>
    <row r="66" customFormat="false" ht="13.8" hidden="false" customHeight="false" outlineLevel="0" collapsed="false">
      <c r="A66" s="13" t="n">
        <f aca="false">CodeReview!A66</f>
        <v>0</v>
      </c>
      <c r="B66" s="13" t="n">
        <f aca="false">CodeReview!B66</f>
        <v>0</v>
      </c>
      <c r="C66" s="9"/>
      <c r="D66" s="9"/>
      <c r="E66" s="9"/>
      <c r="F66" s="10" t="e">
        <f aca="false">(CodeReview_num!F66)*(values!$F$11)</f>
        <v>#N/A</v>
      </c>
      <c r="G66" s="10"/>
      <c r="H66" s="10" t="e">
        <f aca="false">(CodeReview_num!H66)*(values!$I$11)</f>
        <v>#N/A</v>
      </c>
      <c r="I66" s="10" t="e">
        <f aca="false">(CodeReview_num!I66)*(values!$L$11)</f>
        <v>#N/A</v>
      </c>
      <c r="J66" s="10" t="e">
        <f aca="false">(CodeReview_num!J66)*(values!$U$11)</f>
        <v>#N/A</v>
      </c>
      <c r="K66" s="10" t="e">
        <f aca="false">(CodeReview_num!K66)*(values!$O$11)</f>
        <v>#N/A</v>
      </c>
      <c r="L66" s="10" t="e">
        <f aca="false">(CodeReview_num!L66)*(values!$X$11)</f>
        <v>#N/A</v>
      </c>
      <c r="M66" s="10" t="e">
        <f aca="false">(CodeReview_num!M66)*(values!$R$11)</f>
        <v>#N/A</v>
      </c>
      <c r="N66" s="10" t="e">
        <f aca="false">(CodeReview_num!N66)*(values!$AA$11)</f>
        <v>#N/A</v>
      </c>
      <c r="O66" s="10" t="e">
        <f aca="false">(CodeReview_num!O66)*(values!$AD$11)</f>
        <v>#N/A</v>
      </c>
      <c r="P66" s="10" t="e">
        <f aca="false">(CodeReview_num!P66)*(values!$AG$11)</f>
        <v>#N/A</v>
      </c>
      <c r="Q66" s="10" t="e">
        <f aca="false">(CodeReview_num!Q66)*(values!$AJ$11)</f>
        <v>#N/A</v>
      </c>
      <c r="R66" s="10" t="n">
        <f aca="false">CodeReview_num!R66</f>
        <v>0</v>
      </c>
    </row>
    <row r="67" customFormat="false" ht="13.8" hidden="false" customHeight="false" outlineLevel="0" collapsed="false">
      <c r="A67" s="13" t="n">
        <f aca="false">CodeReview!A67</f>
        <v>0</v>
      </c>
      <c r="B67" s="13" t="n">
        <f aca="false">CodeReview!B67</f>
        <v>0</v>
      </c>
      <c r="C67" s="9"/>
      <c r="D67" s="9"/>
      <c r="E67" s="9"/>
      <c r="F67" s="10" t="e">
        <f aca="false">(CodeReview_num!F67)*(values!$F$11)</f>
        <v>#N/A</v>
      </c>
      <c r="G67" s="10"/>
      <c r="H67" s="10" t="e">
        <f aca="false">(CodeReview_num!H67)*(values!$I$11)</f>
        <v>#N/A</v>
      </c>
      <c r="I67" s="10" t="e">
        <f aca="false">(CodeReview_num!I67)*(values!$L$11)</f>
        <v>#N/A</v>
      </c>
      <c r="J67" s="10" t="e">
        <f aca="false">(CodeReview_num!J67)*(values!$U$11)</f>
        <v>#N/A</v>
      </c>
      <c r="K67" s="10" t="e">
        <f aca="false">(CodeReview_num!K67)*(values!$O$11)</f>
        <v>#N/A</v>
      </c>
      <c r="L67" s="10" t="e">
        <f aca="false">(CodeReview_num!L67)*(values!$X$11)</f>
        <v>#N/A</v>
      </c>
      <c r="M67" s="10" t="e">
        <f aca="false">(CodeReview_num!M67)*(values!$R$11)</f>
        <v>#N/A</v>
      </c>
      <c r="N67" s="10" t="e">
        <f aca="false">(CodeReview_num!N67)*(values!$AA$11)</f>
        <v>#N/A</v>
      </c>
      <c r="O67" s="10" t="e">
        <f aca="false">(CodeReview_num!O67)*(values!$AD$11)</f>
        <v>#N/A</v>
      </c>
      <c r="P67" s="10" t="e">
        <f aca="false">(CodeReview_num!P67)*(values!$AG$11)</f>
        <v>#N/A</v>
      </c>
      <c r="Q67" s="10" t="e">
        <f aca="false">(CodeReview_num!Q67)*(values!$AJ$11)</f>
        <v>#N/A</v>
      </c>
      <c r="R67" s="10" t="n">
        <f aca="false">CodeReview_num!R67</f>
        <v>0</v>
      </c>
    </row>
    <row r="68" customFormat="false" ht="13.8" hidden="false" customHeight="false" outlineLevel="0" collapsed="false">
      <c r="A68" s="13" t="n">
        <f aca="false">CodeReview!A68</f>
        <v>0</v>
      </c>
      <c r="B68" s="13" t="n">
        <f aca="false">CodeReview!B68</f>
        <v>0</v>
      </c>
      <c r="C68" s="9"/>
      <c r="D68" s="9"/>
      <c r="E68" s="9"/>
      <c r="F68" s="10" t="e">
        <f aca="false">(CodeReview_num!F68)*(values!$F$11)</f>
        <v>#N/A</v>
      </c>
      <c r="H68" s="10" t="e">
        <f aca="false">(CodeReview_num!H68)*(values!$I$11)</f>
        <v>#N/A</v>
      </c>
      <c r="I68" s="10" t="e">
        <f aca="false">(CodeReview_num!I68)*(values!$L$11)</f>
        <v>#N/A</v>
      </c>
      <c r="J68" s="10" t="e">
        <f aca="false">(CodeReview_num!J68)*(values!$U$11)</f>
        <v>#N/A</v>
      </c>
      <c r="K68" s="10" t="e">
        <f aca="false">(CodeReview_num!K68)*(values!$O$11)</f>
        <v>#N/A</v>
      </c>
      <c r="L68" s="10" t="e">
        <f aca="false">(CodeReview_num!L68)*(values!$X$11)</f>
        <v>#N/A</v>
      </c>
      <c r="M68" s="10" t="e">
        <f aca="false">(CodeReview_num!M68)*(values!$R$11)</f>
        <v>#N/A</v>
      </c>
      <c r="N68" s="10" t="e">
        <f aca="false">(CodeReview_num!N68)*(values!$AA$11)</f>
        <v>#N/A</v>
      </c>
      <c r="O68" s="10" t="e">
        <f aca="false">(CodeReview_num!O68)*(values!$AD$11)</f>
        <v>#N/A</v>
      </c>
      <c r="P68" s="10" t="e">
        <f aca="false">(CodeReview_num!P68)*(values!$AG$11)</f>
        <v>#N/A</v>
      </c>
      <c r="Q68" s="10" t="e">
        <f aca="false">(CodeReview_num!Q68)*(values!$AJ$11)</f>
        <v>#N/A</v>
      </c>
      <c r="R68" s="10" t="n">
        <f aca="false">CodeReview_num!R68</f>
        <v>0</v>
      </c>
    </row>
    <row r="69" customFormat="false" ht="13.8" hidden="false" customHeight="false" outlineLevel="0" collapsed="false">
      <c r="A69" s="13" t="n">
        <f aca="false">CodeReview!A69</f>
        <v>0</v>
      </c>
      <c r="B69" s="13" t="n">
        <f aca="false">CodeReview!B69</f>
        <v>0</v>
      </c>
      <c r="C69" s="9"/>
      <c r="D69" s="9"/>
      <c r="E69" s="9"/>
      <c r="F69" s="10" t="e">
        <f aca="false">(CodeReview_num!F69)*(values!$F$11)</f>
        <v>#N/A</v>
      </c>
      <c r="G69" s="10"/>
      <c r="H69" s="10" t="e">
        <f aca="false">(CodeReview_num!H69)*(values!$I$11)</f>
        <v>#N/A</v>
      </c>
      <c r="I69" s="10" t="e">
        <f aca="false">(CodeReview_num!I69)*(values!$L$11)</f>
        <v>#N/A</v>
      </c>
      <c r="J69" s="10" t="e">
        <f aca="false">(CodeReview_num!J69)*(values!$U$11)</f>
        <v>#N/A</v>
      </c>
      <c r="K69" s="10" t="e">
        <f aca="false">(CodeReview_num!K69)*(values!$O$11)</f>
        <v>#N/A</v>
      </c>
      <c r="L69" s="10" t="e">
        <f aca="false">(CodeReview_num!L69)*(values!$X$11)</f>
        <v>#N/A</v>
      </c>
      <c r="M69" s="10" t="e">
        <f aca="false">(CodeReview_num!M69)*(values!$R$11)</f>
        <v>#N/A</v>
      </c>
      <c r="N69" s="10" t="e">
        <f aca="false">(CodeReview_num!N69)*(values!$AA$11)</f>
        <v>#N/A</v>
      </c>
      <c r="O69" s="10" t="e">
        <f aca="false">(CodeReview_num!O69)*(values!$AD$11)</f>
        <v>#N/A</v>
      </c>
      <c r="P69" s="10" t="e">
        <f aca="false">(CodeReview_num!P69)*(values!$AG$11)</f>
        <v>#N/A</v>
      </c>
      <c r="Q69" s="10" t="e">
        <f aca="false">(CodeReview_num!Q69)*(values!$AJ$11)</f>
        <v>#N/A</v>
      </c>
      <c r="R69" s="10" t="n">
        <f aca="false">CodeReview_num!R69</f>
        <v>0</v>
      </c>
    </row>
    <row r="70" customFormat="false" ht="13.8" hidden="false" customHeight="false" outlineLevel="0" collapsed="false">
      <c r="A70" s="13" t="n">
        <f aca="false">CodeReview!A70</f>
        <v>0</v>
      </c>
      <c r="B70" s="13" t="n">
        <f aca="false">CodeReview!B70</f>
        <v>0</v>
      </c>
      <c r="C70" s="9"/>
      <c r="D70" s="9"/>
      <c r="E70" s="9"/>
      <c r="F70" s="10" t="e">
        <f aca="false">(CodeReview_num!F70)*(values!$F$11)</f>
        <v>#N/A</v>
      </c>
      <c r="G70" s="10"/>
      <c r="H70" s="10" t="e">
        <f aca="false">(CodeReview_num!H70)*(values!$I$11)</f>
        <v>#N/A</v>
      </c>
      <c r="I70" s="10" t="e">
        <f aca="false">(CodeReview_num!I70)*(values!$L$11)</f>
        <v>#N/A</v>
      </c>
      <c r="J70" s="10" t="e">
        <f aca="false">(CodeReview_num!J70)*(values!$U$11)</f>
        <v>#N/A</v>
      </c>
      <c r="K70" s="10" t="e">
        <f aca="false">(CodeReview_num!K70)*(values!$O$11)</f>
        <v>#N/A</v>
      </c>
      <c r="L70" s="10" t="e">
        <f aca="false">(CodeReview_num!L70)*(values!$X$11)</f>
        <v>#N/A</v>
      </c>
      <c r="M70" s="10" t="e">
        <f aca="false">(CodeReview_num!M70)*(values!$R$11)</f>
        <v>#N/A</v>
      </c>
      <c r="N70" s="10" t="e">
        <f aca="false">(CodeReview_num!N70)*(values!$AA$11)</f>
        <v>#N/A</v>
      </c>
      <c r="O70" s="10" t="e">
        <f aca="false">(CodeReview_num!O70)*(values!$AD$11)</f>
        <v>#N/A</v>
      </c>
      <c r="P70" s="10" t="e">
        <f aca="false">(CodeReview_num!P70)*(values!$AG$11)</f>
        <v>#N/A</v>
      </c>
      <c r="Q70" s="10" t="e">
        <f aca="false">(CodeReview_num!Q70)*(values!$AJ$11)</f>
        <v>#N/A</v>
      </c>
      <c r="R70" s="10" t="n">
        <f aca="false">CodeReview_num!R70</f>
        <v>0</v>
      </c>
    </row>
    <row r="71" customFormat="false" ht="13.8" hidden="false" customHeight="false" outlineLevel="0" collapsed="false">
      <c r="A71" s="13" t="n">
        <f aca="false">CodeReview!A71</f>
        <v>0</v>
      </c>
      <c r="B71" s="13" t="n">
        <f aca="false">CodeReview!B71</f>
        <v>0</v>
      </c>
      <c r="C71" s="9"/>
      <c r="D71" s="9"/>
      <c r="E71" s="9"/>
      <c r="F71" s="10" t="e">
        <f aca="false">(CodeReview_num!F71)*(values!$F$11)</f>
        <v>#N/A</v>
      </c>
      <c r="H71" s="10" t="e">
        <f aca="false">(CodeReview_num!H71)*(values!$I$11)</f>
        <v>#N/A</v>
      </c>
      <c r="I71" s="10" t="e">
        <f aca="false">(CodeReview_num!I71)*(values!$L$11)</f>
        <v>#N/A</v>
      </c>
      <c r="J71" s="10" t="e">
        <f aca="false">(CodeReview_num!J71)*(values!$U$11)</f>
        <v>#N/A</v>
      </c>
      <c r="K71" s="10" t="e">
        <f aca="false">(CodeReview_num!K71)*(values!$O$11)</f>
        <v>#N/A</v>
      </c>
      <c r="L71" s="10" t="e">
        <f aca="false">(CodeReview_num!L71)*(values!$X$11)</f>
        <v>#N/A</v>
      </c>
      <c r="M71" s="10" t="e">
        <f aca="false">(CodeReview_num!M71)*(values!$R$11)</f>
        <v>#N/A</v>
      </c>
      <c r="N71" s="10" t="e">
        <f aca="false">(CodeReview_num!N71)*(values!$AA$11)</f>
        <v>#N/A</v>
      </c>
      <c r="O71" s="10" t="e">
        <f aca="false">(CodeReview_num!O71)*(values!$AD$11)</f>
        <v>#N/A</v>
      </c>
      <c r="P71" s="10" t="e">
        <f aca="false">(CodeReview_num!P71)*(values!$AG$11)</f>
        <v>#N/A</v>
      </c>
      <c r="Q71" s="10" t="e">
        <f aca="false">(CodeReview_num!Q71)*(values!$AJ$11)</f>
        <v>#N/A</v>
      </c>
      <c r="R71" s="10" t="n">
        <f aca="false">CodeReview_num!R71</f>
        <v>0</v>
      </c>
    </row>
    <row r="72" customFormat="false" ht="13.8" hidden="false" customHeight="false" outlineLevel="0" collapsed="false">
      <c r="A72" s="13" t="n">
        <f aca="false">CodeReview!A72</f>
        <v>0</v>
      </c>
      <c r="B72" s="13" t="n">
        <f aca="false">CodeReview!B72</f>
        <v>0</v>
      </c>
      <c r="C72" s="9"/>
      <c r="D72" s="9"/>
      <c r="E72" s="9"/>
      <c r="F72" s="10" t="e">
        <f aca="false">(CodeReview_num!F72)*(values!$F$11)</f>
        <v>#N/A</v>
      </c>
      <c r="G72" s="10"/>
      <c r="H72" s="10" t="e">
        <f aca="false">(CodeReview_num!H72)*(values!$I$11)</f>
        <v>#N/A</v>
      </c>
      <c r="I72" s="10" t="e">
        <f aca="false">(CodeReview_num!I72)*(values!$L$11)</f>
        <v>#N/A</v>
      </c>
      <c r="J72" s="10" t="e">
        <f aca="false">(CodeReview_num!J72)*(values!$U$11)</f>
        <v>#N/A</v>
      </c>
      <c r="K72" s="10" t="e">
        <f aca="false">(CodeReview_num!K72)*(values!$O$11)</f>
        <v>#N/A</v>
      </c>
      <c r="L72" s="10" t="e">
        <f aca="false">(CodeReview_num!L72)*(values!$X$11)</f>
        <v>#N/A</v>
      </c>
      <c r="M72" s="10" t="e">
        <f aca="false">(CodeReview_num!M72)*(values!$R$11)</f>
        <v>#N/A</v>
      </c>
      <c r="N72" s="10" t="e">
        <f aca="false">(CodeReview_num!N72)*(values!$AA$11)</f>
        <v>#N/A</v>
      </c>
      <c r="O72" s="10" t="e">
        <f aca="false">(CodeReview_num!O72)*(values!$AD$11)</f>
        <v>#N/A</v>
      </c>
      <c r="P72" s="10" t="e">
        <f aca="false">(CodeReview_num!P72)*(values!$AG$11)</f>
        <v>#N/A</v>
      </c>
      <c r="Q72" s="10" t="e">
        <f aca="false">(CodeReview_num!Q72)*(values!$AJ$11)</f>
        <v>#N/A</v>
      </c>
      <c r="R72" s="10" t="n">
        <f aca="false">CodeReview_num!R72</f>
        <v>0</v>
      </c>
    </row>
    <row r="73" customFormat="false" ht="13.8" hidden="false" customHeight="false" outlineLevel="0" collapsed="false">
      <c r="A73" s="13" t="n">
        <f aca="false">CodeReview!A73</f>
        <v>0</v>
      </c>
      <c r="B73" s="13" t="n">
        <f aca="false">CodeReview!B73</f>
        <v>0</v>
      </c>
      <c r="C73" s="9"/>
      <c r="D73" s="9"/>
      <c r="E73" s="9"/>
      <c r="F73" s="10" t="e">
        <f aca="false">(CodeReview_num!F73)*(values!$F$11)</f>
        <v>#N/A</v>
      </c>
      <c r="G73" s="10"/>
      <c r="H73" s="10" t="e">
        <f aca="false">(CodeReview_num!H73)*(values!$I$11)</f>
        <v>#N/A</v>
      </c>
      <c r="I73" s="10" t="e">
        <f aca="false">(CodeReview_num!I73)*(values!$L$11)</f>
        <v>#N/A</v>
      </c>
      <c r="J73" s="10" t="e">
        <f aca="false">(CodeReview_num!J73)*(values!$U$11)</f>
        <v>#N/A</v>
      </c>
      <c r="K73" s="10" t="e">
        <f aca="false">(CodeReview_num!K73)*(values!$O$11)</f>
        <v>#N/A</v>
      </c>
      <c r="L73" s="10" t="e">
        <f aca="false">(CodeReview_num!L73)*(values!$X$11)</f>
        <v>#N/A</v>
      </c>
      <c r="M73" s="10" t="e">
        <f aca="false">(CodeReview_num!M73)*(values!$R$11)</f>
        <v>#N/A</v>
      </c>
      <c r="N73" s="10" t="e">
        <f aca="false">(CodeReview_num!N73)*(values!$AA$11)</f>
        <v>#N/A</v>
      </c>
      <c r="O73" s="10" t="e">
        <f aca="false">(CodeReview_num!O73)*(values!$AD$11)</f>
        <v>#N/A</v>
      </c>
      <c r="P73" s="10" t="e">
        <f aca="false">(CodeReview_num!P73)*(values!$AG$11)</f>
        <v>#N/A</v>
      </c>
      <c r="Q73" s="10" t="e">
        <f aca="false">(CodeReview_num!Q73)*(values!$AJ$11)</f>
        <v>#N/A</v>
      </c>
      <c r="R73" s="10" t="n">
        <f aca="false">CodeReview_num!R73</f>
        <v>0</v>
      </c>
    </row>
    <row r="74" customFormat="false" ht="13.8" hidden="false" customHeight="false" outlineLevel="0" collapsed="false">
      <c r="A74" s="13" t="n">
        <f aca="false">CodeReview!A74</f>
        <v>0</v>
      </c>
      <c r="B74" s="13" t="n">
        <f aca="false">CodeReview!B74</f>
        <v>0</v>
      </c>
      <c r="C74" s="9"/>
      <c r="D74" s="9"/>
      <c r="E74" s="9"/>
      <c r="F74" s="10" t="e">
        <f aca="false">(CodeReview_num!F74)*(values!$F$11)</f>
        <v>#N/A</v>
      </c>
      <c r="H74" s="10" t="e">
        <f aca="false">(CodeReview_num!H74)*(values!$I$11)</f>
        <v>#N/A</v>
      </c>
      <c r="I74" s="10" t="e">
        <f aca="false">(CodeReview_num!I74)*(values!$L$11)</f>
        <v>#N/A</v>
      </c>
      <c r="J74" s="10" t="e">
        <f aca="false">(CodeReview_num!J74)*(values!$U$11)</f>
        <v>#N/A</v>
      </c>
      <c r="K74" s="10" t="e">
        <f aca="false">(CodeReview_num!K74)*(values!$O$11)</f>
        <v>#N/A</v>
      </c>
      <c r="L74" s="10" t="e">
        <f aca="false">(CodeReview_num!L74)*(values!$X$11)</f>
        <v>#N/A</v>
      </c>
      <c r="M74" s="10" t="e">
        <f aca="false">(CodeReview_num!M74)*(values!$R$11)</f>
        <v>#N/A</v>
      </c>
      <c r="N74" s="10" t="e">
        <f aca="false">(CodeReview_num!N74)*(values!$AA$11)</f>
        <v>#N/A</v>
      </c>
      <c r="O74" s="10" t="e">
        <f aca="false">(CodeReview_num!O74)*(values!$AD$11)</f>
        <v>#N/A</v>
      </c>
      <c r="P74" s="10" t="e">
        <f aca="false">(CodeReview_num!P74)*(values!$AG$11)</f>
        <v>#N/A</v>
      </c>
      <c r="Q74" s="10" t="e">
        <f aca="false">(CodeReview_num!Q74)*(values!$AJ$11)</f>
        <v>#N/A</v>
      </c>
      <c r="R74" s="10" t="n">
        <f aca="false">CodeReview_num!R74</f>
        <v>0</v>
      </c>
    </row>
    <row r="75" customFormat="false" ht="13.8" hidden="false" customHeight="false" outlineLevel="0" collapsed="false">
      <c r="A75" s="13" t="n">
        <f aca="false">CodeReview!A75</f>
        <v>0</v>
      </c>
      <c r="B75" s="13" t="n">
        <f aca="false">CodeReview!B75</f>
        <v>0</v>
      </c>
      <c r="C75" s="9"/>
      <c r="D75" s="9"/>
      <c r="E75" s="9"/>
      <c r="F75" s="10" t="e">
        <f aca="false">(CodeReview_num!F75)*(values!$F$11)</f>
        <v>#N/A</v>
      </c>
      <c r="G75" s="10"/>
      <c r="H75" s="10" t="e">
        <f aca="false">(CodeReview_num!H75)*(values!$I$11)</f>
        <v>#N/A</v>
      </c>
      <c r="I75" s="10" t="e">
        <f aca="false">(CodeReview_num!I75)*(values!$L$11)</f>
        <v>#N/A</v>
      </c>
      <c r="J75" s="10" t="e">
        <f aca="false">(CodeReview_num!J75)*(values!$U$11)</f>
        <v>#N/A</v>
      </c>
      <c r="K75" s="10" t="e">
        <f aca="false">(CodeReview_num!K75)*(values!$O$11)</f>
        <v>#N/A</v>
      </c>
      <c r="L75" s="10" t="e">
        <f aca="false">(CodeReview_num!L75)*(values!$X$11)</f>
        <v>#N/A</v>
      </c>
      <c r="M75" s="10" t="e">
        <f aca="false">(CodeReview_num!M75)*(values!$R$11)</f>
        <v>#N/A</v>
      </c>
      <c r="N75" s="10" t="e">
        <f aca="false">(CodeReview_num!N75)*(values!$AA$11)</f>
        <v>#N/A</v>
      </c>
      <c r="O75" s="10" t="e">
        <f aca="false">(CodeReview_num!O75)*(values!$AD$11)</f>
        <v>#N/A</v>
      </c>
      <c r="P75" s="10" t="e">
        <f aca="false">(CodeReview_num!P75)*(values!$AG$11)</f>
        <v>#N/A</v>
      </c>
      <c r="Q75" s="10" t="e">
        <f aca="false">(CodeReview_num!Q75)*(values!$AJ$11)</f>
        <v>#N/A</v>
      </c>
      <c r="R75" s="10" t="n">
        <f aca="false">CodeReview_num!R75</f>
        <v>0</v>
      </c>
    </row>
    <row r="76" customFormat="false" ht="13.8" hidden="false" customHeight="false" outlineLevel="0" collapsed="false">
      <c r="A76" s="13" t="n">
        <f aca="false">CodeReview!A76</f>
        <v>0</v>
      </c>
      <c r="B76" s="13" t="n">
        <f aca="false">CodeReview!B76</f>
        <v>0</v>
      </c>
      <c r="C76" s="9"/>
      <c r="D76" s="9"/>
      <c r="E76" s="9"/>
      <c r="F76" s="10" t="e">
        <f aca="false">(CodeReview_num!F76)*(values!$F$11)</f>
        <v>#N/A</v>
      </c>
      <c r="G76" s="10"/>
      <c r="H76" s="10" t="e">
        <f aca="false">(CodeReview_num!H76)*(values!$I$11)</f>
        <v>#N/A</v>
      </c>
      <c r="I76" s="10" t="e">
        <f aca="false">(CodeReview_num!I76)*(values!$L$11)</f>
        <v>#N/A</v>
      </c>
      <c r="J76" s="10" t="e">
        <f aca="false">(CodeReview_num!J76)*(values!$U$11)</f>
        <v>#N/A</v>
      </c>
      <c r="K76" s="10" t="e">
        <f aca="false">(CodeReview_num!K76)*(values!$O$11)</f>
        <v>#N/A</v>
      </c>
      <c r="L76" s="10" t="e">
        <f aca="false">(CodeReview_num!L76)*(values!$X$11)</f>
        <v>#N/A</v>
      </c>
      <c r="M76" s="10" t="e">
        <f aca="false">(CodeReview_num!M76)*(values!$R$11)</f>
        <v>#N/A</v>
      </c>
      <c r="N76" s="10" t="e">
        <f aca="false">(CodeReview_num!N76)*(values!$AA$11)</f>
        <v>#N/A</v>
      </c>
      <c r="O76" s="10" t="e">
        <f aca="false">(CodeReview_num!O76)*(values!$AD$11)</f>
        <v>#N/A</v>
      </c>
      <c r="P76" s="10" t="e">
        <f aca="false">(CodeReview_num!P76)*(values!$AG$11)</f>
        <v>#N/A</v>
      </c>
      <c r="Q76" s="10" t="e">
        <f aca="false">(CodeReview_num!Q76)*(values!$AJ$11)</f>
        <v>#N/A</v>
      </c>
      <c r="R76" s="10" t="n">
        <f aca="false">CodeReview_num!R76</f>
        <v>0</v>
      </c>
    </row>
    <row r="77" customFormat="false" ht="13.8" hidden="false" customHeight="false" outlineLevel="0" collapsed="false">
      <c r="A77" s="13" t="n">
        <f aca="false">CodeReview!A77</f>
        <v>0</v>
      </c>
      <c r="B77" s="13" t="n">
        <f aca="false">CodeReview!B77</f>
        <v>0</v>
      </c>
      <c r="C77" s="9"/>
      <c r="D77" s="9"/>
      <c r="E77" s="9"/>
      <c r="F77" s="10" t="e">
        <f aca="false">(CodeReview_num!F77)*(values!$F$11)</f>
        <v>#N/A</v>
      </c>
      <c r="H77" s="10" t="e">
        <f aca="false">(CodeReview_num!H77)*(values!$I$11)</f>
        <v>#N/A</v>
      </c>
      <c r="I77" s="10" t="e">
        <f aca="false">(CodeReview_num!I77)*(values!$L$11)</f>
        <v>#N/A</v>
      </c>
      <c r="J77" s="10" t="e">
        <f aca="false">(CodeReview_num!J77)*(values!$U$11)</f>
        <v>#N/A</v>
      </c>
      <c r="K77" s="10" t="e">
        <f aca="false">(CodeReview_num!K77)*(values!$O$11)</f>
        <v>#N/A</v>
      </c>
      <c r="L77" s="10" t="e">
        <f aca="false">(CodeReview_num!L77)*(values!$X$11)</f>
        <v>#N/A</v>
      </c>
      <c r="M77" s="10" t="e">
        <f aca="false">(CodeReview_num!M77)*(values!$R$11)</f>
        <v>#N/A</v>
      </c>
      <c r="N77" s="10" t="e">
        <f aca="false">(CodeReview_num!N77)*(values!$AA$11)</f>
        <v>#N/A</v>
      </c>
      <c r="O77" s="10" t="e">
        <f aca="false">(CodeReview_num!O77)*(values!$AD$11)</f>
        <v>#N/A</v>
      </c>
      <c r="P77" s="10" t="e">
        <f aca="false">(CodeReview_num!P77)*(values!$AG$11)</f>
        <v>#N/A</v>
      </c>
      <c r="Q77" s="10" t="e">
        <f aca="false">(CodeReview_num!Q77)*(values!$AJ$11)</f>
        <v>#N/A</v>
      </c>
      <c r="R77" s="10" t="n">
        <f aca="false">CodeReview_num!R77</f>
        <v>0</v>
      </c>
    </row>
    <row r="78" customFormat="false" ht="13.8" hidden="false" customHeight="false" outlineLevel="0" collapsed="false">
      <c r="A78" s="13" t="n">
        <f aca="false">CodeReview!A78</f>
        <v>0</v>
      </c>
      <c r="B78" s="13" t="n">
        <f aca="false">CodeReview!B78</f>
        <v>0</v>
      </c>
      <c r="C78" s="9"/>
      <c r="D78" s="9"/>
      <c r="E78" s="9"/>
      <c r="F78" s="10" t="e">
        <f aca="false">(CodeReview_num!F78)*(values!$F$11)</f>
        <v>#N/A</v>
      </c>
      <c r="G78" s="10"/>
      <c r="H78" s="10" t="e">
        <f aca="false">(CodeReview_num!H78)*(values!$I$11)</f>
        <v>#N/A</v>
      </c>
      <c r="I78" s="10" t="e">
        <f aca="false">(CodeReview_num!I78)*(values!$L$11)</f>
        <v>#N/A</v>
      </c>
      <c r="J78" s="10" t="e">
        <f aca="false">(CodeReview_num!J78)*(values!$U$11)</f>
        <v>#N/A</v>
      </c>
      <c r="K78" s="10" t="e">
        <f aca="false">(CodeReview_num!K78)*(values!$O$11)</f>
        <v>#N/A</v>
      </c>
      <c r="L78" s="10" t="e">
        <f aca="false">(CodeReview_num!L78)*(values!$X$11)</f>
        <v>#N/A</v>
      </c>
      <c r="M78" s="10" t="e">
        <f aca="false">(CodeReview_num!M78)*(values!$R$11)</f>
        <v>#N/A</v>
      </c>
      <c r="N78" s="10" t="e">
        <f aca="false">(CodeReview_num!N78)*(values!$AA$11)</f>
        <v>#N/A</v>
      </c>
      <c r="O78" s="10" t="e">
        <f aca="false">(CodeReview_num!O78)*(values!$AD$11)</f>
        <v>#N/A</v>
      </c>
      <c r="P78" s="10" t="e">
        <f aca="false">(CodeReview_num!P78)*(values!$AG$11)</f>
        <v>#N/A</v>
      </c>
      <c r="Q78" s="10" t="e">
        <f aca="false">(CodeReview_num!Q78)*(values!$AJ$11)</f>
        <v>#N/A</v>
      </c>
      <c r="R78" s="10" t="n">
        <f aca="false">CodeReview_num!R78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70703125" defaultRowHeight="13.8" zeroHeight="false" outlineLevelRow="0" outlineLevelCol="0"/>
  <sheetData>
    <row r="1" customFormat="false" ht="13.8" hidden="false" customHeight="false" outlineLevel="0" collapsed="false">
      <c r="A1" s="12" t="s">
        <v>20</v>
      </c>
      <c r="B1" s="12" t="n">
        <v>3</v>
      </c>
      <c r="E1" s="12" t="s">
        <v>20</v>
      </c>
      <c r="F1" s="14" t="n">
        <v>0.5</v>
      </c>
      <c r="H1" s="12" t="s">
        <v>20</v>
      </c>
      <c r="I1" s="14" t="n">
        <v>0.5</v>
      </c>
      <c r="K1" s="12" t="s">
        <v>20</v>
      </c>
      <c r="L1" s="14" t="n">
        <v>0.5</v>
      </c>
      <c r="N1" s="12" t="s">
        <v>20</v>
      </c>
      <c r="O1" s="14" t="n">
        <v>0.5</v>
      </c>
      <c r="Q1" s="12" t="s">
        <v>20</v>
      </c>
      <c r="R1" s="14" t="n">
        <v>0.5</v>
      </c>
      <c r="T1" s="12" t="s">
        <v>20</v>
      </c>
      <c r="U1" s="14" t="n">
        <v>0.5</v>
      </c>
      <c r="W1" s="12" t="s">
        <v>20</v>
      </c>
      <c r="X1" s="14" t="n">
        <v>0.5</v>
      </c>
      <c r="Z1" s="12" t="s">
        <v>20</v>
      </c>
      <c r="AA1" s="14" t="n">
        <v>0.5</v>
      </c>
      <c r="AC1" s="12" t="s">
        <v>20</v>
      </c>
      <c r="AD1" s="14" t="n">
        <v>0.5</v>
      </c>
      <c r="AF1" s="12" t="s">
        <v>20</v>
      </c>
      <c r="AG1" s="14" t="n">
        <v>0.5</v>
      </c>
      <c r="AI1" s="12" t="s">
        <v>20</v>
      </c>
      <c r="AJ1" s="14" t="n">
        <v>0.5</v>
      </c>
    </row>
    <row r="2" customFormat="false" ht="13.8" hidden="false" customHeight="false" outlineLevel="0" collapsed="false">
      <c r="A2" s="12" t="s">
        <v>22</v>
      </c>
      <c r="B2" s="12" t="n">
        <v>2</v>
      </c>
      <c r="E2" s="12" t="s">
        <v>22</v>
      </c>
      <c r="F2" s="14" t="n">
        <v>0.3</v>
      </c>
      <c r="H2" s="12" t="s">
        <v>22</v>
      </c>
      <c r="I2" s="14" t="n">
        <v>0.3</v>
      </c>
      <c r="K2" s="12" t="s">
        <v>22</v>
      </c>
      <c r="L2" s="14" t="n">
        <v>0.3</v>
      </c>
      <c r="N2" s="12" t="s">
        <v>22</v>
      </c>
      <c r="O2" s="14" t="n">
        <v>0.3</v>
      </c>
      <c r="Q2" s="12" t="s">
        <v>22</v>
      </c>
      <c r="R2" s="14" t="n">
        <v>0.3</v>
      </c>
      <c r="T2" s="12" t="s">
        <v>22</v>
      </c>
      <c r="U2" s="14" t="n">
        <v>0.3</v>
      </c>
      <c r="W2" s="12" t="s">
        <v>22</v>
      </c>
      <c r="X2" s="14" t="n">
        <v>0.3</v>
      </c>
      <c r="Z2" s="12" t="s">
        <v>22</v>
      </c>
      <c r="AA2" s="14" t="n">
        <v>0.3</v>
      </c>
      <c r="AC2" s="12" t="s">
        <v>22</v>
      </c>
      <c r="AD2" s="14" t="n">
        <v>0.3</v>
      </c>
      <c r="AF2" s="12" t="s">
        <v>22</v>
      </c>
      <c r="AG2" s="14" t="n">
        <v>0.3</v>
      </c>
      <c r="AI2" s="12" t="s">
        <v>22</v>
      </c>
      <c r="AJ2" s="14" t="n">
        <v>0.3</v>
      </c>
    </row>
    <row r="3" customFormat="false" ht="13.8" hidden="false" customHeight="false" outlineLevel="0" collapsed="false">
      <c r="A3" s="12" t="s">
        <v>21</v>
      </c>
      <c r="B3" s="12" t="n">
        <v>4</v>
      </c>
      <c r="E3" s="12" t="s">
        <v>21</v>
      </c>
      <c r="F3" s="14" t="n">
        <v>0.7</v>
      </c>
      <c r="H3" s="12" t="s">
        <v>21</v>
      </c>
      <c r="I3" s="14" t="n">
        <v>0.7</v>
      </c>
      <c r="K3" s="12" t="s">
        <v>21</v>
      </c>
      <c r="L3" s="14" t="n">
        <v>0.7</v>
      </c>
      <c r="N3" s="12" t="s">
        <v>21</v>
      </c>
      <c r="O3" s="14" t="n">
        <v>0.7</v>
      </c>
      <c r="Q3" s="12" t="s">
        <v>21</v>
      </c>
      <c r="R3" s="14" t="n">
        <v>0.7</v>
      </c>
      <c r="T3" s="12" t="s">
        <v>21</v>
      </c>
      <c r="U3" s="14" t="n">
        <v>0.7</v>
      </c>
      <c r="W3" s="12" t="s">
        <v>21</v>
      </c>
      <c r="X3" s="14" t="n">
        <v>0.7</v>
      </c>
      <c r="Z3" s="12" t="s">
        <v>21</v>
      </c>
      <c r="AA3" s="14" t="n">
        <v>0.7</v>
      </c>
      <c r="AC3" s="12" t="s">
        <v>21</v>
      </c>
      <c r="AD3" s="14" t="n">
        <v>0.7</v>
      </c>
      <c r="AF3" s="12" t="s">
        <v>21</v>
      </c>
      <c r="AG3" s="14" t="n">
        <v>0.7</v>
      </c>
      <c r="AI3" s="12" t="s">
        <v>21</v>
      </c>
      <c r="AJ3" s="14" t="n">
        <v>0.7</v>
      </c>
    </row>
    <row r="4" customFormat="false" ht="13.8" hidden="false" customHeight="false" outlineLevel="0" collapsed="false">
      <c r="A4" s="12" t="s">
        <v>27</v>
      </c>
      <c r="B4" s="12" t="n">
        <v>0</v>
      </c>
      <c r="E4" s="12" t="s">
        <v>27</v>
      </c>
      <c r="F4" s="14" t="n">
        <v>0</v>
      </c>
      <c r="H4" s="12" t="s">
        <v>27</v>
      </c>
      <c r="I4" s="14" t="n">
        <v>0</v>
      </c>
      <c r="K4" s="12" t="s">
        <v>27</v>
      </c>
      <c r="L4" s="14" t="n">
        <v>0</v>
      </c>
      <c r="N4" s="12" t="s">
        <v>27</v>
      </c>
      <c r="O4" s="14" t="n">
        <v>0</v>
      </c>
      <c r="Q4" s="12" t="s">
        <v>27</v>
      </c>
      <c r="R4" s="14" t="n">
        <v>0</v>
      </c>
      <c r="T4" s="12" t="s">
        <v>27</v>
      </c>
      <c r="U4" s="14" t="n">
        <v>0</v>
      </c>
      <c r="W4" s="12" t="s">
        <v>27</v>
      </c>
      <c r="X4" s="14" t="n">
        <v>0</v>
      </c>
      <c r="Z4" s="12" t="s">
        <v>27</v>
      </c>
      <c r="AA4" s="14" t="n">
        <v>0</v>
      </c>
      <c r="AC4" s="12" t="s">
        <v>27</v>
      </c>
      <c r="AD4" s="14" t="n">
        <v>0</v>
      </c>
      <c r="AF4" s="12" t="s">
        <v>27</v>
      </c>
      <c r="AG4" s="14" t="n">
        <v>0</v>
      </c>
      <c r="AI4" s="12" t="s">
        <v>27</v>
      </c>
      <c r="AJ4" s="14" t="n">
        <v>0</v>
      </c>
    </row>
    <row r="5" customFormat="false" ht="13.8" hidden="false" customHeight="false" outlineLevel="0" collapsed="false">
      <c r="A5" s="12" t="s">
        <v>28</v>
      </c>
      <c r="B5" s="12" t="n">
        <v>1</v>
      </c>
      <c r="E5" s="12" t="s">
        <v>28</v>
      </c>
      <c r="F5" s="14" t="n">
        <v>0.1</v>
      </c>
      <c r="H5" s="12" t="s">
        <v>28</v>
      </c>
      <c r="I5" s="14" t="n">
        <v>0.1</v>
      </c>
      <c r="K5" s="12" t="s">
        <v>28</v>
      </c>
      <c r="L5" s="14" t="n">
        <v>0.1</v>
      </c>
      <c r="N5" s="12" t="s">
        <v>28</v>
      </c>
      <c r="O5" s="14" t="n">
        <v>0.1</v>
      </c>
      <c r="Q5" s="12" t="s">
        <v>28</v>
      </c>
      <c r="R5" s="14" t="n">
        <v>0.1</v>
      </c>
      <c r="T5" s="12" t="s">
        <v>28</v>
      </c>
      <c r="U5" s="14" t="n">
        <v>0.1</v>
      </c>
      <c r="W5" s="12" t="s">
        <v>28</v>
      </c>
      <c r="X5" s="14" t="n">
        <v>0.1</v>
      </c>
      <c r="Z5" s="12" t="s">
        <v>28</v>
      </c>
      <c r="AA5" s="14" t="n">
        <v>0.1</v>
      </c>
      <c r="AC5" s="12" t="s">
        <v>28</v>
      </c>
      <c r="AD5" s="14" t="n">
        <v>0.1</v>
      </c>
      <c r="AF5" s="12" t="s">
        <v>28</v>
      </c>
      <c r="AG5" s="14" t="n">
        <v>0.1</v>
      </c>
      <c r="AI5" s="12" t="s">
        <v>28</v>
      </c>
      <c r="AJ5" s="14" t="n">
        <v>0.1</v>
      </c>
    </row>
    <row r="6" customFormat="false" ht="13.8" hidden="false" customHeight="false" outlineLevel="0" collapsed="false">
      <c r="A6" s="12" t="s">
        <v>19</v>
      </c>
      <c r="B6" s="12" t="n">
        <v>6</v>
      </c>
      <c r="E6" s="12" t="s">
        <v>19</v>
      </c>
      <c r="F6" s="14" t="n">
        <v>1</v>
      </c>
      <c r="H6" s="12" t="s">
        <v>19</v>
      </c>
      <c r="I6" s="14" t="n">
        <v>1</v>
      </c>
      <c r="K6" s="12" t="s">
        <v>19</v>
      </c>
      <c r="L6" s="14" t="n">
        <v>1</v>
      </c>
      <c r="N6" s="12" t="s">
        <v>19</v>
      </c>
      <c r="O6" s="14" t="n">
        <v>1</v>
      </c>
      <c r="Q6" s="12" t="s">
        <v>19</v>
      </c>
      <c r="R6" s="14" t="n">
        <v>1</v>
      </c>
      <c r="T6" s="12" t="s">
        <v>19</v>
      </c>
      <c r="U6" s="14" t="n">
        <v>1</v>
      </c>
      <c r="W6" s="12" t="s">
        <v>19</v>
      </c>
      <c r="X6" s="14" t="n">
        <v>1</v>
      </c>
      <c r="Z6" s="12" t="s">
        <v>19</v>
      </c>
      <c r="AA6" s="14" t="n">
        <v>1</v>
      </c>
      <c r="AC6" s="12" t="s">
        <v>19</v>
      </c>
      <c r="AD6" s="14" t="n">
        <v>1</v>
      </c>
      <c r="AF6" s="12" t="s">
        <v>19</v>
      </c>
      <c r="AG6" s="14" t="n">
        <v>1</v>
      </c>
      <c r="AI6" s="12" t="s">
        <v>19</v>
      </c>
      <c r="AJ6" s="14" t="n">
        <v>1</v>
      </c>
    </row>
    <row r="7" customFormat="false" ht="13.8" hidden="false" customHeight="false" outlineLevel="0" collapsed="false">
      <c r="A7" s="12" t="s">
        <v>29</v>
      </c>
      <c r="B7" s="12" t="n">
        <v>5</v>
      </c>
      <c r="E7" s="12" t="s">
        <v>29</v>
      </c>
      <c r="F7" s="14" t="n">
        <v>0.9</v>
      </c>
      <c r="H7" s="12" t="s">
        <v>29</v>
      </c>
      <c r="I7" s="14" t="n">
        <v>0.9</v>
      </c>
      <c r="K7" s="12" t="s">
        <v>29</v>
      </c>
      <c r="L7" s="14" t="n">
        <v>0.9</v>
      </c>
      <c r="N7" s="12" t="s">
        <v>29</v>
      </c>
      <c r="O7" s="14" t="n">
        <v>0.9</v>
      </c>
      <c r="Q7" s="12" t="s">
        <v>29</v>
      </c>
      <c r="R7" s="14" t="n">
        <v>0.9</v>
      </c>
      <c r="T7" s="12" t="s">
        <v>29</v>
      </c>
      <c r="U7" s="14" t="n">
        <v>0.9</v>
      </c>
      <c r="W7" s="12" t="s">
        <v>29</v>
      </c>
      <c r="X7" s="14" t="n">
        <v>0.9</v>
      </c>
      <c r="Z7" s="12" t="s">
        <v>29</v>
      </c>
      <c r="AA7" s="14" t="n">
        <v>0.9</v>
      </c>
      <c r="AC7" s="12" t="s">
        <v>29</v>
      </c>
      <c r="AD7" s="14" t="n">
        <v>0.9</v>
      </c>
      <c r="AF7" s="12" t="s">
        <v>29</v>
      </c>
      <c r="AG7" s="14" t="n">
        <v>0.9</v>
      </c>
      <c r="AI7" s="12" t="s">
        <v>29</v>
      </c>
      <c r="AJ7" s="14" t="n">
        <v>0.9</v>
      </c>
    </row>
    <row r="8" customFormat="false" ht="13.8" hidden="false" customHeight="false" outlineLevel="0" collapsed="false">
      <c r="A8" s="12" t="s">
        <v>30</v>
      </c>
      <c r="B8" s="12" t="n">
        <v>7</v>
      </c>
      <c r="E8" s="12" t="s">
        <v>30</v>
      </c>
      <c r="F8" s="14" t="n">
        <v>1.1</v>
      </c>
      <c r="H8" s="12" t="s">
        <v>30</v>
      </c>
      <c r="I8" s="14" t="n">
        <v>1.1</v>
      </c>
      <c r="K8" s="12" t="s">
        <v>30</v>
      </c>
      <c r="L8" s="14" t="n">
        <v>1.1</v>
      </c>
      <c r="N8" s="12" t="s">
        <v>30</v>
      </c>
      <c r="O8" s="14" t="n">
        <v>1.1</v>
      </c>
      <c r="Q8" s="12" t="s">
        <v>30</v>
      </c>
      <c r="R8" s="14" t="n">
        <v>1.1</v>
      </c>
      <c r="T8" s="12" t="s">
        <v>30</v>
      </c>
      <c r="U8" s="14" t="n">
        <v>1.1</v>
      </c>
      <c r="W8" s="12" t="s">
        <v>30</v>
      </c>
      <c r="X8" s="14" t="n">
        <v>1.1</v>
      </c>
      <c r="Z8" s="12" t="s">
        <v>30</v>
      </c>
      <c r="AA8" s="14" t="n">
        <v>1.1</v>
      </c>
      <c r="AC8" s="12" t="s">
        <v>30</v>
      </c>
      <c r="AD8" s="14" t="n">
        <v>1.1</v>
      </c>
      <c r="AF8" s="12" t="s">
        <v>30</v>
      </c>
      <c r="AG8" s="14" t="n">
        <v>1.1</v>
      </c>
      <c r="AI8" s="12" t="s">
        <v>30</v>
      </c>
      <c r="AJ8" s="14" t="n">
        <v>1.1</v>
      </c>
    </row>
    <row r="9" customFormat="false" ht="13.8" hidden="false" customHeight="false" outlineLevel="0" collapsed="false">
      <c r="A9" s="12" t="s">
        <v>31</v>
      </c>
      <c r="B9" s="12" t="n">
        <v>8</v>
      </c>
      <c r="E9" s="12" t="s">
        <v>31</v>
      </c>
      <c r="F9" s="14" t="n">
        <v>1.25</v>
      </c>
      <c r="H9" s="12" t="s">
        <v>31</v>
      </c>
      <c r="I9" s="14" t="n">
        <v>1.25</v>
      </c>
      <c r="K9" s="12" t="s">
        <v>31</v>
      </c>
      <c r="L9" s="14" t="n">
        <v>1.25</v>
      </c>
      <c r="N9" s="12" t="s">
        <v>31</v>
      </c>
      <c r="O9" s="14" t="n">
        <v>1.25</v>
      </c>
      <c r="Q9" s="12" t="s">
        <v>31</v>
      </c>
      <c r="R9" s="14" t="n">
        <v>1.25</v>
      </c>
      <c r="T9" s="12" t="s">
        <v>31</v>
      </c>
      <c r="U9" s="14" t="n">
        <v>1.25</v>
      </c>
      <c r="W9" s="12" t="s">
        <v>31</v>
      </c>
      <c r="X9" s="14" t="n">
        <v>1.25</v>
      </c>
      <c r="Z9" s="12" t="s">
        <v>31</v>
      </c>
      <c r="AA9" s="14" t="n">
        <v>1.25</v>
      </c>
      <c r="AC9" s="12" t="s">
        <v>31</v>
      </c>
      <c r="AD9" s="14" t="n">
        <v>1.25</v>
      </c>
      <c r="AF9" s="12" t="s">
        <v>31</v>
      </c>
      <c r="AG9" s="14" t="n">
        <v>1.25</v>
      </c>
      <c r="AI9" s="12" t="s">
        <v>31</v>
      </c>
      <c r="AJ9" s="14" t="n">
        <v>1.25</v>
      </c>
    </row>
    <row r="11" customFormat="false" ht="13.8" hidden="false" customHeight="false" outlineLevel="0" collapsed="false">
      <c r="A11" s="12"/>
      <c r="B11" s="12"/>
      <c r="E11" s="12" t="str">
        <f aca="false">CodeReview!T3</f>
        <v>Rendu</v>
      </c>
      <c r="F11" s="12" t="n">
        <f aca="false">CodeReview!U3</f>
        <v>0.5</v>
      </c>
      <c r="H11" s="12" t="str">
        <f aca="false">CodeReview!T4</f>
        <v>Tarball</v>
      </c>
      <c r="I11" s="12" t="n">
        <f aca="false">CodeReview!U4</f>
        <v>0.5</v>
      </c>
      <c r="K11" s="12" t="str">
        <f aca="false">CodeReview!T5</f>
        <v>Dossier</v>
      </c>
      <c r="L11" s="12" t="n">
        <f aca="false">CodeReview!U5</f>
        <v>0.5</v>
      </c>
      <c r="N11" s="12" t="str">
        <f aca="false">CodeReview!T6</f>
        <v>Compilation</v>
      </c>
      <c r="O11" s="12" t="n">
        <f aca="false">CodeReview!U6</f>
        <v>0.5</v>
      </c>
      <c r="Q11" s="12" t="str">
        <f aca="false">CodeReview!T7</f>
        <v>Libs</v>
      </c>
      <c r="R11" s="12" t="n">
        <f aca="false">CodeReview!U7</f>
        <v>1</v>
      </c>
      <c r="T11" s="12" t="str">
        <f aca="false">CodeReview!T8</f>
        <v>Makefile</v>
      </c>
      <c r="U11" s="12" t="n">
        <f aca="false">CodeReview!U8</f>
        <v>1</v>
      </c>
      <c r="W11" s="12" t="str">
        <f aca="false">CodeReview!T9</f>
        <v>Check</v>
      </c>
      <c r="X11" s="12" t="n">
        <f aca="false">CodeReview!U9</f>
        <v>6</v>
      </c>
      <c r="Z11" s="12" t="str">
        <f aca="false">CodeReview!T10</f>
        <v>bt_basics.c 1</v>
      </c>
      <c r="AA11" s="12" t="n">
        <f aca="false">CodeReview!U10</f>
        <v>2</v>
      </c>
      <c r="AC11" s="12" t="str">
        <f aca="false">CodeReview!T11</f>
        <v>bt_basics.c 2</v>
      </c>
      <c r="AD11" s="12" t="n">
        <f aca="false">CodeReview!U11</f>
        <v>3</v>
      </c>
      <c r="AF11" s="12" t="str">
        <f aca="false">CodeReview!T12</f>
        <v>bt_bst.c 1</v>
      </c>
      <c r="AG11" s="12" t="n">
        <f aca="false">CodeReview!U12</f>
        <v>2</v>
      </c>
      <c r="AI11" s="12" t="str">
        <f aca="false">CodeReview!T13</f>
        <v>bt_bst.c 2</v>
      </c>
      <c r="AJ11" s="12" t="n">
        <f aca="false">CodeReview!U13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2024-03-11T15:35:41Z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