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l22pin/Documents/Lichen_project_TSL/09_coccomyxa_genome/analysis_and_temp_files/06_screening_thalli/"/>
    </mc:Choice>
  </mc:AlternateContent>
  <xr:revisionPtr revIDLastSave="0" documentId="13_ncr:1_{F8107793-182B-AB4A-8C4B-CFD98BCFF1EA}" xr6:coauthVersionLast="47" xr6:coauthVersionMax="47" xr10:uidLastSave="{00000000-0000-0000-0000-000000000000}"/>
  <bookViews>
    <workbookView xWindow="1160" yWindow="1840" windowWidth="26840" windowHeight="14780" xr2:uid="{86895766-80E6-014A-94C7-4FDB46449D4C}"/>
  </bookViews>
  <sheets>
    <sheet name="Sheet1" sheetId="1" r:id="rId1"/>
  </sheets>
  <definedNames>
    <definedName name="_xlnm.Print_Area" localSheetId="0">Sheet1!$A$21:$G$41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C28" i="1"/>
  <c r="C29" i="1"/>
  <c r="C30" i="1"/>
  <c r="C25" i="1"/>
  <c r="C26" i="1"/>
  <c r="C24" i="1"/>
  <c r="B31" i="1"/>
  <c r="C31" i="1" s="1"/>
  <c r="C9" i="1"/>
  <c r="B11" i="1"/>
  <c r="C11" i="1" s="1"/>
  <c r="C10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<sst xmlns="http://schemas.openxmlformats.org/spreadsheetml/2006/main" count="122" uniqueCount="54">
  <si>
    <t># rxns</t>
  </si>
  <si>
    <t>Rxn#</t>
  </si>
  <si>
    <t>Success (Y/N)</t>
  </si>
  <si>
    <t>Master Mix</t>
  </si>
  <si>
    <t>reagent vol per 1 rxn</t>
  </si>
  <si>
    <t>Water</t>
  </si>
  <si>
    <t>One Taq Buffer 10X</t>
  </si>
  <si>
    <t>neg</t>
  </si>
  <si>
    <t>dNTPs (10uM)</t>
  </si>
  <si>
    <t>Taq DNA-Polymerase</t>
  </si>
  <si>
    <t>Total</t>
  </si>
  <si>
    <t>95°C</t>
  </si>
  <si>
    <t>5 min</t>
  </si>
  <si>
    <t>1 min</t>
  </si>
  <si>
    <t>72°C</t>
  </si>
  <si>
    <t>7 min</t>
  </si>
  <si>
    <t>4°C</t>
  </si>
  <si>
    <t>forever</t>
  </si>
  <si>
    <t>template</t>
  </si>
  <si>
    <t>50°C</t>
  </si>
  <si>
    <t>a-ch-rbcL-203-5’-MPN (10uM)</t>
  </si>
  <si>
    <t>a-ch-rbcL-991-3’-MPN (10uM)</t>
  </si>
  <si>
    <t>GTX0488</t>
  </si>
  <si>
    <t>x 50 cycles</t>
  </si>
  <si>
    <t>rbcL</t>
  </si>
  <si>
    <t>ITS Cocc</t>
  </si>
  <si>
    <t>GTX0504</t>
  </si>
  <si>
    <t>ITS1 (10uM)</t>
  </si>
  <si>
    <t>cvirR1 (10uM)</t>
  </si>
  <si>
    <t>source</t>
  </si>
  <si>
    <t>Cocc liq</t>
  </si>
  <si>
    <t>Cocc liq DNEasy</t>
  </si>
  <si>
    <t>GTX0475</t>
  </si>
  <si>
    <t>GTX0476</t>
  </si>
  <si>
    <t>GTX0477</t>
  </si>
  <si>
    <t>GTX0478</t>
  </si>
  <si>
    <t>GTX0492</t>
  </si>
  <si>
    <t>GTX0512</t>
  </si>
  <si>
    <t>GTX0513</t>
  </si>
  <si>
    <t>GTX0514</t>
  </si>
  <si>
    <t>50 cycles</t>
  </si>
  <si>
    <t>Xp untreated: grow chamber 1</t>
  </si>
  <si>
    <t>Xp untreated: GT0245</t>
  </si>
  <si>
    <t>Xp untreated: L17</t>
  </si>
  <si>
    <t>Xp untreated: L22</t>
  </si>
  <si>
    <t>Xp untreated: GT0251</t>
  </si>
  <si>
    <t>Washing: Xp2.1</t>
  </si>
  <si>
    <t>Washing: Xp2.2</t>
  </si>
  <si>
    <t>Washing: Xp2.3</t>
  </si>
  <si>
    <t>GTX0508</t>
  </si>
  <si>
    <t>GTA008 Treb new</t>
  </si>
  <si>
    <t>2023.06.13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</si>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</sst>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indexed="8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0" xfId="0" applyFont="1"/>
    <xf numFmtId="0" fontId="0" fillId="0" borderId="0" xfId="0" quotePrefix="1"/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1" fontId="3" fillId="0" borderId="5" xfId="0" applyNumberFormat="1" applyFont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6" xfId="0" applyFont="1" applyBorder="1" applyAlignment="1">
      <alignment horizontal="center"/>
    </xf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88440-E669-6A47-95FF-8BB9B318A279}">
  <dimension ref="A1:G39"/>
  <sheetViews>
    <sheetView tabSelected="1" topLeftCell="A14" workbookViewId="0">
      <selection activeCell="G7" sqref="G7:G13"/>
    </sheetView>
  </sheetViews>
  <sheetFormatPr baseColWidth="10" defaultRowHeight="16" x14ac:dyDescent="0.2"/>
  <cols>
    <col min="1" max="1" width="26.1640625" customWidth="1"/>
    <col min="6" max="6" width="25.6640625" customWidth="1"/>
  </cols>
  <sheetData>
    <row r="1" spans="1:7" x14ac:dyDescent="0.2">
      <c r="A1" s="1" t="s">
        <v>24</v>
      </c>
      <c r="B1" s="1" t="s">
        <v>51</v>
      </c>
      <c r="C1" s="2" t="s">
        <v>0</v>
      </c>
    </row>
    <row r="2" spans="1:7" x14ac:dyDescent="0.2">
      <c r="C2" s="3">
        <v>14</v>
      </c>
      <c r="E2" s="4" t="s">
        <v>1</v>
      </c>
      <c r="F2" s="4" t="s">
        <v>29</v>
      </c>
      <c r="G2" s="4" t="s">
        <v>2</v>
      </c>
    </row>
    <row r="3" spans="1:7" x14ac:dyDescent="0.2">
      <c r="A3" t="s">
        <v>3</v>
      </c>
      <c r="B3" t="s">
        <v>4</v>
      </c>
      <c r="D3">
        <v>1</v>
      </c>
      <c r="E3" t="s">
        <v>32</v>
      </c>
      <c r="F3" t="s">
        <v>41</v>
      </c>
      <c r="G3" t="s">
        <v>53</v>
      </c>
    </row>
    <row r="4" spans="1:7" x14ac:dyDescent="0.2">
      <c r="A4" s="3" t="s">
        <v>5</v>
      </c>
      <c r="B4" s="6">
        <v>12.375</v>
      </c>
      <c r="C4" s="3">
        <f t="shared" ref="C4:C11" si="0">C$2*B4</f>
        <v>173.25</v>
      </c>
      <c r="D4">
        <v>2</v>
      </c>
      <c r="E4" t="s">
        <v>33</v>
      </c>
      <c r="F4" t="s">
        <v>42</v>
      </c>
      <c r="G4" t="s">
        <v>53</v>
      </c>
    </row>
    <row r="5" spans="1:7" x14ac:dyDescent="0.2">
      <c r="A5" s="3" t="s">
        <v>6</v>
      </c>
      <c r="B5" s="6">
        <v>2</v>
      </c>
      <c r="C5" s="3">
        <f t="shared" si="0"/>
        <v>28</v>
      </c>
      <c r="D5">
        <v>3</v>
      </c>
      <c r="E5" t="s">
        <v>34</v>
      </c>
      <c r="F5" t="s">
        <v>43</v>
      </c>
      <c r="G5" t="s">
        <v>52</v>
      </c>
    </row>
    <row r="6" spans="1:7" x14ac:dyDescent="0.2">
      <c r="A6" s="3" t="s">
        <v>20</v>
      </c>
      <c r="B6" s="6">
        <v>2.5</v>
      </c>
      <c r="C6" s="3">
        <f t="shared" si="0"/>
        <v>35</v>
      </c>
      <c r="D6">
        <v>4</v>
      </c>
      <c r="E6" t="s">
        <v>35</v>
      </c>
      <c r="F6" t="s">
        <v>44</v>
      </c>
      <c r="G6" t="s">
        <v>52</v>
      </c>
    </row>
    <row r="7" spans="1:7" x14ac:dyDescent="0.2">
      <c r="A7" s="3" t="s">
        <v>21</v>
      </c>
      <c r="B7" s="6">
        <v>2.5</v>
      </c>
      <c r="C7" s="3">
        <f t="shared" si="0"/>
        <v>35</v>
      </c>
      <c r="D7">
        <v>5</v>
      </c>
      <c r="E7" t="s">
        <v>36</v>
      </c>
      <c r="F7" t="s">
        <v>45</v>
      </c>
      <c r="G7" t="s">
        <v>53</v>
      </c>
    </row>
    <row r="8" spans="1:7" x14ac:dyDescent="0.2">
      <c r="A8" s="3" t="s">
        <v>8</v>
      </c>
      <c r="B8" s="6">
        <v>0.5</v>
      </c>
      <c r="C8" s="3">
        <f t="shared" si="0"/>
        <v>7</v>
      </c>
      <c r="D8">
        <v>6</v>
      </c>
      <c r="E8" t="s">
        <v>37</v>
      </c>
      <c r="F8" t="s">
        <v>46</v>
      </c>
      <c r="G8" t="s">
        <v>53</v>
      </c>
    </row>
    <row r="9" spans="1:7" x14ac:dyDescent="0.2">
      <c r="A9" s="3" t="s">
        <v>18</v>
      </c>
      <c r="B9" s="6">
        <v>2</v>
      </c>
      <c r="C9" s="3">
        <f t="shared" si="0"/>
        <v>28</v>
      </c>
      <c r="D9">
        <v>7</v>
      </c>
      <c r="E9" t="s">
        <v>38</v>
      </c>
      <c r="F9" t="s">
        <v>47</v>
      </c>
      <c r="G9" t="s">
        <v>53</v>
      </c>
    </row>
    <row r="10" spans="1:7" x14ac:dyDescent="0.2">
      <c r="A10" s="3" t="s">
        <v>9</v>
      </c>
      <c r="B10" s="6">
        <v>0.125</v>
      </c>
      <c r="C10" s="3">
        <f t="shared" si="0"/>
        <v>1.75</v>
      </c>
      <c r="D10">
        <v>8</v>
      </c>
      <c r="E10" t="s">
        <v>39</v>
      </c>
      <c r="F10" t="s">
        <v>48</v>
      </c>
      <c r="G10" t="s">
        <v>53</v>
      </c>
    </row>
    <row r="11" spans="1:7" x14ac:dyDescent="0.2">
      <c r="A11" s="3" t="s">
        <v>10</v>
      </c>
      <c r="B11" s="6">
        <f>SUM(B4:B10)</f>
        <v>22</v>
      </c>
      <c r="C11" s="3">
        <f t="shared" si="0"/>
        <v>308</v>
      </c>
      <c r="D11">
        <v>9</v>
      </c>
      <c r="E11" t="s">
        <v>49</v>
      </c>
      <c r="F11" s="5" t="s">
        <v>50</v>
      </c>
      <c r="G11" t="s">
        <v>53</v>
      </c>
    </row>
    <row r="12" spans="1:7" x14ac:dyDescent="0.2">
      <c r="D12">
        <v>10</v>
      </c>
      <c r="E12" s="5" t="s">
        <v>26</v>
      </c>
      <c r="F12" s="5" t="s">
        <v>30</v>
      </c>
      <c r="G12" t="s">
        <v>53</v>
      </c>
    </row>
    <row r="13" spans="1:7" x14ac:dyDescent="0.2">
      <c r="D13">
        <v>11</v>
      </c>
      <c r="E13" t="s">
        <v>22</v>
      </c>
      <c r="F13" t="s">
        <v>31</v>
      </c>
      <c r="G13" t="s">
        <v>53</v>
      </c>
    </row>
    <row r="14" spans="1:7" x14ac:dyDescent="0.2">
      <c r="A14" s="7" t="s">
        <v>11</v>
      </c>
      <c r="C14" s="8" t="s">
        <v>12</v>
      </c>
      <c r="D14">
        <v>12</v>
      </c>
      <c r="E14" t="s">
        <v>7</v>
      </c>
    </row>
    <row r="15" spans="1:7" x14ac:dyDescent="0.2">
      <c r="A15" s="10" t="s">
        <v>11</v>
      </c>
      <c r="B15" s="11"/>
      <c r="C15" s="12" t="s">
        <v>13</v>
      </c>
    </row>
    <row r="16" spans="1:7" x14ac:dyDescent="0.2">
      <c r="A16" s="10" t="s">
        <v>19</v>
      </c>
      <c r="C16" s="12" t="s">
        <v>13</v>
      </c>
      <c r="D16" s="13"/>
    </row>
    <row r="17" spans="1:7" x14ac:dyDescent="0.2">
      <c r="A17" s="14" t="s">
        <v>14</v>
      </c>
      <c r="B17" s="15"/>
      <c r="C17" s="12" t="s">
        <v>13</v>
      </c>
      <c r="D17" s="7" t="s">
        <v>40</v>
      </c>
    </row>
    <row r="18" spans="1:7" x14ac:dyDescent="0.2">
      <c r="A18" s="7" t="s">
        <v>14</v>
      </c>
      <c r="C18" s="8" t="s">
        <v>15</v>
      </c>
    </row>
    <row r="19" spans="1:7" x14ac:dyDescent="0.2">
      <c r="A19" s="7" t="s">
        <v>16</v>
      </c>
      <c r="C19" s="7" t="s">
        <v>17</v>
      </c>
      <c r="D19" s="7"/>
    </row>
    <row r="21" spans="1:7" x14ac:dyDescent="0.2">
      <c r="A21" s="1" t="s">
        <v>25</v>
      </c>
      <c r="B21" s="1" t="s">
        <v>51</v>
      </c>
      <c r="C21" s="2" t="s">
        <v>0</v>
      </c>
    </row>
    <row r="22" spans="1:7" x14ac:dyDescent="0.2">
      <c r="C22" s="3">
        <v>14</v>
      </c>
      <c r="E22" s="4" t="s">
        <v>1</v>
      </c>
      <c r="F22" s="4"/>
      <c r="G22" s="4" t="s">
        <v>2</v>
      </c>
    </row>
    <row r="23" spans="1:7" x14ac:dyDescent="0.2">
      <c r="A23" t="s">
        <v>3</v>
      </c>
      <c r="B23" t="s">
        <v>4</v>
      </c>
      <c r="D23">
        <v>1</v>
      </c>
      <c r="E23" t="s">
        <v>32</v>
      </c>
      <c r="F23" t="s">
        <v>41</v>
      </c>
      <c r="G23" t="s">
        <v>52</v>
      </c>
    </row>
    <row r="24" spans="1:7" x14ac:dyDescent="0.2">
      <c r="A24" s="3" t="s">
        <v>5</v>
      </c>
      <c r="B24" s="6">
        <v>12.375</v>
      </c>
      <c r="C24" s="3">
        <f>C$22*B24</f>
        <v>173.25</v>
      </c>
      <c r="D24">
        <v>2</v>
      </c>
      <c r="E24" t="s">
        <v>33</v>
      </c>
      <c r="F24" t="s">
        <v>42</v>
      </c>
      <c r="G24" t="s">
        <v>52</v>
      </c>
    </row>
    <row r="25" spans="1:7" x14ac:dyDescent="0.2">
      <c r="A25" s="3" t="s">
        <v>6</v>
      </c>
      <c r="B25" s="6">
        <v>2</v>
      </c>
      <c r="C25" s="3">
        <f t="shared" ref="C25:C31" si="1">C$22*B25</f>
        <v>28</v>
      </c>
      <c r="D25">
        <v>3</v>
      </c>
      <c r="E25" t="s">
        <v>34</v>
      </c>
      <c r="F25" t="s">
        <v>43</v>
      </c>
      <c r="G25" t="s">
        <v>52</v>
      </c>
    </row>
    <row r="26" spans="1:7" x14ac:dyDescent="0.2">
      <c r="A26" s="3" t="s">
        <v>27</v>
      </c>
      <c r="B26" s="6">
        <v>2.5</v>
      </c>
      <c r="C26" s="3">
        <f t="shared" si="1"/>
        <v>35</v>
      </c>
      <c r="D26">
        <v>4</v>
      </c>
      <c r="E26" t="s">
        <v>35</v>
      </c>
      <c r="F26" t="s">
        <v>44</v>
      </c>
      <c r="G26" t="s">
        <v>52</v>
      </c>
    </row>
    <row r="27" spans="1:7" x14ac:dyDescent="0.2">
      <c r="A27" s="3" t="s">
        <v>28</v>
      </c>
      <c r="B27" s="6">
        <v>2.5</v>
      </c>
      <c r="C27" s="3">
        <f t="shared" si="1"/>
        <v>35</v>
      </c>
      <c r="D27">
        <v>5</v>
      </c>
      <c r="E27" t="s">
        <v>36</v>
      </c>
      <c r="F27" t="s">
        <v>45</v>
      </c>
      <c r="G27" t="s">
        <v>52</v>
      </c>
    </row>
    <row r="28" spans="1:7" x14ac:dyDescent="0.2">
      <c r="A28" s="3" t="s">
        <v>8</v>
      </c>
      <c r="B28" s="6">
        <v>0.5</v>
      </c>
      <c r="C28" s="3">
        <f t="shared" si="1"/>
        <v>7</v>
      </c>
      <c r="D28">
        <v>6</v>
      </c>
      <c r="E28" t="s">
        <v>37</v>
      </c>
      <c r="F28" t="s">
        <v>46</v>
      </c>
      <c r="G28" t="s">
        <v>52</v>
      </c>
    </row>
    <row r="29" spans="1:7" x14ac:dyDescent="0.2">
      <c r="A29" s="3" t="s">
        <v>18</v>
      </c>
      <c r="B29" s="6">
        <v>2</v>
      </c>
      <c r="C29" s="3">
        <f t="shared" si="1"/>
        <v>28</v>
      </c>
      <c r="D29">
        <v>7</v>
      </c>
      <c r="E29" t="s">
        <v>38</v>
      </c>
      <c r="F29" t="s">
        <v>47</v>
      </c>
      <c r="G29" t="s">
        <v>52</v>
      </c>
    </row>
    <row r="30" spans="1:7" x14ac:dyDescent="0.2">
      <c r="A30" s="3" t="s">
        <v>9</v>
      </c>
      <c r="B30" s="6">
        <v>0.125</v>
      </c>
      <c r="C30" s="3">
        <f t="shared" si="1"/>
        <v>1.75</v>
      </c>
      <c r="D30">
        <v>8</v>
      </c>
      <c r="E30" t="s">
        <v>39</v>
      </c>
      <c r="F30" t="s">
        <v>48</v>
      </c>
      <c r="G30" t="s">
        <v>52</v>
      </c>
    </row>
    <row r="31" spans="1:7" x14ac:dyDescent="0.2">
      <c r="A31" s="3" t="s">
        <v>10</v>
      </c>
      <c r="B31" s="6">
        <f>SUM(B24:B30)</f>
        <v>22</v>
      </c>
      <c r="C31" s="3">
        <f t="shared" si="1"/>
        <v>308</v>
      </c>
      <c r="D31">
        <v>9</v>
      </c>
      <c r="E31" s="5" t="s">
        <v>26</v>
      </c>
      <c r="F31" s="5" t="s">
        <v>30</v>
      </c>
      <c r="G31" t="s">
        <v>53</v>
      </c>
    </row>
    <row r="32" spans="1:7" x14ac:dyDescent="0.2">
      <c r="D32">
        <v>10</v>
      </c>
      <c r="E32" t="s">
        <v>22</v>
      </c>
      <c r="F32" t="s">
        <v>31</v>
      </c>
      <c r="G32" t="s">
        <v>53</v>
      </c>
    </row>
    <row r="33" spans="1:5" x14ac:dyDescent="0.2">
      <c r="D33">
        <v>11</v>
      </c>
      <c r="E33" t="s">
        <v>7</v>
      </c>
    </row>
    <row r="34" spans="1:5" x14ac:dyDescent="0.2">
      <c r="A34" s="7" t="s">
        <v>11</v>
      </c>
      <c r="C34" s="8" t="s">
        <v>12</v>
      </c>
      <c r="D34" s="9"/>
    </row>
    <row r="35" spans="1:5" x14ac:dyDescent="0.2">
      <c r="A35" s="10" t="s">
        <v>11</v>
      </c>
      <c r="B35" s="11"/>
      <c r="C35" s="12" t="s">
        <v>13</v>
      </c>
      <c r="D35" t="s">
        <v>23</v>
      </c>
    </row>
    <row r="36" spans="1:5" x14ac:dyDescent="0.2">
      <c r="A36" s="10" t="s">
        <v>19</v>
      </c>
      <c r="C36" s="12" t="s">
        <v>13</v>
      </c>
      <c r="D36" s="13"/>
    </row>
    <row r="37" spans="1:5" x14ac:dyDescent="0.2">
      <c r="A37" s="14" t="s">
        <v>14</v>
      </c>
      <c r="B37" s="15"/>
      <c r="C37" s="12" t="s">
        <v>13</v>
      </c>
      <c r="D37" s="7"/>
    </row>
    <row r="38" spans="1:5" x14ac:dyDescent="0.2">
      <c r="A38" s="7" t="s">
        <v>14</v>
      </c>
      <c r="C38" s="8" t="s">
        <v>15</v>
      </c>
    </row>
    <row r="39" spans="1:5" x14ac:dyDescent="0.2">
      <c r="A39" s="7" t="s">
        <v>16</v>
      </c>
      <c r="C39" s="7" t="s">
        <v>17</v>
      </c>
      <c r="D39" s="7"/>
    </row>
  </sheetData>
  <phoneticPr fontId="4" type="noConversion"/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2023-06-13T17:46:31Z</cp:lastPrinted>
  <dcterms:created xsi:type="dcterms:W3CDTF">2023-06-08T14:27:09Z</dcterms:created>
  <dcterms:modified xsi:type="dcterms:W3CDTF">2023-06-27T18:20:37Z</dcterms:modified>
</cp:coreProperties>
</file>