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22pin/Documents/Lichen_project_TSL/09_coccomyxa_genome/analysis_and_temp_files/06_screening_thalli/"/>
    </mc:Choice>
  </mc:AlternateContent>
  <xr:revisionPtr revIDLastSave="0" documentId="13_ncr:1_{4A28AC38-D926-504F-BBE0-2AA7D951D997}" xr6:coauthVersionLast="47" xr6:coauthVersionMax="47" xr10:uidLastSave="{00000000-0000-0000-0000-000000000000}"/>
  <bookViews>
    <workbookView xWindow="1960" yWindow="1840" windowWidth="26840" windowHeight="14780" xr2:uid="{86895766-80E6-014A-94C7-4FDB46449D4C}"/>
  </bookViews>
  <sheets>
    <sheet name="Sheet1" sheetId="1" r:id="rId1"/>
  </sheets>
  <definedNames>
    <definedName name="_xlnm.Print_Area" localSheetId="0">Sheet1!$A$1:$F$19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4" i="1"/>
  <c r="C10" i="1"/>
  <c r="C11" i="1"/>
  <c r="C9" i="1"/>
  <c r="C8" i="1"/>
  <c r="C6" i="1"/>
  <c r="C7" i="1"/>
  <c r="C5" i="1"/>
</calcChain>
</file>

<file path=xl/sharedStrings.xml><?xml version="1.0" encoding="utf-8"?>
<sst xmlns="http://schemas.openxmlformats.org/spreadsheetml/2006/main" count="82" uniqueCount="67">
  <si>
    <t># rxns</t>
  </si>
  <si>
    <t>Rxn#</t>
  </si>
  <si>
    <t>Success (Y/N)</t>
  </si>
  <si>
    <t>Master Mix</t>
  </si>
  <si>
    <t>reagent vol per 1 rxn</t>
  </si>
  <si>
    <t>Water</t>
  </si>
  <si>
    <t>neg</t>
  </si>
  <si>
    <t>dNTPs (10uM)</t>
  </si>
  <si>
    <t>Total</t>
  </si>
  <si>
    <t>5 min</t>
  </si>
  <si>
    <t>72°C</t>
  </si>
  <si>
    <t>7 min</t>
  </si>
  <si>
    <t>4°C</t>
  </si>
  <si>
    <t>forever</t>
  </si>
  <si>
    <t>template</t>
  </si>
  <si>
    <t>GTX0488</t>
  </si>
  <si>
    <t>Q5 DNA-Polymerase</t>
  </si>
  <si>
    <t>5X Q5 Buffer</t>
  </si>
  <si>
    <t>57°C</t>
  </si>
  <si>
    <t>rbcL</t>
  </si>
  <si>
    <t>GTX0515</t>
  </si>
  <si>
    <t>Xp3.1</t>
  </si>
  <si>
    <t>GTX0516</t>
  </si>
  <si>
    <t>Xp4.1</t>
  </si>
  <si>
    <t>GTX0517</t>
  </si>
  <si>
    <t>Xp5.1</t>
  </si>
  <si>
    <t>a-ch-rbcL-203-5’-MPN (10uM)</t>
  </si>
  <si>
    <t>GTX0518</t>
  </si>
  <si>
    <t>Xp6.1</t>
  </si>
  <si>
    <t>a-ch-rbcL-991-3’-MPN (10uM)</t>
  </si>
  <si>
    <t>GTX0519</t>
  </si>
  <si>
    <t>Xp3.3</t>
  </si>
  <si>
    <t>GTX0520</t>
  </si>
  <si>
    <t>Xp4.3</t>
  </si>
  <si>
    <t>GTX0521</t>
  </si>
  <si>
    <t>Xp5.3</t>
  </si>
  <si>
    <t>GTX0522</t>
  </si>
  <si>
    <t>Xp6.3</t>
  </si>
  <si>
    <t>GTX0523</t>
  </si>
  <si>
    <t>Xp7</t>
  </si>
  <si>
    <t>GTX0524</t>
  </si>
  <si>
    <t>Xp8</t>
  </si>
  <si>
    <t>GTX0525</t>
  </si>
  <si>
    <t>Xp9</t>
  </si>
  <si>
    <t>98°C</t>
  </si>
  <si>
    <t>GTX0526</t>
  </si>
  <si>
    <t>Xp10</t>
  </si>
  <si>
    <t>Cocc liq</t>
  </si>
  <si>
    <t>1 min</t>
  </si>
  <si>
    <t>35 cycles</t>
  </si>
  <si>
    <t>2023.06.26</t>
  </si>
  <si>
    <t>Y</t>
  </si>
  <si>
    <t>N</t>
  </si>
  <si>
    <t>GTX0515_rbcL_2023.06.26_screen_thalli6</t>
  </si>
  <si>
    <t>GTX0516_rbcL_2023.06.26_screen_thalli6</t>
  </si>
  <si>
    <t>GTX0517_rbcL_2023.06.26_screen_thalli6</t>
  </si>
  <si>
    <t>GTX0518_rbcL_2023.06.26_screen_thalli6</t>
  </si>
  <si>
    <t>GTX0519_rbcL_2023.06.26_screen_thalli6</t>
  </si>
  <si>
    <t>GTX0520_rbcL_2023.06.26_screen_thalli6</t>
  </si>
  <si>
    <t>GTX0521_rbcL_2023.06.26_screen_thalli6</t>
  </si>
  <si>
    <t>GTX0522_rbcL_2023.06.26_screen_thalli6</t>
  </si>
  <si>
    <t>GTX0523_rbcL_2023.06.26_screen_thalli6</t>
  </si>
  <si>
    <t>GTX0524_rbcL_2023.06.26_screen_thalli6</t>
  </si>
  <si>
    <t>GTX0525_rbcL_2023.06.26_screen_thalli6</t>
  </si>
  <si>
    <t>GTX0526_rbcL_2023.06.26_screen_thalli6</t>
  </si>
  <si>
    <t>SEQUENCING id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</si>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</sst>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440-E669-6A47-95FF-8BB9B318A279}">
  <dimension ref="A1:I47"/>
  <sheetViews>
    <sheetView tabSelected="1" workbookViewId="0">
      <selection activeCell="I3" sqref="I3"/>
    </sheetView>
  </sheetViews>
  <sheetFormatPr baseColWidth="10" defaultRowHeight="16" x14ac:dyDescent="0.2"/>
  <cols>
    <col min="1" max="1" width="26.1640625" customWidth="1"/>
    <col min="6" max="6" width="25.6640625" customWidth="1"/>
    <col min="7" max="7" width="47.33203125" customWidth="1"/>
    <col min="8" max="8" width="15.6640625" customWidth="1"/>
  </cols>
  <sheetData>
    <row r="1" spans="1:9" x14ac:dyDescent="0.2">
      <c r="A1" s="1" t="s">
        <v>19</v>
      </c>
      <c r="B1" s="1" t="s">
        <v>50</v>
      </c>
      <c r="C1" s="2" t="s">
        <v>0</v>
      </c>
    </row>
    <row r="2" spans="1:9" x14ac:dyDescent="0.2">
      <c r="C2" s="3">
        <v>16</v>
      </c>
      <c r="E2" s="4" t="s">
        <v>1</v>
      </c>
      <c r="F2" s="4"/>
      <c r="G2" s="4" t="s">
        <v>2</v>
      </c>
      <c r="H2" t="s">
        <v>65</v>
      </c>
      <c r="I2" s="12" t="s">
        <v>66</v>
      </c>
    </row>
    <row r="3" spans="1:9" x14ac:dyDescent="0.2">
      <c r="A3" t="s">
        <v>3</v>
      </c>
      <c r="B3" t="s">
        <v>4</v>
      </c>
      <c r="D3">
        <v>1</v>
      </c>
      <c r="E3" t="s">
        <v>20</v>
      </c>
      <c r="F3" t="s">
        <v>21</v>
      </c>
      <c r="G3" t="s">
        <v>51</v>
      </c>
      <c r="H3" t="s">
        <v>53</v>
      </c>
    </row>
    <row r="4" spans="1:9" x14ac:dyDescent="0.2">
      <c r="A4" s="3" t="s">
        <v>5</v>
      </c>
      <c r="B4" s="5">
        <v>14.75</v>
      </c>
      <c r="C4" s="3">
        <f ca="1">$C$7*B4</f>
        <v>236</v>
      </c>
      <c r="D4">
        <v>2</v>
      </c>
      <c r="E4" t="s">
        <v>22</v>
      </c>
      <c r="F4" t="s">
        <v>23</v>
      </c>
      <c r="G4" t="s">
        <v>51</v>
      </c>
      <c r="H4" t="s">
        <v>54</v>
      </c>
    </row>
    <row r="5" spans="1:9" x14ac:dyDescent="0.2">
      <c r="A5" s="3" t="s">
        <v>17</v>
      </c>
      <c r="B5" s="5">
        <v>5</v>
      </c>
      <c r="C5" s="3">
        <f t="shared" ref="C5:C11" ca="1" si="0">$C$7*B5</f>
        <v>80</v>
      </c>
      <c r="D5">
        <v>3</v>
      </c>
      <c r="E5" t="s">
        <v>24</v>
      </c>
      <c r="F5" t="s">
        <v>25</v>
      </c>
      <c r="G5" t="s">
        <v>51</v>
      </c>
      <c r="H5" t="s">
        <v>55</v>
      </c>
    </row>
    <row r="6" spans="1:9" x14ac:dyDescent="0.2">
      <c r="A6" t="s">
        <v>26</v>
      </c>
      <c r="B6" s="5">
        <v>1.25</v>
      </c>
      <c r="C6" s="3">
        <f t="shared" ca="1" si="0"/>
        <v>20</v>
      </c>
      <c r="D6">
        <v>4</v>
      </c>
      <c r="E6" t="s">
        <v>27</v>
      </c>
      <c r="F6" t="s">
        <v>28</v>
      </c>
      <c r="G6" t="s">
        <v>52</v>
      </c>
      <c r="H6" t="s">
        <v>56</v>
      </c>
    </row>
    <row r="7" spans="1:9" x14ac:dyDescent="0.2">
      <c r="A7" t="s">
        <v>29</v>
      </c>
      <c r="B7" s="5">
        <v>1.25</v>
      </c>
      <c r="C7" s="3">
        <f t="shared" ca="1" si="0"/>
        <v>20</v>
      </c>
      <c r="D7">
        <v>5</v>
      </c>
      <c r="E7" t="s">
        <v>30</v>
      </c>
      <c r="F7" t="s">
        <v>31</v>
      </c>
      <c r="G7" t="s">
        <v>51</v>
      </c>
      <c r="H7" t="s">
        <v>57</v>
      </c>
    </row>
    <row r="8" spans="1:9" x14ac:dyDescent="0.2">
      <c r="A8" s="3" t="s">
        <v>7</v>
      </c>
      <c r="B8" s="5">
        <v>0.5</v>
      </c>
      <c r="C8" s="3">
        <f t="shared" ca="1" si="0"/>
        <v>8</v>
      </c>
      <c r="D8">
        <v>6</v>
      </c>
      <c r="E8" t="s">
        <v>32</v>
      </c>
      <c r="F8" t="s">
        <v>33</v>
      </c>
      <c r="G8" t="s">
        <v>51</v>
      </c>
      <c r="H8" t="s">
        <v>58</v>
      </c>
    </row>
    <row r="9" spans="1:9" x14ac:dyDescent="0.2">
      <c r="A9" s="3" t="s">
        <v>14</v>
      </c>
      <c r="B9" s="5">
        <v>2</v>
      </c>
      <c r="C9" s="3">
        <f t="shared" ca="1" si="0"/>
        <v>32</v>
      </c>
      <c r="D9">
        <v>7</v>
      </c>
      <c r="E9" t="s">
        <v>34</v>
      </c>
      <c r="F9" t="s">
        <v>35</v>
      </c>
      <c r="G9" t="s">
        <v>51</v>
      </c>
      <c r="H9" t="s">
        <v>59</v>
      </c>
    </row>
    <row r="10" spans="1:9" x14ac:dyDescent="0.2">
      <c r="A10" s="3" t="s">
        <v>16</v>
      </c>
      <c r="B10" s="5">
        <v>0.25</v>
      </c>
      <c r="C10" s="3">
        <f t="shared" ca="1" si="0"/>
        <v>4</v>
      </c>
      <c r="D10">
        <v>8</v>
      </c>
      <c r="E10" t="s">
        <v>36</v>
      </c>
      <c r="F10" t="s">
        <v>37</v>
      </c>
      <c r="G10" t="s">
        <v>51</v>
      </c>
      <c r="H10" t="s">
        <v>60</v>
      </c>
    </row>
    <row r="11" spans="1:9" x14ac:dyDescent="0.2">
      <c r="A11" s="3" t="s">
        <v>8</v>
      </c>
      <c r="B11">
        <f>SUM(B4:B10)</f>
        <v>25</v>
      </c>
      <c r="C11" s="3">
        <f t="shared" ca="1" si="0"/>
        <v>400</v>
      </c>
      <c r="D11">
        <v>9</v>
      </c>
      <c r="E11" t="s">
        <v>38</v>
      </c>
      <c r="F11" t="s">
        <v>39</v>
      </c>
      <c r="G11" t="s">
        <v>51</v>
      </c>
      <c r="H11" t="s">
        <v>61</v>
      </c>
    </row>
    <row r="12" spans="1:9" x14ac:dyDescent="0.2">
      <c r="D12">
        <v>10</v>
      </c>
      <c r="E12" t="s">
        <v>40</v>
      </c>
      <c r="F12" t="s">
        <v>41</v>
      </c>
      <c r="G12" t="s">
        <v>51</v>
      </c>
      <c r="H12" t="s">
        <v>62</v>
      </c>
    </row>
    <row r="13" spans="1:9" x14ac:dyDescent="0.2">
      <c r="D13">
        <v>11</v>
      </c>
      <c r="E13" t="s">
        <v>42</v>
      </c>
      <c r="F13" t="s">
        <v>43</v>
      </c>
      <c r="G13" t="s">
        <v>51</v>
      </c>
      <c r="H13" t="s">
        <v>63</v>
      </c>
    </row>
    <row r="14" spans="1:9" x14ac:dyDescent="0.2">
      <c r="A14" s="6" t="s">
        <v>44</v>
      </c>
      <c r="C14" s="7" t="s">
        <v>9</v>
      </c>
      <c r="D14">
        <v>12</v>
      </c>
      <c r="E14" t="s">
        <v>45</v>
      </c>
      <c r="F14" t="s">
        <v>46</v>
      </c>
      <c r="G14" t="s">
        <v>51</v>
      </c>
      <c r="H14" t="s">
        <v>64</v>
      </c>
    </row>
    <row r="15" spans="1:9" x14ac:dyDescent="0.2">
      <c r="A15" s="8" t="s">
        <v>44</v>
      </c>
      <c r="B15" s="9"/>
      <c r="C15" s="10" t="s">
        <v>48</v>
      </c>
      <c r="D15">
        <v>13</v>
      </c>
      <c r="E15" t="s">
        <v>15</v>
      </c>
      <c r="F15" t="s">
        <v>47</v>
      </c>
      <c r="G15" t="s">
        <v>51</v>
      </c>
    </row>
    <row r="16" spans="1:9" x14ac:dyDescent="0.2">
      <c r="A16" s="8" t="s">
        <v>18</v>
      </c>
      <c r="C16" s="10" t="s">
        <v>48</v>
      </c>
      <c r="D16">
        <v>14</v>
      </c>
      <c r="E16" t="s">
        <v>6</v>
      </c>
    </row>
    <row r="17" spans="1:7" x14ac:dyDescent="0.2">
      <c r="A17" s="11" t="s">
        <v>10</v>
      </c>
      <c r="B17" t="s">
        <v>49</v>
      </c>
      <c r="C17" s="10" t="s">
        <v>48</v>
      </c>
    </row>
    <row r="18" spans="1:7" x14ac:dyDescent="0.2">
      <c r="A18" s="6" t="s">
        <v>10</v>
      </c>
      <c r="C18" s="7" t="s">
        <v>11</v>
      </c>
    </row>
    <row r="19" spans="1:7" x14ac:dyDescent="0.2">
      <c r="A19" s="6" t="s">
        <v>12</v>
      </c>
      <c r="C19" s="6" t="s">
        <v>13</v>
      </c>
    </row>
    <row r="20" spans="1:7" x14ac:dyDescent="0.2">
      <c r="A20" s="6"/>
      <c r="C20" s="7"/>
    </row>
    <row r="21" spans="1:7" x14ac:dyDescent="0.2">
      <c r="A21" s="6"/>
      <c r="C21" s="6"/>
    </row>
    <row r="29" spans="1:7" x14ac:dyDescent="0.2">
      <c r="A29" s="1"/>
      <c r="B29" s="1"/>
      <c r="C29" s="2"/>
    </row>
    <row r="30" spans="1:7" x14ac:dyDescent="0.2">
      <c r="C30" s="3"/>
      <c r="E30" s="4"/>
      <c r="F30" s="4"/>
      <c r="G30" s="4"/>
    </row>
    <row r="32" spans="1:7" x14ac:dyDescent="0.2">
      <c r="A32" s="3"/>
      <c r="B32" s="5"/>
      <c r="C32" s="3"/>
    </row>
    <row r="33" spans="1:3" x14ac:dyDescent="0.2">
      <c r="A33" s="3"/>
      <c r="B33" s="5"/>
      <c r="C33" s="3"/>
    </row>
    <row r="34" spans="1:3" x14ac:dyDescent="0.2">
      <c r="A34" s="3"/>
      <c r="B34" s="5"/>
      <c r="C34" s="3"/>
    </row>
    <row r="35" spans="1:3" x14ac:dyDescent="0.2">
      <c r="A35" s="3"/>
      <c r="B35" s="5"/>
      <c r="C35" s="3"/>
    </row>
    <row r="36" spans="1:3" x14ac:dyDescent="0.2">
      <c r="A36" s="3"/>
      <c r="B36" s="5"/>
      <c r="C36" s="3"/>
    </row>
    <row r="37" spans="1:3" x14ac:dyDescent="0.2">
      <c r="A37" s="3"/>
      <c r="B37" s="5"/>
      <c r="C37" s="3"/>
    </row>
    <row r="38" spans="1:3" x14ac:dyDescent="0.2">
      <c r="A38" s="3"/>
      <c r="B38" s="5"/>
      <c r="C38" s="3"/>
    </row>
    <row r="39" spans="1:3" x14ac:dyDescent="0.2">
      <c r="A39" s="3"/>
      <c r="C39" s="3"/>
    </row>
    <row r="42" spans="1:3" x14ac:dyDescent="0.2">
      <c r="A42" s="6"/>
      <c r="C42" s="7"/>
    </row>
    <row r="43" spans="1:3" x14ac:dyDescent="0.2">
      <c r="A43" s="8"/>
      <c r="B43" s="9"/>
      <c r="C43" s="10"/>
    </row>
    <row r="44" spans="1:3" x14ac:dyDescent="0.2">
      <c r="A44" s="8"/>
      <c r="C44" s="10"/>
    </row>
    <row r="45" spans="1:3" x14ac:dyDescent="0.2">
      <c r="A45" s="11"/>
      <c r="C45" s="10"/>
    </row>
    <row r="46" spans="1:3" x14ac:dyDescent="0.2">
      <c r="A46" s="6"/>
      <c r="C46" s="7"/>
    </row>
    <row r="47" spans="1:3" x14ac:dyDescent="0.2">
      <c r="A47" s="6"/>
      <c r="C4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2023-06-26T14:30:02Z</cp:lastPrinted>
  <dcterms:created xsi:type="dcterms:W3CDTF">2023-06-08T14:27:09Z</dcterms:created>
  <dcterms:modified xsi:type="dcterms:W3CDTF">2023-06-28T10:49:07Z</dcterms:modified>
</cp:coreProperties>
</file>