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ol22pin/Documents/Lichen_project_TSL/00_lichen_project_meta/protocols/pcr_templates/"/>
    </mc:Choice>
  </mc:AlternateContent>
  <xr:revisionPtr revIDLastSave="0" documentId="13_ncr:1_{BE78A3AB-28A6-E940-ABF1-D743D75386FA}" xr6:coauthVersionLast="47" xr6:coauthVersionMax="47" xr10:uidLastSave="{00000000-0000-0000-0000-000000000000}"/>
  <bookViews>
    <workbookView xWindow="4200" yWindow="500" windowWidth="20380" windowHeight="14560" tabRatio="500" xr2:uid="{00000000-000D-0000-FFFF-FFFF00000000}"/>
  </bookViews>
  <sheets>
    <sheet name="PCR with beads" sheetId="1" r:id="rId1"/>
  </sheets>
  <definedNames>
    <definedName name="_xlnm.Print_Area" localSheetId="0">'PCR with beads'!$A$1:$F$19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B10" i="1"/>
  <c r="C10" i="1" l="1"/>
  <c r="C9" i="1"/>
  <c r="C7" i="1"/>
  <c r="C6" i="1"/>
  <c r="C5" i="1"/>
  <c r="C4" i="1"/>
</calcChain>
</file>

<file path=xl/sharedStrings.xml><?xml version="1.0" encoding="utf-8"?>
<sst xmlns="http://schemas.openxmlformats.org/spreadsheetml/2006/main" count="31" uniqueCount="27">
  <si>
    <t>72°C</t>
  </si>
  <si>
    <t>forever</t>
  </si>
  <si>
    <t>95°C</t>
  </si>
  <si>
    <t>4°C</t>
  </si>
  <si>
    <t>x 35 cycles</t>
  </si>
  <si>
    <t>Rxn#</t>
  </si>
  <si>
    <t>Success (Y/N)</t>
  </si>
  <si>
    <t>Water</t>
  </si>
  <si>
    <t>Total</t>
  </si>
  <si>
    <t># rxns</t>
  </si>
  <si>
    <t>reagent vol per 1 rxn</t>
  </si>
  <si>
    <t>7 min</t>
  </si>
  <si>
    <t>20 per tube</t>
  </si>
  <si>
    <t>5 min</t>
  </si>
  <si>
    <t>30 sec</t>
  </si>
  <si>
    <t>57°C</t>
  </si>
  <si>
    <t>Master Mix</t>
  </si>
  <si>
    <t>dNTPs (10uM)</t>
  </si>
  <si>
    <t>One Taq Buffer 10X</t>
  </si>
  <si>
    <t>Taq DNA-Polymerase</t>
  </si>
  <si>
    <t>neg</t>
  </si>
  <si>
    <t>GTX0500</t>
  </si>
  <si>
    <t>GTX0501</t>
  </si>
  <si>
    <t>Flurin spores</t>
  </si>
  <si>
    <t>ITS</t>
  </si>
  <si>
    <t>ITS1F (10uM)</t>
  </si>
  <si>
    <t>ITS4 (10uM)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</si>
</sst>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indexed="8"/>
      <name val="Arial"/>
    </font>
    <font>
      <sz val="16"/>
      <color rgb="FF50505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3" xfId="0" applyFont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vertical="center"/>
    </xf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sqref="A1:F18"/>
    </sheetView>
  </sheetViews>
  <sheetFormatPr baseColWidth="10" defaultRowHeight="16" x14ac:dyDescent="0.2"/>
  <cols>
    <col min="1" max="1" width="22.6640625" customWidth="1"/>
    <col min="2" max="2" width="18.1640625" bestFit="1" customWidth="1"/>
    <col min="3" max="3" width="19" bestFit="1" customWidth="1"/>
    <col min="4" max="4" width="9.83203125" bestFit="1" customWidth="1"/>
    <col min="7" max="7" width="22.33203125" bestFit="1" customWidth="1"/>
  </cols>
  <sheetData>
    <row r="1" spans="1:6" x14ac:dyDescent="0.2">
      <c r="A1" s="12" t="s">
        <v>24</v>
      </c>
      <c r="B1" s="12"/>
      <c r="C1" s="13" t="s">
        <v>9</v>
      </c>
    </row>
    <row r="2" spans="1:6" x14ac:dyDescent="0.2">
      <c r="C2" s="1">
        <v>5</v>
      </c>
      <c r="E2" s="4" t="s">
        <v>5</v>
      </c>
      <c r="F2" s="4" t="s">
        <v>6</v>
      </c>
    </row>
    <row r="3" spans="1:6" x14ac:dyDescent="0.2">
      <c r="A3" t="s">
        <v>16</v>
      </c>
      <c r="B3" t="s">
        <v>10</v>
      </c>
      <c r="E3" t="s">
        <v>21</v>
      </c>
    </row>
    <row r="4" spans="1:6" x14ac:dyDescent="0.2">
      <c r="A4" s="1" t="s">
        <v>7</v>
      </c>
      <c r="B4" s="5">
        <v>12.375</v>
      </c>
      <c r="C4" s="1">
        <f t="shared" ref="C4:C10" si="0">C$2*B4</f>
        <v>61.875</v>
      </c>
      <c r="E4" t="s">
        <v>22</v>
      </c>
    </row>
    <row r="5" spans="1:6" x14ac:dyDescent="0.2">
      <c r="A5" s="1" t="s">
        <v>18</v>
      </c>
      <c r="B5" s="5">
        <v>2</v>
      </c>
      <c r="C5" s="1">
        <f t="shared" si="0"/>
        <v>10</v>
      </c>
      <c r="E5" t="s">
        <v>23</v>
      </c>
    </row>
    <row r="6" spans="1:6" x14ac:dyDescent="0.2">
      <c r="A6" s="1" t="s">
        <v>25</v>
      </c>
      <c r="B6" s="5">
        <v>2.5</v>
      </c>
      <c r="C6" s="1">
        <f t="shared" si="0"/>
        <v>12.5</v>
      </c>
      <c r="E6" t="s">
        <v>20</v>
      </c>
    </row>
    <row r="7" spans="1:6" x14ac:dyDescent="0.2">
      <c r="A7" s="1" t="s">
        <v>26</v>
      </c>
      <c r="B7" s="5">
        <v>2.5</v>
      </c>
      <c r="C7" s="1">
        <f t="shared" si="0"/>
        <v>12.5</v>
      </c>
    </row>
    <row r="8" spans="1:6" x14ac:dyDescent="0.2">
      <c r="A8" s="1" t="s">
        <v>17</v>
      </c>
      <c r="B8" s="5">
        <v>0.5</v>
      </c>
      <c r="C8" s="1">
        <f t="shared" si="0"/>
        <v>2.5</v>
      </c>
    </row>
    <row r="9" spans="1:6" x14ac:dyDescent="0.2">
      <c r="A9" s="1" t="s">
        <v>19</v>
      </c>
      <c r="B9" s="5">
        <v>0.125</v>
      </c>
      <c r="C9" s="1">
        <f t="shared" si="0"/>
        <v>0.625</v>
      </c>
    </row>
    <row r="10" spans="1:6" x14ac:dyDescent="0.2">
      <c r="A10" s="1" t="s">
        <v>8</v>
      </c>
      <c r="B10" s="5">
        <f>SUM(B4:B9)</f>
        <v>20</v>
      </c>
      <c r="C10" s="1">
        <f t="shared" si="0"/>
        <v>100</v>
      </c>
    </row>
    <row r="11" spans="1:6" x14ac:dyDescent="0.2">
      <c r="C11" t="s">
        <v>12</v>
      </c>
    </row>
    <row r="12" spans="1:6" x14ac:dyDescent="0.2">
      <c r="D12" s="6"/>
    </row>
    <row r="13" spans="1:6" x14ac:dyDescent="0.2">
      <c r="A13" s="6" t="s">
        <v>2</v>
      </c>
      <c r="C13" s="7" t="s">
        <v>13</v>
      </c>
      <c r="D13" s="11"/>
    </row>
    <row r="14" spans="1:6" x14ac:dyDescent="0.2">
      <c r="A14" s="9" t="s">
        <v>2</v>
      </c>
      <c r="B14" s="2"/>
      <c r="C14" s="16" t="s">
        <v>14</v>
      </c>
      <c r="D14" t="s">
        <v>4</v>
      </c>
    </row>
    <row r="15" spans="1:6" x14ac:dyDescent="0.2">
      <c r="A15" s="9" t="s">
        <v>15</v>
      </c>
      <c r="C15" s="17" t="s">
        <v>14</v>
      </c>
      <c r="D15" s="15"/>
    </row>
    <row r="16" spans="1:6" x14ac:dyDescent="0.2">
      <c r="A16" s="10" t="s">
        <v>0</v>
      </c>
      <c r="B16" s="3"/>
      <c r="C16" s="18" t="s">
        <v>14</v>
      </c>
      <c r="D16" s="6"/>
    </row>
    <row r="17" spans="1:4" x14ac:dyDescent="0.2">
      <c r="A17" s="6" t="s">
        <v>0</v>
      </c>
      <c r="C17" s="7" t="s">
        <v>11</v>
      </c>
    </row>
    <row r="18" spans="1:4" x14ac:dyDescent="0.2">
      <c r="A18" s="6" t="s">
        <v>3</v>
      </c>
      <c r="C18" s="6" t="s">
        <v>1</v>
      </c>
      <c r="D18" s="6"/>
    </row>
    <row r="19" spans="1:4" x14ac:dyDescent="0.2">
      <c r="A19" s="8"/>
      <c r="B19" s="6"/>
      <c r="C19" s="6"/>
    </row>
    <row r="23" spans="1:4" ht="20" x14ac:dyDescent="0.2">
      <c r="A23" s="14"/>
    </row>
  </sheetData>
  <phoneticPr fontId="8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PCR with beads</vt:lpstr>
      <vt:lpstr>'PCR with beads'!Print_Area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Tuovinen</dc:creator>
  <cp:lastModifiedBy>Microsoft Office User</cp:lastModifiedBy>
  <cp:lastPrinted>2023-04-26T10:43:31Z</cp:lastPrinted>
  <dcterms:created xsi:type="dcterms:W3CDTF">2018-02-22T17:01:08Z</dcterms:created>
  <dcterms:modified xsi:type="dcterms:W3CDTF">2023-04-26T10:43:44Z</dcterms:modified>
</cp:coreProperties>
</file>