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hilipp/Documents/metason/SAXR/samples/economics/"/>
    </mc:Choice>
  </mc:AlternateContent>
  <xr:revisionPtr revIDLastSave="0" documentId="13_ncr:1_{28A0F68C-0D63-1A46-B8C1-BEBF2BAFB8A7}" xr6:coauthVersionLast="47" xr6:coauthVersionMax="47" xr10:uidLastSave="{00000000-0000-0000-0000-000000000000}"/>
  <bookViews>
    <workbookView xWindow="4380" yWindow="2580" windowWidth="20240" windowHeight="16740" xr2:uid="{75DD0BBE-6A7F-344F-82D6-4DE3DAB37515}"/>
  </bookViews>
  <sheets>
    <sheet name="perCapi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2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2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<sst xmlns="http://schemas.openxmlformats.org/spreadsheetml/2006/main" count="82" uniqueCount="10">
  <si>
    <t>year</t>
  </si>
  <si>
    <t>GDP</t>
  </si>
  <si>
    <t>region</t>
  </si>
  <si>
    <t>CN</t>
  </si>
  <si>
    <t>EU</t>
  </si>
  <si>
    <t>US</t>
  </si>
  <si>
    <t>Gov Debt to GDP Ratio</t>
  </si>
  <si>
    <t>Priv Dept to GDP Ratio</t>
  </si>
  <si>
    <t>gov debt</t>
  </si>
  <si>
    <t>priv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</si>
</sst>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18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31E03-4015-AA47-8A0D-5E0FDFC30F68}">
  <dimension ref="A1:AD83"/>
  <sheetViews>
    <sheetView tabSelected="1" workbookViewId="0">
      <selection activeCell="H30" sqref="H30:H32"/>
    </sheetView>
  </sheetViews>
  <sheetFormatPr baseColWidth="10" defaultRowHeight="16" x14ac:dyDescent="0.2"/>
  <cols>
    <col min="1" max="1" width="7" customWidth="1"/>
    <col min="2" max="2" width="6.83203125" customWidth="1"/>
    <col min="6" max="6" width="19.6640625" customWidth="1"/>
    <col min="7" max="7" width="19.5" customWidth="1"/>
  </cols>
  <sheetData>
    <row r="1" spans="1:7" x14ac:dyDescent="0.2">
      <c r="A1" t="s">
        <v>0</v>
      </c>
      <c r="B1" t="s">
        <v>2</v>
      </c>
      <c r="C1" t="s">
        <v>1</v>
      </c>
      <c r="D1" t="s">
        <v>8</v>
      </c>
      <c r="E1" t="s">
        <v>9</v>
      </c>
      <c r="F1" t="s">
        <v>6</v>
      </c>
      <c r="G1" t="s">
        <v>7</v>
      </c>
    </row>
    <row r="2" spans="1:7" x14ac:dyDescent="0.2">
      <c r="A2">
        <v>2000</v>
      </c>
      <c r="B2" t="s">
        <v>3</v>
      </c>
      <c r="C2" s="1">
        <v>959.36</v>
      </c>
      <c r="D2" s="1">
        <f>C2*F2/100</f>
        <v>217.85146879999999</v>
      </c>
      <c r="E2" s="1">
        <f>C2*G2/100</f>
        <v>72.625163724799989</v>
      </c>
      <c r="F2" s="2">
        <v>22.707999999999998</v>
      </c>
      <c r="G2" s="2">
        <v>7.5701679999999998</v>
      </c>
    </row>
    <row r="3" spans="1:7" x14ac:dyDescent="0.2">
      <c r="A3">
        <v>2001</v>
      </c>
      <c r="B3" t="s">
        <v>3</v>
      </c>
      <c r="C3" s="1">
        <v>1053.1099999999999</v>
      </c>
      <c r="D3" s="1">
        <f>C3*F3/100</f>
        <v>255.40023719999996</v>
      </c>
      <c r="E3" s="1">
        <f>C3*G3/100</f>
        <v>83.164033513399986</v>
      </c>
      <c r="F3" s="2">
        <v>24.251999999999999</v>
      </c>
      <c r="G3" s="2">
        <v>7.8969940000000003</v>
      </c>
    </row>
    <row r="4" spans="1:7" x14ac:dyDescent="0.2">
      <c r="A4">
        <v>2002</v>
      </c>
      <c r="B4" t="s">
        <v>3</v>
      </c>
      <c r="C4" s="1">
        <v>1148.51</v>
      </c>
      <c r="D4" s="1">
        <f>C4*F4/100</f>
        <v>293.47876029999998</v>
      </c>
      <c r="E4" s="1">
        <f>C4*G4/100</f>
        <v>113.28352503710001</v>
      </c>
      <c r="F4" s="2">
        <v>25.553000000000001</v>
      </c>
      <c r="G4" s="2">
        <v>9.8635210000000004</v>
      </c>
    </row>
    <row r="5" spans="1:7" x14ac:dyDescent="0.2">
      <c r="A5">
        <v>2003</v>
      </c>
      <c r="B5" t="s">
        <v>3</v>
      </c>
      <c r="C5" s="1">
        <v>1288.6400000000001</v>
      </c>
      <c r="D5" s="1">
        <f>C5*F5/100</f>
        <v>340.43291519999997</v>
      </c>
      <c r="E5" s="1">
        <f>C5*G5/100</f>
        <v>150.81765763200002</v>
      </c>
      <c r="F5" s="2">
        <v>26.417999999999999</v>
      </c>
      <c r="G5" s="2">
        <v>11.70363</v>
      </c>
    </row>
    <row r="6" spans="1:7" x14ac:dyDescent="0.2">
      <c r="A6">
        <v>2004</v>
      </c>
      <c r="B6" t="s">
        <v>3</v>
      </c>
      <c r="C6" s="1">
        <v>1508.67</v>
      </c>
      <c r="D6" s="1">
        <f>C6*F6/100</f>
        <v>392.25419999999997</v>
      </c>
      <c r="E6" s="1">
        <f>C6*G6/100</f>
        <v>255.86741466000004</v>
      </c>
      <c r="F6" s="2">
        <v>26</v>
      </c>
      <c r="G6" s="2">
        <v>16.959800000000001</v>
      </c>
    </row>
    <row r="7" spans="1:7" x14ac:dyDescent="0.2">
      <c r="A7">
        <v>2005</v>
      </c>
      <c r="B7" t="s">
        <v>3</v>
      </c>
      <c r="C7" s="1">
        <v>1753.41</v>
      </c>
      <c r="D7" s="1">
        <f>C7*F7/100</f>
        <v>454.30853100000002</v>
      </c>
      <c r="E7" s="1">
        <f>C7*G7/100</f>
        <v>432.41983726500001</v>
      </c>
      <c r="F7" s="2">
        <v>25.91</v>
      </c>
      <c r="G7" s="2">
        <v>24.661650000000002</v>
      </c>
    </row>
    <row r="8" spans="1:7" x14ac:dyDescent="0.2">
      <c r="A8">
        <v>2006</v>
      </c>
      <c r="B8" t="s">
        <v>3</v>
      </c>
      <c r="C8" s="1">
        <v>2099.2199999999998</v>
      </c>
      <c r="D8" s="1">
        <f>C8*F8/100</f>
        <v>528.45764279999992</v>
      </c>
      <c r="E8" s="1">
        <f>C8*G8/100</f>
        <v>619.32867815999998</v>
      </c>
      <c r="F8" s="2">
        <v>25.173999999999999</v>
      </c>
      <c r="G8" s="2">
        <v>29.502800000000001</v>
      </c>
    </row>
    <row r="9" spans="1:7" x14ac:dyDescent="0.2">
      <c r="A9">
        <v>2007</v>
      </c>
      <c r="B9" t="s">
        <v>3</v>
      </c>
      <c r="C9" s="1">
        <v>2693.96</v>
      </c>
      <c r="D9" s="1">
        <f>C9*F9/100</f>
        <v>773.38203679999992</v>
      </c>
      <c r="E9" s="1">
        <f>C9*G9/100</f>
        <v>797.89895857199997</v>
      </c>
      <c r="F9" s="2">
        <v>28.707999999999998</v>
      </c>
      <c r="G9" s="2">
        <v>29.618069999999999</v>
      </c>
    </row>
    <row r="10" spans="1:7" x14ac:dyDescent="0.2">
      <c r="A10">
        <v>2008</v>
      </c>
      <c r="B10" t="s">
        <v>3</v>
      </c>
      <c r="C10" s="1">
        <v>3468.33</v>
      </c>
      <c r="D10" s="1">
        <f>C10*F10/100</f>
        <v>926.56435950000002</v>
      </c>
      <c r="E10" s="1">
        <f>C10*G10/100</f>
        <v>1131.9755100839998</v>
      </c>
      <c r="F10" s="2">
        <v>26.715</v>
      </c>
      <c r="G10" s="2">
        <v>32.637479999999996</v>
      </c>
    </row>
    <row r="11" spans="1:7" x14ac:dyDescent="0.2">
      <c r="A11">
        <v>2009</v>
      </c>
      <c r="B11" t="s">
        <v>3</v>
      </c>
      <c r="C11" s="1">
        <v>3832.23</v>
      </c>
      <c r="D11" s="1">
        <f>C11*F11/100</f>
        <v>1302.3833654999999</v>
      </c>
      <c r="E11" s="1">
        <f>C11*G11/100</f>
        <v>1296.6131767889999</v>
      </c>
      <c r="F11" s="2">
        <v>33.984999999999999</v>
      </c>
      <c r="G11" s="2">
        <v>33.834429999999998</v>
      </c>
    </row>
    <row r="12" spans="1:7" x14ac:dyDescent="0.2">
      <c r="A12">
        <v>2010</v>
      </c>
      <c r="B12" t="s">
        <v>3</v>
      </c>
      <c r="C12" s="1">
        <v>4550.47</v>
      </c>
      <c r="D12" s="1">
        <f>C12*F12/100</f>
        <v>1517.2632121000001</v>
      </c>
      <c r="E12" s="1">
        <f>C12*G12/100</f>
        <v>1529.4511909480002</v>
      </c>
      <c r="F12" s="2">
        <v>33.343000000000004</v>
      </c>
      <c r="G12" s="2">
        <v>33.610840000000003</v>
      </c>
    </row>
    <row r="13" spans="1:7" x14ac:dyDescent="0.2">
      <c r="A13">
        <v>2011</v>
      </c>
      <c r="B13" t="s">
        <v>3</v>
      </c>
      <c r="C13" s="1">
        <v>5614.39</v>
      </c>
      <c r="D13" s="1">
        <f>C13*F13/100</f>
        <v>1863.0791776000001</v>
      </c>
      <c r="E13" s="1">
        <f>C13*G13/100</f>
        <v>1722.3191215930001</v>
      </c>
      <c r="F13" s="2">
        <v>33.183999999999997</v>
      </c>
      <c r="G13" s="2">
        <v>30.676870000000001</v>
      </c>
    </row>
    <row r="14" spans="1:7" x14ac:dyDescent="0.2">
      <c r="A14">
        <v>2012</v>
      </c>
      <c r="B14" t="s">
        <v>3</v>
      </c>
      <c r="C14" s="1">
        <v>6300.58</v>
      </c>
      <c r="D14" s="1">
        <f>C14*F14/100</f>
        <v>2131.1711850000002</v>
      </c>
      <c r="E14" s="1">
        <f>C14*G14/100</f>
        <v>2186.0946009759996</v>
      </c>
      <c r="F14" s="2">
        <v>33.825000000000003</v>
      </c>
      <c r="G14" s="2">
        <v>34.696719999999999</v>
      </c>
    </row>
    <row r="15" spans="1:7" x14ac:dyDescent="0.2">
      <c r="A15">
        <v>2013</v>
      </c>
      <c r="B15" t="s">
        <v>3</v>
      </c>
      <c r="C15" s="1">
        <v>7020.39</v>
      </c>
      <c r="D15" s="1">
        <f>C15*F15/100</f>
        <v>2558.0897082000001</v>
      </c>
      <c r="E15" s="1">
        <f>C15*G15/100</f>
        <v>2476.4257235640002</v>
      </c>
      <c r="F15" s="2">
        <v>36.438000000000002</v>
      </c>
      <c r="G15" s="2">
        <v>35.274760000000001</v>
      </c>
    </row>
    <row r="16" spans="1:7" x14ac:dyDescent="0.2">
      <c r="A16">
        <v>2014</v>
      </c>
      <c r="B16" t="s">
        <v>3</v>
      </c>
      <c r="C16" s="1">
        <v>7636.07</v>
      </c>
      <c r="D16" s="1">
        <f>C16*F16/100</f>
        <v>3001.5863955999998</v>
      </c>
      <c r="E16" s="1">
        <f>C16*G16/100</f>
        <v>2888.1189770420001</v>
      </c>
      <c r="F16" s="2">
        <v>39.308</v>
      </c>
      <c r="G16" s="2">
        <v>37.82206</v>
      </c>
    </row>
    <row r="17" spans="1:7" x14ac:dyDescent="0.2">
      <c r="A17">
        <v>2015</v>
      </c>
      <c r="B17" t="s">
        <v>3</v>
      </c>
      <c r="C17" s="1">
        <v>8016.45</v>
      </c>
      <c r="D17" s="1">
        <f>C17*F17/100</f>
        <v>3269.2686389999994</v>
      </c>
      <c r="E17" s="1">
        <f>C17*G17/100</f>
        <v>3722.6822575799997</v>
      </c>
      <c r="F17" s="2">
        <v>40.781999999999996</v>
      </c>
      <c r="G17" s="2">
        <v>46.438040000000001</v>
      </c>
    </row>
    <row r="18" spans="1:7" x14ac:dyDescent="0.2">
      <c r="A18">
        <v>2016</v>
      </c>
      <c r="B18" t="s">
        <v>3</v>
      </c>
      <c r="C18" s="1">
        <v>8094.39</v>
      </c>
      <c r="D18" s="1">
        <f>C18*F18/100</f>
        <v>4024.5307079999998</v>
      </c>
      <c r="E18" s="1">
        <f>C18*G18/100</f>
        <v>4271.6467686270007</v>
      </c>
      <c r="F18" s="2">
        <v>49.72</v>
      </c>
      <c r="G18" s="2">
        <v>52.772930000000002</v>
      </c>
    </row>
    <row r="19" spans="1:7" x14ac:dyDescent="0.2">
      <c r="A19">
        <v>2017</v>
      </c>
      <c r="B19" t="s">
        <v>3</v>
      </c>
      <c r="C19" s="1">
        <v>8817.0499999999993</v>
      </c>
      <c r="D19" s="1">
        <f>C19*F19/100</f>
        <v>4752.6544614999993</v>
      </c>
      <c r="E19" s="1">
        <f>C19*G19/100</f>
        <v>5079.9654001249992</v>
      </c>
      <c r="F19" s="2">
        <v>53.902999999999999</v>
      </c>
      <c r="G19" s="2">
        <v>57.615250000000003</v>
      </c>
    </row>
    <row r="20" spans="1:7" x14ac:dyDescent="0.2">
      <c r="A20">
        <v>2018</v>
      </c>
      <c r="B20" t="s">
        <v>3</v>
      </c>
      <c r="C20" s="1">
        <v>9905.41</v>
      </c>
      <c r="D20" s="1">
        <f>C20*F20/100</f>
        <v>5505.129715699999</v>
      </c>
      <c r="E20" s="1">
        <f>C20*G20/100</f>
        <v>5474.6676083269995</v>
      </c>
      <c r="F20" s="2">
        <v>55.576999999999998</v>
      </c>
      <c r="G20" s="2">
        <v>55.269469999999998</v>
      </c>
    </row>
    <row r="21" spans="1:7" x14ac:dyDescent="0.2">
      <c r="A21">
        <v>2019</v>
      </c>
      <c r="B21" t="s">
        <v>3</v>
      </c>
      <c r="C21" s="1">
        <v>10143.86</v>
      </c>
      <c r="D21" s="1">
        <f>C21*F21/100</f>
        <v>6029.6118225999999</v>
      </c>
      <c r="E21" s="1">
        <f>C21*G21/100</f>
        <v>6234.9194914559994</v>
      </c>
      <c r="F21" s="2">
        <v>59.441000000000003</v>
      </c>
      <c r="G21" s="2">
        <v>61.464959999999998</v>
      </c>
    </row>
    <row r="22" spans="1:7" x14ac:dyDescent="0.2">
      <c r="A22">
        <v>2020</v>
      </c>
      <c r="B22" t="s">
        <v>3</v>
      </c>
      <c r="C22" s="1">
        <v>10408.719999999999</v>
      </c>
      <c r="D22" s="1">
        <f>C22*F22/100</f>
        <v>7185.6598519999989</v>
      </c>
      <c r="E22" s="1">
        <f>C22*G22/100</f>
        <v>7620.5226422639998</v>
      </c>
      <c r="F22" s="2">
        <v>69.034999999999997</v>
      </c>
      <c r="G22" s="2">
        <v>73.212869999999995</v>
      </c>
    </row>
    <row r="23" spans="1:7" x14ac:dyDescent="0.2">
      <c r="A23">
        <v>2021</v>
      </c>
      <c r="B23" t="s">
        <v>3</v>
      </c>
      <c r="C23" s="1">
        <v>12617.51</v>
      </c>
      <c r="D23" s="1">
        <f>C23*F23/100</f>
        <v>8850.8047397000009</v>
      </c>
      <c r="E23" s="1">
        <f>C23*G23/100</f>
        <v>7822.8562000000002</v>
      </c>
      <c r="F23" s="2">
        <v>70.147000000000006</v>
      </c>
      <c r="G23" s="2">
        <v>62</v>
      </c>
    </row>
    <row r="24" spans="1:7" x14ac:dyDescent="0.2">
      <c r="A24">
        <v>2022</v>
      </c>
      <c r="B24" t="s">
        <v>3</v>
      </c>
      <c r="C24" s="1">
        <v>12662.58</v>
      </c>
      <c r="D24" s="1">
        <f>C24*F24/100</f>
        <v>9554.296487399999</v>
      </c>
      <c r="E24" s="1">
        <f>C24*G24/100</f>
        <v>7850.7995999999994</v>
      </c>
      <c r="F24" s="2">
        <v>75.453000000000003</v>
      </c>
      <c r="G24" s="2">
        <v>62</v>
      </c>
    </row>
    <row r="25" spans="1:7" x14ac:dyDescent="0.2">
      <c r="A25">
        <v>2023</v>
      </c>
      <c r="B25" t="s">
        <v>3</v>
      </c>
      <c r="C25" s="1">
        <v>12614.06</v>
      </c>
      <c r="D25" s="1">
        <f>C25*F25/100</f>
        <v>10345.2951684</v>
      </c>
      <c r="E25" s="1">
        <f>C25*G25/100</f>
        <v>7984.6999799999994</v>
      </c>
      <c r="F25" s="2">
        <v>82.013999999999996</v>
      </c>
      <c r="G25" s="2">
        <v>63.3</v>
      </c>
    </row>
    <row r="26" spans="1:7" x14ac:dyDescent="0.2">
      <c r="A26">
        <v>2024</v>
      </c>
      <c r="B26" t="s">
        <v>3</v>
      </c>
      <c r="C26" s="1">
        <v>13324</v>
      </c>
      <c r="D26" s="1">
        <f>C26*F26/100</f>
        <v>11768.689480000001</v>
      </c>
      <c r="E26" s="1">
        <f>C26*G26/100</f>
        <v>8127.64</v>
      </c>
      <c r="F26" s="2">
        <v>88.326999999999998</v>
      </c>
      <c r="G26" s="2">
        <v>61</v>
      </c>
    </row>
    <row r="27" spans="1:7" x14ac:dyDescent="0.2">
      <c r="A27">
        <v>2000</v>
      </c>
      <c r="B27" t="s">
        <v>5</v>
      </c>
      <c r="C27">
        <v>36329.97</v>
      </c>
      <c r="D27" s="1">
        <f>C27*F27/100</f>
        <v>12086.981019000001</v>
      </c>
      <c r="E27" s="1">
        <f>C27*G27/100</f>
        <v>53586.705750000001</v>
      </c>
      <c r="F27">
        <v>33.270000000000003</v>
      </c>
      <c r="G27" s="2">
        <v>147.5</v>
      </c>
    </row>
    <row r="28" spans="1:7" x14ac:dyDescent="0.2">
      <c r="A28">
        <v>2001</v>
      </c>
      <c r="B28" t="s">
        <v>5</v>
      </c>
      <c r="C28">
        <v>37133.620000000003</v>
      </c>
      <c r="D28" s="1">
        <f>C28*F28/100</f>
        <v>19472.870328000001</v>
      </c>
      <c r="E28" s="1">
        <f>C28*G28/100</f>
        <v>52729.740400000002</v>
      </c>
      <c r="F28">
        <v>52.44</v>
      </c>
      <c r="G28" s="2">
        <v>142</v>
      </c>
    </row>
    <row r="29" spans="1:7" x14ac:dyDescent="0.2">
      <c r="A29">
        <v>2002</v>
      </c>
      <c r="B29" t="s">
        <v>5</v>
      </c>
      <c r="C29">
        <v>37997.74</v>
      </c>
      <c r="D29" s="1">
        <f>C29*F29/100</f>
        <v>20465.582763999999</v>
      </c>
      <c r="E29" s="1">
        <f>C29*G29/100</f>
        <v>50916.971600000004</v>
      </c>
      <c r="F29">
        <v>53.86</v>
      </c>
      <c r="G29" s="2">
        <v>134</v>
      </c>
    </row>
    <row r="30" spans="1:7" x14ac:dyDescent="0.2">
      <c r="A30">
        <v>2003</v>
      </c>
      <c r="B30" t="s">
        <v>5</v>
      </c>
      <c r="C30">
        <v>39490.300000000003</v>
      </c>
      <c r="D30" s="1">
        <f>C30*F30/100</f>
        <v>22213.293750000001</v>
      </c>
      <c r="E30" s="1">
        <f>C30*G30/100</f>
        <v>55562.852099999996</v>
      </c>
      <c r="F30">
        <v>56.25</v>
      </c>
      <c r="G30" s="2">
        <v>140.69999999999999</v>
      </c>
    </row>
    <row r="31" spans="1:7" x14ac:dyDescent="0.2">
      <c r="A31">
        <v>2004</v>
      </c>
      <c r="B31" t="s">
        <v>5</v>
      </c>
      <c r="C31">
        <v>41724.639999999999</v>
      </c>
      <c r="D31" s="1">
        <f>C31*F31/100</f>
        <v>23641.181023999998</v>
      </c>
      <c r="E31" s="1">
        <f>C31*G31/100</f>
        <v>58831.742400000003</v>
      </c>
      <c r="F31">
        <v>56.66</v>
      </c>
      <c r="G31" s="2">
        <v>141</v>
      </c>
    </row>
    <row r="32" spans="1:7" x14ac:dyDescent="0.2">
      <c r="A32">
        <v>2005</v>
      </c>
      <c r="B32" t="s">
        <v>5</v>
      </c>
      <c r="C32">
        <v>44123.4</v>
      </c>
      <c r="D32" s="1">
        <f>C32*F32/100</f>
        <v>24947.370359999997</v>
      </c>
      <c r="E32" s="1">
        <f>C32*G32/100</f>
        <v>63096.462</v>
      </c>
      <c r="F32">
        <v>56.54</v>
      </c>
      <c r="G32" s="2">
        <v>143</v>
      </c>
    </row>
    <row r="33" spans="1:7" x14ac:dyDescent="0.2">
      <c r="A33">
        <v>2006</v>
      </c>
      <c r="B33" t="s">
        <v>5</v>
      </c>
      <c r="C33">
        <v>46301.99</v>
      </c>
      <c r="D33" s="1">
        <f>C33*F33/100</f>
        <v>25683.713852999997</v>
      </c>
      <c r="E33" s="1">
        <f>C33*G33/100</f>
        <v>66906.375549999997</v>
      </c>
      <c r="F33">
        <v>55.47</v>
      </c>
      <c r="G33" s="2">
        <v>144.5</v>
      </c>
    </row>
    <row r="34" spans="1:7" x14ac:dyDescent="0.2">
      <c r="A34">
        <v>2007</v>
      </c>
      <c r="B34" t="s">
        <v>5</v>
      </c>
      <c r="C34">
        <v>48050.23</v>
      </c>
      <c r="D34" s="1">
        <f>C34*F34/100</f>
        <v>26744.758018</v>
      </c>
      <c r="E34" s="1">
        <f>C34*G34/100</f>
        <v>81685.391000000003</v>
      </c>
      <c r="F34">
        <v>55.66</v>
      </c>
      <c r="G34" s="2">
        <v>170</v>
      </c>
    </row>
    <row r="35" spans="1:7" x14ac:dyDescent="0.2">
      <c r="A35">
        <v>2008</v>
      </c>
      <c r="B35" t="s">
        <v>5</v>
      </c>
      <c r="C35">
        <v>48570.06</v>
      </c>
      <c r="D35" s="1">
        <f>C35*F35/100</f>
        <v>30997.412292000001</v>
      </c>
      <c r="E35" s="1">
        <f>C35*G35/100</f>
        <v>83540.503199999992</v>
      </c>
      <c r="F35">
        <v>63.82</v>
      </c>
      <c r="G35">
        <v>172</v>
      </c>
    </row>
    <row r="36" spans="1:7" x14ac:dyDescent="0.2">
      <c r="A36">
        <v>2009</v>
      </c>
      <c r="B36" t="s">
        <v>5</v>
      </c>
      <c r="C36">
        <v>47194.95</v>
      </c>
      <c r="D36" s="1">
        <f>C36*F36/100</f>
        <v>35792.650079999999</v>
      </c>
      <c r="E36" s="1">
        <f>C36*G36/100</f>
        <v>69376.576499999996</v>
      </c>
      <c r="F36">
        <v>75.84</v>
      </c>
      <c r="G36">
        <v>147</v>
      </c>
    </row>
    <row r="37" spans="1:7" x14ac:dyDescent="0.2">
      <c r="A37">
        <v>2010</v>
      </c>
      <c r="B37" t="s">
        <v>5</v>
      </c>
      <c r="C37">
        <v>48650.66</v>
      </c>
      <c r="D37" s="1">
        <f>C37*F37/100</f>
        <v>41333.600736</v>
      </c>
      <c r="E37" s="1">
        <f>C37*G37/100</f>
        <v>71516.470200000011</v>
      </c>
      <c r="F37">
        <v>84.96</v>
      </c>
      <c r="G37">
        <v>147</v>
      </c>
    </row>
    <row r="38" spans="1:7" x14ac:dyDescent="0.2">
      <c r="A38">
        <v>2011</v>
      </c>
      <c r="B38" t="s">
        <v>5</v>
      </c>
      <c r="C38">
        <v>50065.98</v>
      </c>
      <c r="D38" s="1">
        <f>C38*F38/100</f>
        <v>44834.085090000008</v>
      </c>
      <c r="E38" s="1">
        <f>C38*G38/100</f>
        <v>76600.949399999998</v>
      </c>
      <c r="F38">
        <v>89.55</v>
      </c>
      <c r="G38">
        <v>153</v>
      </c>
    </row>
    <row r="39" spans="1:7" x14ac:dyDescent="0.2">
      <c r="A39">
        <v>2012</v>
      </c>
      <c r="B39" t="s">
        <v>5</v>
      </c>
      <c r="C39">
        <v>51784.41</v>
      </c>
      <c r="D39" s="1">
        <f>C39*F39/100</f>
        <v>48496.099965000001</v>
      </c>
      <c r="E39" s="1">
        <f>C39*G39/100</f>
        <v>76796.280030000009</v>
      </c>
      <c r="F39">
        <v>93.65</v>
      </c>
      <c r="G39">
        <v>148.30000000000001</v>
      </c>
    </row>
    <row r="40" spans="1:7" x14ac:dyDescent="0.2">
      <c r="A40">
        <v>2013</v>
      </c>
      <c r="B40" t="s">
        <v>5</v>
      </c>
      <c r="C40">
        <v>53409.75</v>
      </c>
      <c r="D40" s="1">
        <f>C40*F40/100</f>
        <v>50910.173699999992</v>
      </c>
      <c r="E40" s="1">
        <f>C40*G40/100</f>
        <v>72103.162500000006</v>
      </c>
      <c r="F40">
        <v>95.32</v>
      </c>
      <c r="G40">
        <v>135</v>
      </c>
    </row>
    <row r="41" spans="1:7" x14ac:dyDescent="0.2">
      <c r="A41">
        <v>2014</v>
      </c>
      <c r="B41" t="s">
        <v>5</v>
      </c>
      <c r="C41">
        <v>55304.32</v>
      </c>
      <c r="D41" s="1">
        <f>C41*F41/100</f>
        <v>52787.973440000002</v>
      </c>
      <c r="E41" s="1">
        <f>C41*G41/100</f>
        <v>76319.961599999995</v>
      </c>
      <c r="F41">
        <v>95.45</v>
      </c>
      <c r="G41">
        <v>138</v>
      </c>
    </row>
    <row r="42" spans="1:7" x14ac:dyDescent="0.2">
      <c r="A42">
        <v>2015</v>
      </c>
      <c r="B42" t="s">
        <v>5</v>
      </c>
      <c r="C42">
        <v>57040.21</v>
      </c>
      <c r="D42" s="1">
        <f>C42*F42/100</f>
        <v>54735.785515999996</v>
      </c>
      <c r="E42" s="1">
        <f>C42*G42/100</f>
        <v>80997.098200000008</v>
      </c>
      <c r="F42">
        <v>95.96</v>
      </c>
      <c r="G42">
        <v>142</v>
      </c>
    </row>
    <row r="43" spans="1:7" x14ac:dyDescent="0.2">
      <c r="A43">
        <v>2016</v>
      </c>
      <c r="B43" t="s">
        <v>5</v>
      </c>
      <c r="C43">
        <v>58206.61</v>
      </c>
      <c r="D43" s="1">
        <f>C43*F43/100</f>
        <v>57001.733173000001</v>
      </c>
      <c r="E43" s="1">
        <f>C43*G43/100</f>
        <v>85563.716700000004</v>
      </c>
      <c r="F43">
        <v>97.93</v>
      </c>
      <c r="G43">
        <v>147</v>
      </c>
    </row>
    <row r="44" spans="1:7" x14ac:dyDescent="0.2">
      <c r="A44">
        <v>2017</v>
      </c>
      <c r="B44" t="s">
        <v>5</v>
      </c>
      <c r="C44">
        <v>60322.26</v>
      </c>
      <c r="D44" s="1">
        <f>C44*F44/100</f>
        <v>58524.656651999998</v>
      </c>
      <c r="E44" s="1">
        <f>C44*G44/100</f>
        <v>87225.987959999999</v>
      </c>
      <c r="F44">
        <v>97.02</v>
      </c>
      <c r="G44">
        <v>144.6</v>
      </c>
    </row>
    <row r="45" spans="1:7" x14ac:dyDescent="0.2">
      <c r="A45">
        <v>2018</v>
      </c>
      <c r="B45" t="s">
        <v>5</v>
      </c>
      <c r="C45">
        <v>63201.05</v>
      </c>
      <c r="D45" s="1">
        <f>C45*F45/100</f>
        <v>62221.433725000003</v>
      </c>
      <c r="E45" s="1">
        <f>C45*G45/100</f>
        <v>92715.940350000004</v>
      </c>
      <c r="F45">
        <v>98.45</v>
      </c>
      <c r="G45">
        <v>146.69999999999999</v>
      </c>
    </row>
    <row r="46" spans="1:7" x14ac:dyDescent="0.2">
      <c r="A46">
        <v>2019</v>
      </c>
      <c r="B46" t="s">
        <v>5</v>
      </c>
      <c r="C46">
        <v>65604.679999999993</v>
      </c>
      <c r="D46" s="1">
        <f>C46*F46/100</f>
        <v>65644.042807999998</v>
      </c>
      <c r="E46" s="1">
        <f>C46*G46/100</f>
        <v>100375.16039999999</v>
      </c>
      <c r="F46">
        <v>100.06</v>
      </c>
      <c r="G46">
        <v>153</v>
      </c>
    </row>
    <row r="47" spans="1:7" x14ac:dyDescent="0.2">
      <c r="A47">
        <v>2020</v>
      </c>
      <c r="B47" t="s">
        <v>5</v>
      </c>
      <c r="C47">
        <v>64411.37</v>
      </c>
      <c r="D47" s="1">
        <f>C47*F47/100</f>
        <v>80198.596787000017</v>
      </c>
      <c r="E47" s="1">
        <f>C47*G47/100</f>
        <v>101963.19871000001</v>
      </c>
      <c r="F47">
        <v>124.51</v>
      </c>
      <c r="G47">
        <v>158.30000000000001</v>
      </c>
    </row>
    <row r="48" spans="1:7" x14ac:dyDescent="0.2">
      <c r="A48">
        <v>2021</v>
      </c>
      <c r="B48" t="s">
        <v>5</v>
      </c>
      <c r="C48">
        <v>71318.31</v>
      </c>
      <c r="D48" s="1">
        <f>C48*F48/100</f>
        <v>84440.879040000014</v>
      </c>
      <c r="E48" s="1">
        <f>C48*G48/100</f>
        <v>107191.41993</v>
      </c>
      <c r="F48">
        <v>118.4</v>
      </c>
      <c r="G48">
        <v>150.30000000000001</v>
      </c>
    </row>
    <row r="49" spans="1:7" x14ac:dyDescent="0.2">
      <c r="A49">
        <v>2022</v>
      </c>
      <c r="B49" t="s">
        <v>5</v>
      </c>
      <c r="C49">
        <v>78035.179999999993</v>
      </c>
      <c r="D49" s="1">
        <f>C49*F49/100</f>
        <v>88039.290075999976</v>
      </c>
      <c r="E49" s="1">
        <f>C49*G49/100</f>
        <v>120174.17719999999</v>
      </c>
      <c r="F49">
        <v>112.82</v>
      </c>
      <c r="G49">
        <v>154</v>
      </c>
    </row>
    <row r="50" spans="1:7" x14ac:dyDescent="0.2">
      <c r="A50">
        <v>2023</v>
      </c>
      <c r="B50" t="s">
        <v>5</v>
      </c>
      <c r="C50">
        <v>82769.41</v>
      </c>
      <c r="D50" s="1">
        <f>C50*F50/100</f>
        <v>94986.174916000018</v>
      </c>
      <c r="E50" s="1">
        <f>C50*G50/100</f>
        <v>122084.87974999999</v>
      </c>
      <c r="F50">
        <v>114.76</v>
      </c>
      <c r="G50">
        <v>147.5</v>
      </c>
    </row>
    <row r="51" spans="1:7" x14ac:dyDescent="0.2">
      <c r="A51">
        <v>2024</v>
      </c>
      <c r="B51" t="s">
        <v>5</v>
      </c>
      <c r="C51">
        <v>85812</v>
      </c>
      <c r="D51" s="1">
        <f>C51*F51/100</f>
        <v>106406.88</v>
      </c>
      <c r="E51" s="1">
        <f>C51*G51/100</f>
        <v>121853.04</v>
      </c>
      <c r="F51">
        <v>124</v>
      </c>
      <c r="G51">
        <v>142</v>
      </c>
    </row>
    <row r="52" spans="1:7" x14ac:dyDescent="0.2">
      <c r="A52">
        <v>2000</v>
      </c>
      <c r="B52" t="s">
        <v>4</v>
      </c>
      <c r="C52">
        <v>16975.919999999998</v>
      </c>
      <c r="D52" s="1">
        <f>C52*F52/100</f>
        <v>10511.489664000001</v>
      </c>
      <c r="E52" s="1">
        <f>C52*G52/100</f>
        <v>18911.174879999999</v>
      </c>
      <c r="F52">
        <v>61.92</v>
      </c>
      <c r="G52">
        <v>111.4</v>
      </c>
    </row>
    <row r="53" spans="1:7" x14ac:dyDescent="0.2">
      <c r="A53">
        <v>2001</v>
      </c>
      <c r="B53" t="s">
        <v>4</v>
      </c>
      <c r="C53">
        <v>17230.650000000001</v>
      </c>
      <c r="D53" s="1">
        <f>C53*F53/100</f>
        <v>10384.912755000001</v>
      </c>
      <c r="E53" s="1">
        <f>C53*G53/100</f>
        <v>19729.094250000002</v>
      </c>
      <c r="F53">
        <v>60.27</v>
      </c>
      <c r="G53">
        <v>114.5</v>
      </c>
    </row>
    <row r="54" spans="1:7" x14ac:dyDescent="0.2">
      <c r="A54">
        <v>2002</v>
      </c>
      <c r="B54" t="s">
        <v>4</v>
      </c>
      <c r="C54">
        <v>18799.099999999999</v>
      </c>
      <c r="D54" s="1">
        <f>C54*F54/100</f>
        <v>11516.328659999999</v>
      </c>
      <c r="E54" s="1">
        <f>C54*G54/100</f>
        <v>21769.357799999998</v>
      </c>
      <c r="F54">
        <v>61.26</v>
      </c>
      <c r="G54">
        <v>115.8</v>
      </c>
    </row>
    <row r="55" spans="1:7" x14ac:dyDescent="0.2">
      <c r="A55">
        <v>2003</v>
      </c>
      <c r="B55" t="s">
        <v>4</v>
      </c>
      <c r="C55">
        <v>23025.759999999998</v>
      </c>
      <c r="D55" s="1">
        <f>C55*F55/100</f>
        <v>14041.108447999999</v>
      </c>
      <c r="E55" s="1">
        <f>C55*G55/100</f>
        <v>27331.577119999998</v>
      </c>
      <c r="F55">
        <v>60.98</v>
      </c>
      <c r="G55">
        <v>118.7</v>
      </c>
    </row>
    <row r="56" spans="1:7" x14ac:dyDescent="0.2">
      <c r="A56">
        <v>2004</v>
      </c>
      <c r="B56" t="s">
        <v>4</v>
      </c>
      <c r="C56">
        <v>26377.599999999999</v>
      </c>
      <c r="D56" s="1">
        <f>C56*F56/100</f>
        <v>16180.019839999999</v>
      </c>
      <c r="E56" s="1">
        <f>C56*G56/100</f>
        <v>31600.364799999999</v>
      </c>
      <c r="F56">
        <v>61.34</v>
      </c>
      <c r="G56">
        <v>119.8</v>
      </c>
    </row>
    <row r="57" spans="1:7" x14ac:dyDescent="0.2">
      <c r="A57">
        <v>2005</v>
      </c>
      <c r="B57" t="s">
        <v>4</v>
      </c>
      <c r="C57">
        <v>27444.18</v>
      </c>
      <c r="D57" s="1">
        <f>C57*F57/100</f>
        <v>16979.714165999998</v>
      </c>
      <c r="E57" s="1">
        <f>C57*G57/100</f>
        <v>34113.115740000001</v>
      </c>
      <c r="F57">
        <v>61.87</v>
      </c>
      <c r="G57">
        <v>124.3</v>
      </c>
    </row>
    <row r="58" spans="1:7" x14ac:dyDescent="0.2">
      <c r="A58">
        <v>2006</v>
      </c>
      <c r="B58" t="s">
        <v>4</v>
      </c>
      <c r="C58">
        <v>29217.95</v>
      </c>
      <c r="D58" s="1">
        <f>C58*F58/100</f>
        <v>17066.204594999999</v>
      </c>
      <c r="E58" s="1">
        <f>C58*G58/100</f>
        <v>37720.373449999999</v>
      </c>
      <c r="F58">
        <v>58.41</v>
      </c>
      <c r="G58">
        <v>129.1</v>
      </c>
    </row>
    <row r="59" spans="1:7" x14ac:dyDescent="0.2">
      <c r="A59">
        <v>2007</v>
      </c>
      <c r="B59" t="s">
        <v>4</v>
      </c>
      <c r="C59">
        <v>33729.269999999997</v>
      </c>
      <c r="D59" s="1">
        <f>C59*F59/100</f>
        <v>18675.896798999995</v>
      </c>
      <c r="E59" s="1">
        <f>C59*G59/100</f>
        <v>45028.575449999997</v>
      </c>
      <c r="F59">
        <v>55.37</v>
      </c>
      <c r="G59">
        <v>133.5</v>
      </c>
    </row>
    <row r="60" spans="1:7" x14ac:dyDescent="0.2">
      <c r="A60">
        <v>2008</v>
      </c>
      <c r="B60" t="s">
        <v>4</v>
      </c>
      <c r="C60">
        <v>37203.14</v>
      </c>
      <c r="D60" s="1">
        <f>C60*F60/100</f>
        <v>22280.960545999998</v>
      </c>
      <c r="E60" s="1">
        <f>C60*G60/100</f>
        <v>51451.942620000002</v>
      </c>
      <c r="F60">
        <v>59.89</v>
      </c>
      <c r="G60">
        <v>138.30000000000001</v>
      </c>
    </row>
    <row r="61" spans="1:7" x14ac:dyDescent="0.2">
      <c r="A61">
        <v>2009</v>
      </c>
      <c r="B61" t="s">
        <v>4</v>
      </c>
      <c r="C61">
        <v>33670.629999999997</v>
      </c>
      <c r="D61" s="1">
        <f>C61*F61/100</f>
        <v>22960.002596999999</v>
      </c>
      <c r="E61" s="1">
        <f>C61*G61/100</f>
        <v>49731.520509999988</v>
      </c>
      <c r="F61">
        <v>68.19</v>
      </c>
      <c r="G61">
        <v>147.69999999999999</v>
      </c>
    </row>
    <row r="62" spans="1:7" x14ac:dyDescent="0.2">
      <c r="A62">
        <v>2010</v>
      </c>
      <c r="B62" t="s">
        <v>4</v>
      </c>
      <c r="C62">
        <v>33164</v>
      </c>
      <c r="D62" s="1">
        <f>C62*F62/100</f>
        <v>23742.107600000003</v>
      </c>
      <c r="E62" s="1">
        <f>C62*G62/100</f>
        <v>48386.276000000005</v>
      </c>
      <c r="F62">
        <v>71.59</v>
      </c>
      <c r="G62">
        <v>145.9</v>
      </c>
    </row>
    <row r="63" spans="1:7" x14ac:dyDescent="0.2">
      <c r="A63">
        <v>2011</v>
      </c>
      <c r="B63" t="s">
        <v>4</v>
      </c>
      <c r="C63">
        <v>36020.49</v>
      </c>
      <c r="D63" s="1">
        <f>C63*F63/100</f>
        <v>26129.263446000001</v>
      </c>
      <c r="E63" s="1">
        <f>C63*G63/100</f>
        <v>52085.628539999991</v>
      </c>
      <c r="F63">
        <v>72.540000000000006</v>
      </c>
      <c r="G63">
        <v>144.6</v>
      </c>
    </row>
    <row r="64" spans="1:7" x14ac:dyDescent="0.2">
      <c r="A64">
        <v>2012</v>
      </c>
      <c r="B64" t="s">
        <v>4</v>
      </c>
      <c r="C64">
        <v>33378.83</v>
      </c>
      <c r="D64" s="1">
        <f>C64*F64/100</f>
        <v>27377.316365999999</v>
      </c>
      <c r="E64" s="1">
        <f>C64*G64/100</f>
        <v>48666.334140000006</v>
      </c>
      <c r="F64">
        <v>82.02</v>
      </c>
      <c r="G64">
        <v>145.80000000000001</v>
      </c>
    </row>
    <row r="65" spans="1:7" x14ac:dyDescent="0.2">
      <c r="A65">
        <v>2013</v>
      </c>
      <c r="B65" t="s">
        <v>4</v>
      </c>
      <c r="C65">
        <v>34803.35</v>
      </c>
      <c r="D65" s="1">
        <f>C65*F65/100</f>
        <v>29387.94874</v>
      </c>
      <c r="E65" s="1">
        <f>C65*G65/100</f>
        <v>49977.610599999993</v>
      </c>
      <c r="F65">
        <v>84.44</v>
      </c>
      <c r="G65">
        <v>143.6</v>
      </c>
    </row>
    <row r="66" spans="1:7" x14ac:dyDescent="0.2">
      <c r="A66">
        <v>2014</v>
      </c>
      <c r="B66" t="s">
        <v>4</v>
      </c>
      <c r="C66">
        <v>35539.199999999997</v>
      </c>
      <c r="D66" s="1">
        <f>C66*F66/100</f>
        <v>32017.26528</v>
      </c>
      <c r="E66" s="1">
        <f>C66*G66/100</f>
        <v>50323.5072</v>
      </c>
      <c r="F66">
        <v>90.09</v>
      </c>
      <c r="G66">
        <v>141.6</v>
      </c>
    </row>
    <row r="67" spans="1:7" x14ac:dyDescent="0.2">
      <c r="A67">
        <v>2015</v>
      </c>
      <c r="B67" t="s">
        <v>4</v>
      </c>
      <c r="C67">
        <v>30716.63</v>
      </c>
      <c r="D67" s="1">
        <f>C67*F67/100</f>
        <v>26923.126195000004</v>
      </c>
      <c r="E67" s="1">
        <f>C67*G67/100</f>
        <v>43402.598190000004</v>
      </c>
      <c r="F67">
        <v>87.65</v>
      </c>
      <c r="G67">
        <v>141.30000000000001</v>
      </c>
    </row>
    <row r="68" spans="1:7" x14ac:dyDescent="0.2">
      <c r="A68">
        <v>2016</v>
      </c>
      <c r="B68" t="s">
        <v>4</v>
      </c>
      <c r="C68">
        <v>31404.43</v>
      </c>
      <c r="D68" s="1">
        <f>C68*F68/100</f>
        <v>27513.421123</v>
      </c>
      <c r="E68" s="1">
        <f>C68*G68/100</f>
        <v>44123.224150000002</v>
      </c>
      <c r="F68">
        <v>87.61</v>
      </c>
      <c r="G68">
        <v>140.5</v>
      </c>
    </row>
    <row r="69" spans="1:7" x14ac:dyDescent="0.2">
      <c r="A69">
        <v>2017</v>
      </c>
      <c r="B69" t="s">
        <v>4</v>
      </c>
      <c r="C69">
        <v>33327.67</v>
      </c>
      <c r="D69" s="1">
        <f>C69*F69/100</f>
        <v>28415.171441999999</v>
      </c>
      <c r="E69" s="1">
        <f>C69*G69/100</f>
        <v>45925.529260000003</v>
      </c>
      <c r="F69">
        <v>85.26</v>
      </c>
      <c r="G69">
        <v>137.80000000000001</v>
      </c>
    </row>
    <row r="70" spans="1:7" x14ac:dyDescent="0.2">
      <c r="A70">
        <v>2018</v>
      </c>
      <c r="B70" t="s">
        <v>4</v>
      </c>
      <c r="C70">
        <v>36002.559999999998</v>
      </c>
      <c r="D70" s="1">
        <f>C70*F70/100</f>
        <v>29918.127359999995</v>
      </c>
      <c r="E70" s="1">
        <f>C70*G70/100</f>
        <v>49035.486719999994</v>
      </c>
      <c r="F70">
        <v>83.1</v>
      </c>
      <c r="G70">
        <v>136.19999999999999</v>
      </c>
    </row>
    <row r="71" spans="1:7" x14ac:dyDescent="0.2">
      <c r="A71">
        <v>2019</v>
      </c>
      <c r="B71" t="s">
        <v>4</v>
      </c>
      <c r="C71">
        <v>35341.57</v>
      </c>
      <c r="D71" s="1">
        <f>C71*F71/100</f>
        <v>29792.943509999997</v>
      </c>
      <c r="E71" s="1">
        <f>C71*G71/100</f>
        <v>47993.852060000005</v>
      </c>
      <c r="F71">
        <v>84.3</v>
      </c>
      <c r="G71">
        <v>135.80000000000001</v>
      </c>
    </row>
    <row r="72" spans="1:7" x14ac:dyDescent="0.2">
      <c r="A72">
        <v>2020</v>
      </c>
      <c r="B72" t="s">
        <v>4</v>
      </c>
      <c r="C72">
        <v>34635.49</v>
      </c>
      <c r="D72" s="1">
        <f>C72*F72/100</f>
        <v>34850.230038000002</v>
      </c>
      <c r="E72" s="1">
        <f>C72*G72/100</f>
        <v>50948.805789999999</v>
      </c>
      <c r="F72">
        <v>100.62</v>
      </c>
      <c r="G72">
        <v>147.1</v>
      </c>
    </row>
    <row r="73" spans="1:7" x14ac:dyDescent="0.2">
      <c r="A73">
        <v>2021</v>
      </c>
      <c r="B73" t="s">
        <v>4</v>
      </c>
      <c r="C73">
        <v>39180.379999999997</v>
      </c>
      <c r="D73" s="1">
        <f>C73*F73/100</f>
        <v>37201.770809999995</v>
      </c>
      <c r="E73" s="1">
        <f>C73*G73/100</f>
        <v>55401.05732</v>
      </c>
      <c r="F73">
        <v>94.95</v>
      </c>
      <c r="G73">
        <v>141.4</v>
      </c>
    </row>
    <row r="74" spans="1:7" x14ac:dyDescent="0.2">
      <c r="A74">
        <v>2022</v>
      </c>
      <c r="B74" t="s">
        <v>4</v>
      </c>
      <c r="C74">
        <v>37948.949999999997</v>
      </c>
      <c r="D74" s="1">
        <f>C74*F74/100</f>
        <v>30211.159094999995</v>
      </c>
      <c r="E74" s="1">
        <f>C74*G74/100</f>
        <v>50510.052449999988</v>
      </c>
      <c r="F74">
        <v>79.61</v>
      </c>
      <c r="G74">
        <v>133.1</v>
      </c>
    </row>
    <row r="75" spans="1:7" x14ac:dyDescent="0.2">
      <c r="A75">
        <v>2023</v>
      </c>
      <c r="B75" t="s">
        <v>4</v>
      </c>
      <c r="C75">
        <v>41422.800000000003</v>
      </c>
      <c r="D75" s="1">
        <f>C75*F75/100</f>
        <v>34546.615200000007</v>
      </c>
      <c r="E75" s="1">
        <f>C75*G75/100</f>
        <v>51902.768400000001</v>
      </c>
      <c r="F75">
        <v>83.4</v>
      </c>
      <c r="G75">
        <v>125.3</v>
      </c>
    </row>
    <row r="76" spans="1:7" x14ac:dyDescent="0.2">
      <c r="A76">
        <v>2024</v>
      </c>
      <c r="B76" t="s">
        <v>4</v>
      </c>
      <c r="C76">
        <v>40060</v>
      </c>
      <c r="D76" s="1">
        <f>C76*F76/100</f>
        <v>32448.6</v>
      </c>
      <c r="E76" s="1">
        <f>C76*G76/100</f>
        <v>48072</v>
      </c>
      <c r="F76">
        <v>81</v>
      </c>
      <c r="G76">
        <v>120</v>
      </c>
    </row>
    <row r="79" spans="1:7" x14ac:dyDescent="0.2">
      <c r="C79" s="1"/>
    </row>
    <row r="83" spans="8:30" x14ac:dyDescent="0.2"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perCapita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Ackermann Philipp (acke)</cp:lastModifiedBy>
  <dcterms:created xsi:type="dcterms:W3CDTF">2025-06-16T19:50:05Z</dcterms:created>
  <dcterms:modified xsi:type="dcterms:W3CDTF">2025-06-18T06:24:29Z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2025-06-18T06:11:47Z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c2a9664d-0c52-4dbc-a84e-6e920a30e343</vt:lpwstr>
  </property>
  <property fmtid="{D5CDD505-2E9C-101B-9397-08002B2CF9AE}" pid="8" name="MSIP_Label_10d9bad3-6dac-4e9a-89a3-89f3b8d247b2_ContentBits">
    <vt:lpwstr>0</vt:lpwstr>
  </property>
  <property fmtid="{D5CDD505-2E9C-101B-9397-08002B2CF9AE}" pid="9" name="MSIP_Label_10d9bad3-6dac-4e9a-89a3-89f3b8d247b2_Tag">
    <vt:lpwstr>50, 3, 0, 1</vt:lpwstr>
  </property>
</Properties>
</file>