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900" yWindow="280" windowWidth="25600" windowHeight="19020" tabRatio="500"/>
  </bookViews>
  <sheets>
    <sheet name="Bill of Materials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2" l="1"/>
</calcChain>
</file>

<file path=xl/connections.xml><?xml version="1.0" encoding="utf-8"?>
<connections xmlns="http://schemas.openxmlformats.org/spreadsheetml/2006/main">
  <connection id="1" name="YosanoLoveButton.bom.txt" type="6" refreshedVersion="0" background="1" saveData="1">
    <textPr codePage="65001" sourceFile="Macintosh HD:Users:kyu:Documents:eagle:17012-ESP8266-Switch-Mini:YosanoLoveButton.bom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<sst xmlns="http://schemas.openxmlformats.org/spreadsheetml/2006/main" count="328" uniqueCount="209">
  <si>
    <t>Part</t>
  </si>
  <si>
    <t>Value</t>
  </si>
  <si>
    <t>Device</t>
  </si>
  <si>
    <t>Package</t>
  </si>
  <si>
    <t>Description</t>
  </si>
  <si>
    <t>COLOR</t>
  </si>
  <si>
    <t>MF</t>
  </si>
  <si>
    <t>MPN</t>
  </si>
  <si>
    <t>OC_AKIZUKI</t>
  </si>
  <si>
    <t>OC_SENGOKU</t>
  </si>
  <si>
    <t>OC_SWITCHSCIENCE</t>
  </si>
  <si>
    <t>C1</t>
  </si>
  <si>
    <t>0.1uF</t>
  </si>
  <si>
    <t>C5/2.5</t>
  </si>
  <si>
    <t>C5B2.5</t>
  </si>
  <si>
    <t>CAPACITOR</t>
  </si>
  <si>
    <t>RDER72E104K2K1H03B</t>
  </si>
  <si>
    <t>P-10147</t>
  </si>
  <si>
    <t>C2</t>
  </si>
  <si>
    <t>47uF/6.3V</t>
  </si>
  <si>
    <t>C-PR-2,0X5</t>
  </si>
  <si>
    <t>E2,0-5</t>
  </si>
  <si>
    <t>0JUTCX470M</t>
  </si>
  <si>
    <t>C3</t>
  </si>
  <si>
    <t>1uF</t>
  </si>
  <si>
    <t>RDER71H105K2K1H03B</t>
  </si>
  <si>
    <t>P-08150</t>
  </si>
  <si>
    <t>C4</t>
  </si>
  <si>
    <t>C5</t>
  </si>
  <si>
    <t>C6</t>
  </si>
  <si>
    <t>C7</t>
  </si>
  <si>
    <t>C8</t>
  </si>
  <si>
    <t>CN1</t>
  </si>
  <si>
    <t>B4B-XH</t>
  </si>
  <si>
    <t>04-JST-B4B-XH-A</t>
  </si>
  <si>
    <t>B4B-XH-A(LF)(SN)</t>
  </si>
  <si>
    <t>D1</t>
  </si>
  <si>
    <t>5.1V</t>
  </si>
  <si>
    <t>Z-Diode</t>
  </si>
  <si>
    <t>PANJIT</t>
  </si>
  <si>
    <t>GDZJ5.1B</t>
  </si>
  <si>
    <t>D2</t>
  </si>
  <si>
    <t>3.3V</t>
  </si>
  <si>
    <t>GDZJ3.3B</t>
  </si>
  <si>
    <t>I-07491</t>
  </si>
  <si>
    <t>F1</t>
  </si>
  <si>
    <t>PTC250mA</t>
  </si>
  <si>
    <t>PTCPTH</t>
  </si>
  <si>
    <t>PTC-PTH</t>
  </si>
  <si>
    <t>RXEF005</t>
  </si>
  <si>
    <t>F2</t>
  </si>
  <si>
    <t>PTC50mA</t>
  </si>
  <si>
    <t>P-01352</t>
  </si>
  <si>
    <t>GOLD_ORB_SM1</t>
  </si>
  <si>
    <t>OSHWLOGOLOGO5MM</t>
  </si>
  <si>
    <t>OSHW_5MM</t>
  </si>
  <si>
    <t>J1</t>
  </si>
  <si>
    <t>DC5V</t>
  </si>
  <si>
    <t>POWER_JACK</t>
  </si>
  <si>
    <t>POWER_JACK_PTH</t>
  </si>
  <si>
    <t>JP1</t>
  </si>
  <si>
    <t>PINHD-1X4</t>
  </si>
  <si>
    <t>1X04</t>
  </si>
  <si>
    <t>PHA-1x4SG</t>
  </si>
  <si>
    <t>LED1</t>
  </si>
  <si>
    <t>LED3MM</t>
  </si>
  <si>
    <t>LED</t>
  </si>
  <si>
    <t>OptoSupply</t>
  </si>
  <si>
    <t>OSR5JA3Z74A</t>
  </si>
  <si>
    <t>PCB1</t>
  </si>
  <si>
    <t>PCB_DP_RECTANGLE-37X60</t>
  </si>
  <si>
    <t>DP6037_V1</t>
  </si>
  <si>
    <t>Q1</t>
  </si>
  <si>
    <t>2SK4150</t>
  </si>
  <si>
    <t>TO92</t>
  </si>
  <si>
    <t>TO-92</t>
  </si>
  <si>
    <t>RENESAS</t>
  </si>
  <si>
    <t>2SK4150TZ-E</t>
  </si>
  <si>
    <t>R1</t>
  </si>
  <si>
    <t>10K</t>
  </si>
  <si>
    <t>R-US_0204/5</t>
  </si>
  <si>
    <t>0204/5</t>
  </si>
  <si>
    <t>RD25SJ10K</t>
  </si>
  <si>
    <t>6AJS-7UJ6</t>
  </si>
  <si>
    <t>R2</t>
  </si>
  <si>
    <t>R3</t>
  </si>
  <si>
    <t>330R</t>
  </si>
  <si>
    <t>RD25SJ330R</t>
  </si>
  <si>
    <t>8A8S-7UJV</t>
  </si>
  <si>
    <t>R4</t>
  </si>
  <si>
    <t>RD25SJ300R</t>
  </si>
  <si>
    <t>R5</t>
  </si>
  <si>
    <t>240R</t>
  </si>
  <si>
    <t>R6</t>
  </si>
  <si>
    <t>R7</t>
  </si>
  <si>
    <t>R8</t>
  </si>
  <si>
    <t>R9</t>
  </si>
  <si>
    <t>0R</t>
  </si>
  <si>
    <t>R10</t>
  </si>
  <si>
    <t>SP1</t>
  </si>
  <si>
    <t>PKM13EPYH4000</t>
  </si>
  <si>
    <t>SPEAKER</t>
  </si>
  <si>
    <t>muRata</t>
  </si>
  <si>
    <t>SW1</t>
  </si>
  <si>
    <t>RESET</t>
  </si>
  <si>
    <t>TVBP06</t>
  </si>
  <si>
    <t>TVBP06-B043CB-B</t>
  </si>
  <si>
    <t>U1</t>
  </si>
  <si>
    <t>ESP-WROOM-02F</t>
  </si>
  <si>
    <t>FRONT-FACE</t>
  </si>
  <si>
    <t>ESP-WROOM-02</t>
  </si>
  <si>
    <t>Espressif</t>
  </si>
  <si>
    <t>EEHD-4SH8</t>
  </si>
  <si>
    <t>U2</t>
  </si>
  <si>
    <t>TA48M033FS</t>
  </si>
  <si>
    <t>HSIP3</t>
  </si>
  <si>
    <t>U3</t>
  </si>
  <si>
    <t>MCP4726A0T-E/CH</t>
  </si>
  <si>
    <t>SOT95P270X145-6N</t>
  </si>
  <si>
    <t>MCP4725A0T-E/CH</t>
  </si>
  <si>
    <t>SOT-23-6</t>
  </si>
  <si>
    <t>Microchip</t>
  </si>
  <si>
    <t>U4</t>
  </si>
  <si>
    <t>TCM809R</t>
  </si>
  <si>
    <t>TCM809</t>
  </si>
  <si>
    <t>SOT23B-3</t>
  </si>
  <si>
    <t>MICROCHIP</t>
  </si>
  <si>
    <t>VR1</t>
  </si>
  <si>
    <t>5K</t>
  </si>
  <si>
    <t>3362P</t>
  </si>
  <si>
    <t>bourns</t>
  </si>
  <si>
    <t>I-07493</t>
    <phoneticPr fontId="1"/>
  </si>
  <si>
    <t>株式会社村田製作所(muRata)</t>
  </si>
  <si>
    <t>POLARIZED ELECTROLYTIC/TANTALUM</t>
  </si>
  <si>
    <t>東信工業</t>
  </si>
  <si>
    <t>JST CONNECTOR</t>
  </si>
  <si>
    <t>日本圧着端子製造(JST)</t>
  </si>
  <si>
    <t>ZENER-DIODEZD-5LD</t>
  </si>
  <si>
    <t>ZDIO-5-LD</t>
  </si>
  <si>
    <t>Resettable Fuse PTC</t>
  </si>
  <si>
    <t>Tyco Electronics Corporation</t>
  </si>
  <si>
    <t>The OSHW logo for PCB layout</t>
  </si>
  <si>
    <t>Power Jack Connector</t>
  </si>
  <si>
    <t>マル信無線電機株式会社</t>
  </si>
  <si>
    <t>PIN HEADER</t>
  </si>
  <si>
    <t>Useconn Electronics Ltd.</t>
  </si>
  <si>
    <t>Dangerous Prototypes Standard Rectangular PCB sizes</t>
  </si>
  <si>
    <t>Silicon N Channel MOS FET High Speed Power Switching 250V	 0.4A	 TO-92</t>
  </si>
  <si>
    <t>RESISTOR, American symbol</t>
  </si>
  <si>
    <t>茶黒橙金</t>
  </si>
  <si>
    <t>タクマン</t>
  </si>
  <si>
    <t>橙橙茶金</t>
  </si>
  <si>
    <t>赤黄茶金</t>
  </si>
  <si>
    <t>RD25SJ 240R</t>
  </si>
  <si>
    <t>黒</t>
  </si>
  <si>
    <t>RD25SP 0R</t>
  </si>
  <si>
    <t>2pin switch.</t>
  </si>
  <si>
    <t>Zhejiang Jianfu Electronics Co., Ltd</t>
  </si>
  <si>
    <t>WiFi module - ESP-WROOM-02</t>
  </si>
  <si>
    <t>TA48 series</t>
  </si>
  <si>
    <t>株式会社東芝セミコンダクター社(TOSHIBA)</t>
  </si>
  <si>
    <t>TA48M033F(S Q)</t>
  </si>
  <si>
    <t>12-Bit Digital-to-Analog Converter with EEPROM</t>
  </si>
  <si>
    <t>POWER SUPPLY MONITOR</t>
  </si>
  <si>
    <t>3362 Series</t>
  </si>
  <si>
    <t>I-02533</t>
    <phoneticPr fontId="1"/>
  </si>
  <si>
    <t>6548-54KH</t>
    <phoneticPr fontId="1"/>
  </si>
  <si>
    <t>単価</t>
    <rPh sb="0" eb="2">
      <t>タンカ</t>
    </rPh>
    <phoneticPr fontId="1"/>
  </si>
  <si>
    <t>5AL6-8BMK</t>
    <phoneticPr fontId="1"/>
  </si>
  <si>
    <t>P-01354</t>
    <phoneticPr fontId="1"/>
  </si>
  <si>
    <t>RXEF025</t>
    <phoneticPr fontId="1"/>
  </si>
  <si>
    <t>C-00077</t>
    <phoneticPr fontId="1"/>
  </si>
  <si>
    <t>MJ-179P</t>
    <phoneticPr fontId="1"/>
  </si>
  <si>
    <t>C-04392</t>
    <phoneticPr fontId="1"/>
  </si>
  <si>
    <t>I-11577</t>
    <phoneticPr fontId="1"/>
  </si>
  <si>
    <t>I-09027</t>
    <phoneticPr fontId="1"/>
  </si>
  <si>
    <t>RD25SJ10K</t>
    <phoneticPr fontId="1"/>
  </si>
  <si>
    <t>6AJS-7UJ6</t>
    <phoneticPr fontId="1"/>
  </si>
  <si>
    <t>8A8S-7UJV</t>
    <phoneticPr fontId="1"/>
  </si>
  <si>
    <t>2A8S-6UJM</t>
    <phoneticPr fontId="1"/>
  </si>
  <si>
    <t>3ATS-7FJM</t>
    <phoneticPr fontId="1"/>
  </si>
  <si>
    <t>P-04118</t>
    <phoneticPr fontId="1"/>
  </si>
  <si>
    <t>P-08073</t>
    <phoneticPr fontId="1"/>
  </si>
  <si>
    <t>M-9607</t>
    <phoneticPr fontId="1"/>
  </si>
  <si>
    <t>I-00538</t>
    <phoneticPr fontId="1"/>
  </si>
  <si>
    <t>I-07611</t>
    <phoneticPr fontId="1"/>
  </si>
  <si>
    <t>TCM809RVNB</t>
    <phoneticPr fontId="1"/>
  </si>
  <si>
    <t>P-03275</t>
    <phoneticPr fontId="1"/>
  </si>
  <si>
    <t>3362P-1-502LF</t>
    <phoneticPr fontId="1"/>
  </si>
  <si>
    <t>PCBGOGO</t>
    <phoneticPr fontId="1"/>
  </si>
  <si>
    <t>B67668AS3 60 x 37</t>
    <phoneticPr fontId="1"/>
  </si>
  <si>
    <t>ワンタッチランプホルダー用ハーネス</t>
    <phoneticPr fontId="1"/>
  </si>
  <si>
    <t>EEHD-4HXU</t>
  </si>
  <si>
    <t>LHS-H</t>
    <phoneticPr fontId="1"/>
  </si>
  <si>
    <t xml:space="preserve">三和電子 </t>
    <phoneticPr fontId="1"/>
  </si>
  <si>
    <t>照光式押ボタン薄型Φ60円形・赤【LED白・旧式ランプホルダ】</t>
    <phoneticPr fontId="1"/>
  </si>
  <si>
    <t>EEHD-4JZS</t>
    <phoneticPr fontId="1"/>
  </si>
  <si>
    <t>XHコネクタ コンタクト(10個入)【SXH-001T-0.6*10】</t>
    <phoneticPr fontId="1"/>
  </si>
  <si>
    <t>SXH-001T-0.6*10</t>
    <phoneticPr fontId="1"/>
  </si>
  <si>
    <t>日本圧着端子製造(JST)</t>
    <phoneticPr fontId="1"/>
  </si>
  <si>
    <t>OC_MARUTSU</t>
    <phoneticPr fontId="1"/>
  </si>
  <si>
    <t>XHP-4</t>
    <phoneticPr fontId="1"/>
  </si>
  <si>
    <t>長方形コネクタ-ハウジング【XHP-4】</t>
    <phoneticPr fontId="1"/>
  </si>
  <si>
    <t>赤</t>
    <rPh sb="0" eb="1">
      <t>アカ</t>
    </rPh>
    <phoneticPr fontId="1"/>
  </si>
  <si>
    <t>2SK4150</t>
    <phoneticPr fontId="1"/>
  </si>
  <si>
    <t>SPEC</t>
    <phoneticPr fontId="1"/>
  </si>
  <si>
    <t>OBSA-60UM-R-1F194</t>
    <phoneticPr fontId="1"/>
  </si>
  <si>
    <t>ケース（未定）</t>
    <rPh sb="4" eb="6">
      <t>ミテイ</t>
    </rPh>
    <phoneticPr fontId="1"/>
  </si>
  <si>
    <t>PACKAGE2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</si>
</sst>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16"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O42" totalsRowShown="0" headerRowDxfId="0" tableBorderDxfId="15">
  <autoFilter ref="A1:O42"/>
  <tableColumns count="15">
    <tableColumn id="1" name="Part" dataDxfId="14"/>
    <tableColumn id="2" name="Value" dataDxfId="13"/>
    <tableColumn id="3" name="Device" dataDxfId="12"/>
    <tableColumn id="4" name="Package" dataDxfId="11"/>
    <tableColumn id="5" name="Description" dataDxfId="10"/>
    <tableColumn id="6" name="COLOR" dataDxfId="9"/>
    <tableColumn id="7" name="SPEC" dataDxfId="8"/>
    <tableColumn id="8" name="MF" dataDxfId="7"/>
    <tableColumn id="9" name="MPN" dataDxfId="6"/>
    <tableColumn id="10" name="OC_AKIZUKI" dataDxfId="5"/>
    <tableColumn id="11" name="OC_SENGOKU" dataDxfId="4"/>
    <tableColumn id="12" name="OC_SWITCHSCIENCE" dataDxfId="3"/>
    <tableColumn id="13" name="OC_MARUTSU" dataDxfId="2"/>
    <tableColumn id="14" name="PACKAGE2" dataDxfId="1"/>
    <tableColumn id="15" name="単価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sqref="A1:O42"/>
    </sheetView>
  </sheetViews>
  <sheetFormatPr baseColWidth="12" defaultRowHeight="18" x14ac:dyDescent="0"/>
  <cols>
    <col min="1" max="2" width="25.83203125" customWidth="1"/>
    <col min="3" max="3" width="24.1640625" customWidth="1"/>
    <col min="4" max="4" width="18" customWidth="1"/>
    <col min="5" max="5" width="67.6640625" customWidth="1"/>
    <col min="6" max="7" width="12" customWidth="1"/>
    <col min="8" max="8" width="27.1640625" customWidth="1"/>
    <col min="9" max="9" width="22.5" customWidth="1"/>
    <col min="10" max="10" width="14.1640625" customWidth="1"/>
    <col min="11" max="11" width="16" customWidth="1"/>
    <col min="12" max="12" width="22" customWidth="1"/>
    <col min="13" max="13" width="16" customWidth="1"/>
    <col min="14" max="14" width="13.5" customWidth="1"/>
  </cols>
  <sheetData>
    <row r="1" spans="1:1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200</v>
      </c>
      <c r="N1" s="1" t="s">
        <v>208</v>
      </c>
      <c r="O1" t="s">
        <v>167</v>
      </c>
    </row>
    <row r="2" spans="1:15">
      <c r="A2" s="3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>
        <v>104</v>
      </c>
      <c r="H2" s="1" t="s">
        <v>132</v>
      </c>
      <c r="I2" s="1" t="s">
        <v>16</v>
      </c>
      <c r="J2" s="1" t="s">
        <v>17</v>
      </c>
      <c r="K2" s="1"/>
      <c r="L2" s="1"/>
      <c r="M2" s="1"/>
      <c r="N2" s="1"/>
      <c r="O2">
        <v>15</v>
      </c>
    </row>
    <row r="3" spans="1:15">
      <c r="A3" s="3" t="s">
        <v>18</v>
      </c>
      <c r="B3" s="1" t="s">
        <v>19</v>
      </c>
      <c r="C3" s="1" t="s">
        <v>20</v>
      </c>
      <c r="D3" s="1" t="s">
        <v>21</v>
      </c>
      <c r="E3" s="1" t="s">
        <v>133</v>
      </c>
      <c r="F3" s="1"/>
      <c r="G3" s="1">
        <v>470</v>
      </c>
      <c r="H3" s="1" t="s">
        <v>134</v>
      </c>
      <c r="I3" s="1" t="s">
        <v>22</v>
      </c>
      <c r="J3" s="1"/>
      <c r="K3" s="1" t="s">
        <v>166</v>
      </c>
      <c r="L3" s="1"/>
      <c r="M3" s="1"/>
      <c r="N3" s="1"/>
      <c r="O3">
        <v>21</v>
      </c>
    </row>
    <row r="4" spans="1:15">
      <c r="A4" s="3" t="s">
        <v>23</v>
      </c>
      <c r="B4" s="1" t="s">
        <v>24</v>
      </c>
      <c r="C4" s="1" t="s">
        <v>13</v>
      </c>
      <c r="D4" s="1" t="s">
        <v>14</v>
      </c>
      <c r="E4" s="1" t="s">
        <v>15</v>
      </c>
      <c r="F4" s="1"/>
      <c r="G4" s="1">
        <v>105</v>
      </c>
      <c r="H4" s="1" t="s">
        <v>132</v>
      </c>
      <c r="I4" s="1" t="s">
        <v>25</v>
      </c>
      <c r="J4" s="1" t="s">
        <v>26</v>
      </c>
      <c r="K4" s="1"/>
      <c r="L4" s="1"/>
      <c r="M4" s="1"/>
      <c r="N4" s="1"/>
      <c r="O4">
        <v>20</v>
      </c>
    </row>
    <row r="5" spans="1:15">
      <c r="A5" s="3" t="s">
        <v>27</v>
      </c>
      <c r="B5" s="1" t="s">
        <v>24</v>
      </c>
      <c r="C5" s="1" t="s">
        <v>13</v>
      </c>
      <c r="D5" s="1" t="s">
        <v>14</v>
      </c>
      <c r="E5" s="1" t="s">
        <v>15</v>
      </c>
      <c r="F5" s="1"/>
      <c r="G5" s="1">
        <v>105</v>
      </c>
      <c r="H5" s="1" t="s">
        <v>132</v>
      </c>
      <c r="I5" s="1" t="s">
        <v>25</v>
      </c>
      <c r="J5" s="1" t="s">
        <v>26</v>
      </c>
      <c r="K5" s="1"/>
      <c r="L5" s="1"/>
      <c r="M5" s="1"/>
      <c r="N5" s="1"/>
      <c r="O5">
        <v>20</v>
      </c>
    </row>
    <row r="6" spans="1:15">
      <c r="A6" s="3" t="s">
        <v>28</v>
      </c>
      <c r="B6" s="1" t="s">
        <v>24</v>
      </c>
      <c r="C6" s="1" t="s">
        <v>13</v>
      </c>
      <c r="D6" s="1" t="s">
        <v>14</v>
      </c>
      <c r="E6" s="1" t="s">
        <v>15</v>
      </c>
      <c r="F6" s="1"/>
      <c r="G6" s="1">
        <v>105</v>
      </c>
      <c r="H6" s="1" t="s">
        <v>132</v>
      </c>
      <c r="I6" s="1" t="s">
        <v>25</v>
      </c>
      <c r="J6" s="1" t="s">
        <v>26</v>
      </c>
      <c r="K6" s="1"/>
      <c r="L6" s="1"/>
      <c r="M6" s="1"/>
      <c r="N6" s="1"/>
      <c r="O6">
        <v>20</v>
      </c>
    </row>
    <row r="7" spans="1:15">
      <c r="A7" s="3" t="s">
        <v>29</v>
      </c>
      <c r="B7" s="1" t="s">
        <v>24</v>
      </c>
      <c r="C7" s="1" t="s">
        <v>13</v>
      </c>
      <c r="D7" s="1" t="s">
        <v>14</v>
      </c>
      <c r="E7" s="1" t="s">
        <v>15</v>
      </c>
      <c r="F7" s="1"/>
      <c r="G7" s="1">
        <v>105</v>
      </c>
      <c r="H7" s="1" t="s">
        <v>132</v>
      </c>
      <c r="I7" s="1" t="s">
        <v>25</v>
      </c>
      <c r="J7" s="1" t="s">
        <v>26</v>
      </c>
      <c r="K7" s="1"/>
      <c r="L7" s="1"/>
      <c r="M7" s="1"/>
      <c r="N7" s="1"/>
      <c r="O7">
        <v>20</v>
      </c>
    </row>
    <row r="8" spans="1:15">
      <c r="A8" s="3" t="s">
        <v>30</v>
      </c>
      <c r="B8" s="1" t="s">
        <v>12</v>
      </c>
      <c r="C8" s="1" t="s">
        <v>13</v>
      </c>
      <c r="D8" s="1" t="s">
        <v>14</v>
      </c>
      <c r="E8" s="1" t="s">
        <v>15</v>
      </c>
      <c r="F8" s="1"/>
      <c r="G8" s="1">
        <v>104</v>
      </c>
      <c r="H8" s="1" t="s">
        <v>132</v>
      </c>
      <c r="I8" s="1" t="s">
        <v>16</v>
      </c>
      <c r="J8" s="1" t="s">
        <v>17</v>
      </c>
      <c r="K8" s="1"/>
      <c r="L8" s="1"/>
      <c r="M8" s="1"/>
      <c r="N8" s="1"/>
      <c r="O8">
        <v>15</v>
      </c>
    </row>
    <row r="9" spans="1:15">
      <c r="A9" s="3" t="s">
        <v>31</v>
      </c>
      <c r="B9" s="1" t="s">
        <v>12</v>
      </c>
      <c r="C9" s="1" t="s">
        <v>13</v>
      </c>
      <c r="D9" s="1" t="s">
        <v>14</v>
      </c>
      <c r="E9" s="1" t="s">
        <v>15</v>
      </c>
      <c r="F9" s="1"/>
      <c r="G9" s="1">
        <v>104</v>
      </c>
      <c r="H9" s="1" t="s">
        <v>132</v>
      </c>
      <c r="I9" s="1" t="s">
        <v>16</v>
      </c>
      <c r="J9" s="1" t="s">
        <v>17</v>
      </c>
      <c r="K9" s="1"/>
      <c r="L9" s="1"/>
      <c r="M9" s="1"/>
      <c r="N9" s="1"/>
      <c r="O9">
        <v>15</v>
      </c>
    </row>
    <row r="10" spans="1:15">
      <c r="A10" s="3" t="s">
        <v>32</v>
      </c>
      <c r="B10" s="1" t="s">
        <v>33</v>
      </c>
      <c r="C10" s="1" t="s">
        <v>34</v>
      </c>
      <c r="D10" s="1" t="s">
        <v>33</v>
      </c>
      <c r="E10" s="1" t="s">
        <v>135</v>
      </c>
      <c r="F10" s="1"/>
      <c r="G10" s="1"/>
      <c r="H10" s="1" t="s">
        <v>136</v>
      </c>
      <c r="I10" s="1" t="s">
        <v>35</v>
      </c>
      <c r="J10" s="1"/>
      <c r="K10" s="1" t="s">
        <v>168</v>
      </c>
      <c r="L10" s="1"/>
      <c r="M10" s="1"/>
      <c r="N10" s="1"/>
      <c r="O10">
        <v>42</v>
      </c>
    </row>
    <row r="11" spans="1:15">
      <c r="A11" s="3" t="s">
        <v>36</v>
      </c>
      <c r="B11" s="1" t="s">
        <v>37</v>
      </c>
      <c r="C11" s="1" t="s">
        <v>137</v>
      </c>
      <c r="D11" s="1" t="s">
        <v>138</v>
      </c>
      <c r="E11" s="1" t="s">
        <v>38</v>
      </c>
      <c r="F11" s="1"/>
      <c r="G11" s="1"/>
      <c r="H11" s="1" t="s">
        <v>39</v>
      </c>
      <c r="I11" s="1" t="s">
        <v>40</v>
      </c>
      <c r="J11" s="1" t="s">
        <v>131</v>
      </c>
      <c r="K11" s="1"/>
      <c r="L11" s="1"/>
      <c r="M11" s="1"/>
      <c r="N11" s="1"/>
      <c r="O11">
        <v>10</v>
      </c>
    </row>
    <row r="12" spans="1:15">
      <c r="A12" s="3" t="s">
        <v>41</v>
      </c>
      <c r="B12" s="1" t="s">
        <v>42</v>
      </c>
      <c r="C12" s="1" t="s">
        <v>137</v>
      </c>
      <c r="D12" s="1" t="s">
        <v>138</v>
      </c>
      <c r="E12" s="1" t="s">
        <v>38</v>
      </c>
      <c r="F12" s="1"/>
      <c r="G12" s="1"/>
      <c r="H12" s="1" t="s">
        <v>39</v>
      </c>
      <c r="I12" s="1" t="s">
        <v>43</v>
      </c>
      <c r="J12" s="1" t="s">
        <v>44</v>
      </c>
      <c r="K12" s="1"/>
      <c r="L12" s="1"/>
      <c r="M12" s="1"/>
      <c r="N12" s="1"/>
      <c r="O12">
        <v>10</v>
      </c>
    </row>
    <row r="13" spans="1:15">
      <c r="A13" s="3" t="s">
        <v>45</v>
      </c>
      <c r="B13" s="1" t="s">
        <v>46</v>
      </c>
      <c r="C13" s="1" t="s">
        <v>47</v>
      </c>
      <c r="D13" s="1" t="s">
        <v>48</v>
      </c>
      <c r="E13" s="1" t="s">
        <v>139</v>
      </c>
      <c r="F13" s="1"/>
      <c r="G13" s="1"/>
      <c r="H13" s="1" t="s">
        <v>140</v>
      </c>
      <c r="I13" s="1" t="s">
        <v>170</v>
      </c>
      <c r="J13" s="1" t="s">
        <v>169</v>
      </c>
      <c r="K13" s="1"/>
      <c r="L13" s="1"/>
      <c r="M13" s="1"/>
      <c r="N13" s="1"/>
      <c r="O13">
        <v>30</v>
      </c>
    </row>
    <row r="14" spans="1:15">
      <c r="A14" s="3" t="s">
        <v>50</v>
      </c>
      <c r="B14" s="1" t="s">
        <v>51</v>
      </c>
      <c r="C14" s="1" t="s">
        <v>47</v>
      </c>
      <c r="D14" s="1" t="s">
        <v>48</v>
      </c>
      <c r="E14" s="1" t="s">
        <v>139</v>
      </c>
      <c r="F14" s="1"/>
      <c r="G14" s="1"/>
      <c r="H14" s="1" t="s">
        <v>140</v>
      </c>
      <c r="I14" s="1" t="s">
        <v>49</v>
      </c>
      <c r="J14" s="1" t="s">
        <v>52</v>
      </c>
      <c r="K14" s="1"/>
      <c r="L14" s="1"/>
      <c r="M14" s="1"/>
      <c r="N14" s="1"/>
      <c r="O14">
        <v>30</v>
      </c>
    </row>
    <row r="15" spans="1:15">
      <c r="A15" s="3" t="s">
        <v>56</v>
      </c>
      <c r="B15" s="1" t="s">
        <v>57</v>
      </c>
      <c r="C15" s="1" t="s">
        <v>58</v>
      </c>
      <c r="D15" s="1" t="s">
        <v>59</v>
      </c>
      <c r="E15" s="1" t="s">
        <v>142</v>
      </c>
      <c r="F15" s="1"/>
      <c r="G15" s="1"/>
      <c r="H15" s="1" t="s">
        <v>143</v>
      </c>
      <c r="I15" s="1" t="s">
        <v>172</v>
      </c>
      <c r="J15" s="1" t="s">
        <v>171</v>
      </c>
      <c r="K15" s="1"/>
      <c r="L15" s="1"/>
      <c r="M15" s="1"/>
      <c r="N15" s="1"/>
      <c r="O15">
        <v>40</v>
      </c>
    </row>
    <row r="16" spans="1:15">
      <c r="A16" s="3" t="s">
        <v>60</v>
      </c>
      <c r="B16" s="1"/>
      <c r="C16" s="1" t="s">
        <v>61</v>
      </c>
      <c r="D16" s="1" t="s">
        <v>62</v>
      </c>
      <c r="E16" s="1" t="s">
        <v>144</v>
      </c>
      <c r="F16" s="1"/>
      <c r="G16" s="1"/>
      <c r="H16" s="1" t="s">
        <v>145</v>
      </c>
      <c r="I16" s="1" t="s">
        <v>63</v>
      </c>
      <c r="J16" s="1" t="s">
        <v>173</v>
      </c>
      <c r="K16" s="1"/>
      <c r="L16" s="1"/>
      <c r="M16" s="1"/>
      <c r="N16" s="1"/>
      <c r="O16">
        <v>5</v>
      </c>
    </row>
    <row r="17" spans="1:15">
      <c r="A17" s="3" t="s">
        <v>64</v>
      </c>
      <c r="B17" s="1"/>
      <c r="C17" s="1" t="s">
        <v>65</v>
      </c>
      <c r="D17" s="1" t="s">
        <v>65</v>
      </c>
      <c r="E17" s="1" t="s">
        <v>66</v>
      </c>
      <c r="F17" s="1" t="s">
        <v>203</v>
      </c>
      <c r="G17" s="1"/>
      <c r="H17" s="1" t="s">
        <v>67</v>
      </c>
      <c r="I17" s="1" t="s">
        <v>68</v>
      </c>
      <c r="J17" s="1" t="s">
        <v>174</v>
      </c>
      <c r="K17" s="1"/>
      <c r="L17" s="1"/>
      <c r="M17" s="1"/>
      <c r="N17" s="1"/>
      <c r="O17">
        <v>10</v>
      </c>
    </row>
    <row r="18" spans="1:15">
      <c r="A18" s="3" t="s">
        <v>72</v>
      </c>
      <c r="B18" s="1" t="s">
        <v>73</v>
      </c>
      <c r="C18" s="1" t="s">
        <v>73</v>
      </c>
      <c r="D18" s="1" t="s">
        <v>74</v>
      </c>
      <c r="E18" s="1" t="s">
        <v>147</v>
      </c>
      <c r="F18" s="1"/>
      <c r="G18" s="1" t="s">
        <v>204</v>
      </c>
      <c r="H18" s="1" t="s">
        <v>76</v>
      </c>
      <c r="I18" s="1" t="s">
        <v>77</v>
      </c>
      <c r="J18" s="1" t="s">
        <v>175</v>
      </c>
      <c r="K18" s="1"/>
      <c r="L18" s="1"/>
      <c r="M18" s="1"/>
      <c r="N18" s="1" t="s">
        <v>75</v>
      </c>
      <c r="O18">
        <v>25</v>
      </c>
    </row>
    <row r="19" spans="1:15">
      <c r="A19" s="3" t="s">
        <v>78</v>
      </c>
      <c r="B19" s="1" t="s">
        <v>79</v>
      </c>
      <c r="C19" s="1" t="s">
        <v>80</v>
      </c>
      <c r="D19" s="1" t="s">
        <v>81</v>
      </c>
      <c r="E19" s="1" t="s">
        <v>148</v>
      </c>
      <c r="F19" s="1" t="s">
        <v>149</v>
      </c>
      <c r="G19" s="1">
        <v>103</v>
      </c>
      <c r="H19" s="1" t="s">
        <v>150</v>
      </c>
      <c r="I19" s="1" t="s">
        <v>176</v>
      </c>
      <c r="J19" s="1"/>
      <c r="K19" s="1" t="s">
        <v>177</v>
      </c>
      <c r="L19" s="1"/>
      <c r="M19" s="1"/>
      <c r="N19" s="1"/>
      <c r="O19">
        <v>1.6</v>
      </c>
    </row>
    <row r="20" spans="1:15">
      <c r="A20" s="3" t="s">
        <v>84</v>
      </c>
      <c r="B20" s="1" t="s">
        <v>79</v>
      </c>
      <c r="C20" s="1" t="s">
        <v>80</v>
      </c>
      <c r="D20" s="1" t="s">
        <v>81</v>
      </c>
      <c r="E20" s="1" t="s">
        <v>148</v>
      </c>
      <c r="F20" s="1" t="s">
        <v>149</v>
      </c>
      <c r="G20" s="1">
        <v>103</v>
      </c>
      <c r="H20" s="1" t="s">
        <v>150</v>
      </c>
      <c r="I20" s="1" t="s">
        <v>82</v>
      </c>
      <c r="J20" s="1"/>
      <c r="K20" s="1" t="s">
        <v>83</v>
      </c>
      <c r="L20" s="1"/>
      <c r="M20" s="1"/>
      <c r="N20" s="1"/>
      <c r="O20">
        <v>1.6</v>
      </c>
    </row>
    <row r="21" spans="1:15">
      <c r="A21" s="3" t="s">
        <v>85</v>
      </c>
      <c r="B21" s="1" t="s">
        <v>86</v>
      </c>
      <c r="C21" s="1" t="s">
        <v>80</v>
      </c>
      <c r="D21" s="1" t="s">
        <v>81</v>
      </c>
      <c r="E21" s="1" t="s">
        <v>148</v>
      </c>
      <c r="F21" s="1" t="s">
        <v>151</v>
      </c>
      <c r="G21" s="1">
        <v>331</v>
      </c>
      <c r="H21" s="1" t="s">
        <v>150</v>
      </c>
      <c r="I21" s="1" t="s">
        <v>87</v>
      </c>
      <c r="J21" s="1"/>
      <c r="K21" s="1" t="s">
        <v>178</v>
      </c>
      <c r="L21" s="1"/>
      <c r="M21" s="1"/>
      <c r="N21" s="1"/>
      <c r="O21">
        <v>1.6</v>
      </c>
    </row>
    <row r="22" spans="1:15">
      <c r="A22" s="3" t="s">
        <v>89</v>
      </c>
      <c r="B22" s="1" t="s">
        <v>86</v>
      </c>
      <c r="C22" s="1" t="s">
        <v>80</v>
      </c>
      <c r="D22" s="1" t="s">
        <v>81</v>
      </c>
      <c r="E22" s="1" t="s">
        <v>148</v>
      </c>
      <c r="F22" s="1" t="s">
        <v>151</v>
      </c>
      <c r="G22" s="1">
        <v>331</v>
      </c>
      <c r="H22" s="1" t="s">
        <v>150</v>
      </c>
      <c r="I22" s="1" t="s">
        <v>90</v>
      </c>
      <c r="J22" s="1"/>
      <c r="K22" s="1" t="s">
        <v>88</v>
      </c>
      <c r="L22" s="1"/>
      <c r="M22" s="1"/>
      <c r="N22" s="1"/>
      <c r="O22">
        <v>1.6</v>
      </c>
    </row>
    <row r="23" spans="1:15">
      <c r="A23" s="3" t="s">
        <v>91</v>
      </c>
      <c r="B23" s="1" t="s">
        <v>92</v>
      </c>
      <c r="C23" s="1" t="s">
        <v>80</v>
      </c>
      <c r="D23" s="1" t="s">
        <v>81</v>
      </c>
      <c r="E23" s="1" t="s">
        <v>148</v>
      </c>
      <c r="F23" s="1" t="s">
        <v>152</v>
      </c>
      <c r="G23" s="1">
        <v>241</v>
      </c>
      <c r="H23" s="1" t="s">
        <v>150</v>
      </c>
      <c r="I23" s="1" t="s">
        <v>153</v>
      </c>
      <c r="J23" s="1"/>
      <c r="K23" s="1" t="s">
        <v>179</v>
      </c>
      <c r="L23" s="1"/>
      <c r="M23" s="1"/>
      <c r="N23" s="1"/>
      <c r="O23">
        <v>1.6</v>
      </c>
    </row>
    <row r="24" spans="1:15">
      <c r="A24" s="3" t="s">
        <v>93</v>
      </c>
      <c r="B24" s="1" t="s">
        <v>79</v>
      </c>
      <c r="C24" s="1" t="s">
        <v>80</v>
      </c>
      <c r="D24" s="1" t="s">
        <v>81</v>
      </c>
      <c r="E24" s="1" t="s">
        <v>148</v>
      </c>
      <c r="F24" s="1" t="s">
        <v>149</v>
      </c>
      <c r="G24" s="1">
        <v>103</v>
      </c>
      <c r="H24" s="1" t="s">
        <v>150</v>
      </c>
      <c r="I24" s="1" t="s">
        <v>82</v>
      </c>
      <c r="J24" s="1"/>
      <c r="K24" s="1" t="s">
        <v>83</v>
      </c>
      <c r="L24" s="1"/>
      <c r="M24" s="1"/>
      <c r="N24" s="1"/>
      <c r="O24">
        <v>1.6</v>
      </c>
    </row>
    <row r="25" spans="1:15">
      <c r="A25" s="3" t="s">
        <v>94</v>
      </c>
      <c r="B25" s="1" t="s">
        <v>79</v>
      </c>
      <c r="C25" s="1" t="s">
        <v>80</v>
      </c>
      <c r="D25" s="1" t="s">
        <v>81</v>
      </c>
      <c r="E25" s="1" t="s">
        <v>148</v>
      </c>
      <c r="F25" s="1" t="s">
        <v>149</v>
      </c>
      <c r="G25" s="1">
        <v>103</v>
      </c>
      <c r="H25" s="1" t="s">
        <v>150</v>
      </c>
      <c r="I25" s="1" t="s">
        <v>82</v>
      </c>
      <c r="J25" s="1"/>
      <c r="K25" s="1" t="s">
        <v>83</v>
      </c>
      <c r="L25" s="1"/>
      <c r="M25" s="1"/>
      <c r="N25" s="1"/>
      <c r="O25">
        <v>1.6</v>
      </c>
    </row>
    <row r="26" spans="1:15">
      <c r="A26" s="3" t="s">
        <v>95</v>
      </c>
      <c r="B26" s="1" t="s">
        <v>79</v>
      </c>
      <c r="C26" s="1" t="s">
        <v>80</v>
      </c>
      <c r="D26" s="1" t="s">
        <v>81</v>
      </c>
      <c r="E26" s="1" t="s">
        <v>148</v>
      </c>
      <c r="F26" s="1" t="s">
        <v>149</v>
      </c>
      <c r="G26" s="1">
        <v>103</v>
      </c>
      <c r="H26" s="1" t="s">
        <v>150</v>
      </c>
      <c r="I26" s="1" t="s">
        <v>82</v>
      </c>
      <c r="J26" s="1"/>
      <c r="K26" s="1" t="s">
        <v>83</v>
      </c>
      <c r="L26" s="1"/>
      <c r="M26" s="1"/>
      <c r="N26" s="1"/>
      <c r="O26">
        <v>1.6</v>
      </c>
    </row>
    <row r="27" spans="1:15">
      <c r="A27" s="3" t="s">
        <v>96</v>
      </c>
      <c r="B27" s="1" t="s">
        <v>97</v>
      </c>
      <c r="C27" s="1" t="s">
        <v>80</v>
      </c>
      <c r="D27" s="1" t="s">
        <v>81</v>
      </c>
      <c r="E27" s="1" t="s">
        <v>148</v>
      </c>
      <c r="F27" s="1" t="s">
        <v>154</v>
      </c>
      <c r="G27" s="1">
        <v>0</v>
      </c>
      <c r="H27" s="1" t="s">
        <v>150</v>
      </c>
      <c r="I27" s="1" t="s">
        <v>155</v>
      </c>
      <c r="J27" s="1"/>
      <c r="K27" s="1" t="s">
        <v>180</v>
      </c>
      <c r="L27" s="1"/>
      <c r="M27" s="1"/>
      <c r="N27" s="1"/>
      <c r="O27">
        <v>1.6</v>
      </c>
    </row>
    <row r="28" spans="1:15">
      <c r="A28" s="3" t="s">
        <v>98</v>
      </c>
      <c r="B28" s="1" t="s">
        <v>79</v>
      </c>
      <c r="C28" s="1" t="s">
        <v>80</v>
      </c>
      <c r="D28" s="1" t="s">
        <v>81</v>
      </c>
      <c r="E28" s="1" t="s">
        <v>148</v>
      </c>
      <c r="F28" s="1" t="s">
        <v>149</v>
      </c>
      <c r="G28" s="1">
        <v>103</v>
      </c>
      <c r="H28" s="1" t="s">
        <v>150</v>
      </c>
      <c r="I28" s="1" t="s">
        <v>82</v>
      </c>
      <c r="J28" s="1"/>
      <c r="K28" s="1" t="s">
        <v>83</v>
      </c>
      <c r="L28" s="1"/>
      <c r="M28" s="1"/>
      <c r="N28" s="1"/>
      <c r="O28">
        <v>1.6</v>
      </c>
    </row>
    <row r="29" spans="1:15">
      <c r="A29" s="3" t="s">
        <v>99</v>
      </c>
      <c r="B29" s="1"/>
      <c r="C29" s="1" t="s">
        <v>100</v>
      </c>
      <c r="D29" s="1" t="s">
        <v>100</v>
      </c>
      <c r="E29" s="1" t="s">
        <v>101</v>
      </c>
      <c r="F29" s="1"/>
      <c r="G29" s="1"/>
      <c r="H29" s="1" t="s">
        <v>102</v>
      </c>
      <c r="I29" s="1" t="s">
        <v>100</v>
      </c>
      <c r="J29" s="1" t="s">
        <v>181</v>
      </c>
      <c r="K29" s="1"/>
      <c r="L29" s="1"/>
      <c r="M29" s="1"/>
      <c r="N29" s="1"/>
      <c r="O29">
        <v>30</v>
      </c>
    </row>
    <row r="30" spans="1:15">
      <c r="A30" s="3" t="s">
        <v>103</v>
      </c>
      <c r="B30" s="1" t="s">
        <v>104</v>
      </c>
      <c r="C30" s="1" t="s">
        <v>105</v>
      </c>
      <c r="D30" s="1" t="s">
        <v>105</v>
      </c>
      <c r="E30" s="1" t="s">
        <v>156</v>
      </c>
      <c r="F30" s="1" t="s">
        <v>154</v>
      </c>
      <c r="G30" s="1"/>
      <c r="H30" s="1" t="s">
        <v>157</v>
      </c>
      <c r="I30" s="1" t="s">
        <v>106</v>
      </c>
      <c r="J30" s="1" t="s">
        <v>182</v>
      </c>
      <c r="K30" s="1"/>
      <c r="L30" s="1"/>
      <c r="M30" s="1"/>
      <c r="N30" s="1"/>
      <c r="O30">
        <v>20</v>
      </c>
    </row>
    <row r="31" spans="1:15">
      <c r="A31" s="3" t="s">
        <v>107</v>
      </c>
      <c r="B31" s="1" t="s">
        <v>108</v>
      </c>
      <c r="C31" s="1" t="s">
        <v>108</v>
      </c>
      <c r="D31" s="1" t="s">
        <v>109</v>
      </c>
      <c r="E31" s="1" t="s">
        <v>158</v>
      </c>
      <c r="F31" s="1"/>
      <c r="G31" s="1"/>
      <c r="H31" s="1" t="s">
        <v>111</v>
      </c>
      <c r="I31" s="1" t="s">
        <v>110</v>
      </c>
      <c r="J31" s="1" t="s">
        <v>183</v>
      </c>
      <c r="K31" s="1" t="s">
        <v>112</v>
      </c>
      <c r="L31" s="1">
        <v>2346</v>
      </c>
      <c r="M31" s="1"/>
      <c r="N31" s="1"/>
      <c r="O31">
        <v>550</v>
      </c>
    </row>
    <row r="32" spans="1:15">
      <c r="A32" s="3" t="s">
        <v>113</v>
      </c>
      <c r="B32" s="1" t="s">
        <v>114</v>
      </c>
      <c r="C32" s="1" t="s">
        <v>114</v>
      </c>
      <c r="D32" s="1" t="s">
        <v>115</v>
      </c>
      <c r="E32" s="1" t="s">
        <v>159</v>
      </c>
      <c r="F32" s="1"/>
      <c r="G32" s="1"/>
      <c r="H32" s="1" t="s">
        <v>160</v>
      </c>
      <c r="I32" s="1" t="s">
        <v>161</v>
      </c>
      <c r="J32" s="1" t="s">
        <v>184</v>
      </c>
      <c r="K32" s="1"/>
      <c r="L32" s="1"/>
      <c r="M32" s="1"/>
      <c r="N32" s="1" t="s">
        <v>115</v>
      </c>
      <c r="O32">
        <v>100</v>
      </c>
    </row>
    <row r="33" spans="1:15">
      <c r="A33" s="3" t="s">
        <v>116</v>
      </c>
      <c r="B33" s="1" t="s">
        <v>117</v>
      </c>
      <c r="C33" s="1" t="s">
        <v>117</v>
      </c>
      <c r="D33" s="1" t="s">
        <v>118</v>
      </c>
      <c r="E33" s="1" t="s">
        <v>162</v>
      </c>
      <c r="F33" s="1"/>
      <c r="G33" s="1"/>
      <c r="H33" s="1" t="s">
        <v>121</v>
      </c>
      <c r="I33" s="1" t="s">
        <v>119</v>
      </c>
      <c r="J33" s="1" t="s">
        <v>185</v>
      </c>
      <c r="K33" s="1"/>
      <c r="L33" s="1"/>
      <c r="M33" s="1"/>
      <c r="N33" s="1" t="s">
        <v>120</v>
      </c>
      <c r="O33">
        <v>90</v>
      </c>
    </row>
    <row r="34" spans="1:15">
      <c r="A34" s="3" t="s">
        <v>122</v>
      </c>
      <c r="B34" s="1" t="s">
        <v>123</v>
      </c>
      <c r="C34" s="1" t="s">
        <v>124</v>
      </c>
      <c r="D34" s="1" t="s">
        <v>125</v>
      </c>
      <c r="E34" s="1" t="s">
        <v>163</v>
      </c>
      <c r="F34" s="1"/>
      <c r="G34" s="1"/>
      <c r="H34" s="1" t="s">
        <v>126</v>
      </c>
      <c r="I34" s="1" t="s">
        <v>186</v>
      </c>
      <c r="J34" s="1" t="s">
        <v>165</v>
      </c>
      <c r="K34" s="1"/>
      <c r="L34" s="1"/>
      <c r="M34" s="1"/>
      <c r="N34" s="1"/>
      <c r="O34">
        <v>25</v>
      </c>
    </row>
    <row r="35" spans="1:15">
      <c r="A35" s="3" t="s">
        <v>127</v>
      </c>
      <c r="B35" s="1" t="s">
        <v>128</v>
      </c>
      <c r="C35" s="1" t="s">
        <v>129</v>
      </c>
      <c r="D35" s="1" t="s">
        <v>129</v>
      </c>
      <c r="E35" s="1" t="s">
        <v>164</v>
      </c>
      <c r="F35" s="1"/>
      <c r="G35" s="1"/>
      <c r="H35" s="1" t="s">
        <v>130</v>
      </c>
      <c r="I35" s="1" t="s">
        <v>188</v>
      </c>
      <c r="J35" s="1" t="s">
        <v>187</v>
      </c>
      <c r="K35" s="1"/>
      <c r="L35" s="1"/>
      <c r="M35" s="1"/>
      <c r="N35" s="1"/>
      <c r="O35">
        <v>40</v>
      </c>
    </row>
    <row r="36" spans="1:15">
      <c r="A36" s="3" t="s">
        <v>53</v>
      </c>
      <c r="B36" s="1" t="s">
        <v>54</v>
      </c>
      <c r="C36" s="1" t="s">
        <v>54</v>
      </c>
      <c r="D36" s="1" t="s">
        <v>55</v>
      </c>
      <c r="E36" s="1" t="s">
        <v>141</v>
      </c>
      <c r="F36" s="1"/>
      <c r="G36" s="1"/>
      <c r="H36" s="1"/>
      <c r="I36" s="1"/>
      <c r="J36" s="1"/>
      <c r="K36" s="1"/>
      <c r="L36" s="1"/>
      <c r="M36" s="1"/>
      <c r="N36" s="1"/>
      <c r="O36">
        <v>0</v>
      </c>
    </row>
    <row r="37" spans="1:15">
      <c r="A37" s="3" t="s">
        <v>69</v>
      </c>
      <c r="B37" s="1" t="s">
        <v>70</v>
      </c>
      <c r="C37" s="1" t="s">
        <v>70</v>
      </c>
      <c r="D37" s="1" t="s">
        <v>71</v>
      </c>
      <c r="E37" s="1" t="s">
        <v>146</v>
      </c>
      <c r="F37" s="1"/>
      <c r="G37" s="1"/>
      <c r="H37" s="1" t="s">
        <v>189</v>
      </c>
      <c r="I37" s="1" t="s">
        <v>190</v>
      </c>
      <c r="J37" s="1"/>
      <c r="K37" s="1"/>
      <c r="L37" s="1"/>
      <c r="M37" s="1"/>
      <c r="N37" s="1"/>
      <c r="O37">
        <f>2704/5</f>
        <v>540.79999999999995</v>
      </c>
    </row>
    <row r="38" spans="1:15">
      <c r="A38" s="3"/>
      <c r="B38" s="1"/>
      <c r="C38" s="1"/>
      <c r="D38" s="1"/>
      <c r="E38" s="1" t="s">
        <v>195</v>
      </c>
      <c r="F38" s="1"/>
      <c r="G38" s="1"/>
      <c r="H38" s="1" t="s">
        <v>194</v>
      </c>
      <c r="I38" s="1" t="s">
        <v>206</v>
      </c>
      <c r="J38" s="1"/>
      <c r="K38" s="1" t="s">
        <v>196</v>
      </c>
      <c r="L38" s="1"/>
      <c r="M38" s="1">
        <v>42784</v>
      </c>
      <c r="N38" s="1"/>
      <c r="O38">
        <v>2709</v>
      </c>
    </row>
    <row r="39" spans="1:15">
      <c r="A39" s="3"/>
      <c r="B39" s="1"/>
      <c r="C39" s="1"/>
      <c r="D39" s="1"/>
      <c r="E39" s="1" t="s">
        <v>191</v>
      </c>
      <c r="F39" s="1"/>
      <c r="G39" s="1"/>
      <c r="H39" s="1" t="s">
        <v>194</v>
      </c>
      <c r="I39" s="1" t="s">
        <v>193</v>
      </c>
      <c r="J39" s="1"/>
      <c r="K39" s="1" t="s">
        <v>192</v>
      </c>
      <c r="L39" s="1"/>
      <c r="M39" s="1"/>
      <c r="N39" s="1"/>
      <c r="O39">
        <v>210</v>
      </c>
    </row>
    <row r="40" spans="1:15">
      <c r="A40" s="3"/>
      <c r="B40" s="1"/>
      <c r="C40" s="1"/>
      <c r="D40" s="1"/>
      <c r="E40" s="1" t="s">
        <v>197</v>
      </c>
      <c r="F40" s="1"/>
      <c r="G40" s="1"/>
      <c r="H40" s="1" t="s">
        <v>199</v>
      </c>
      <c r="I40" s="1" t="s">
        <v>198</v>
      </c>
      <c r="J40" s="1"/>
      <c r="K40" s="1"/>
      <c r="L40" s="1"/>
      <c r="M40" s="1">
        <v>59201</v>
      </c>
      <c r="N40" s="1"/>
      <c r="O40">
        <v>180</v>
      </c>
    </row>
    <row r="41" spans="1:15">
      <c r="A41" s="3"/>
      <c r="B41" s="1"/>
      <c r="C41" s="1"/>
      <c r="D41" s="1"/>
      <c r="E41" s="1" t="s">
        <v>202</v>
      </c>
      <c r="F41" s="1"/>
      <c r="G41" s="1"/>
      <c r="H41" s="1" t="s">
        <v>199</v>
      </c>
      <c r="I41" s="2" t="s">
        <v>201</v>
      </c>
      <c r="J41" s="1"/>
      <c r="K41" s="1"/>
      <c r="L41" s="1"/>
      <c r="M41" s="1">
        <v>14896331</v>
      </c>
      <c r="N41" s="1"/>
      <c r="O41">
        <v>40</v>
      </c>
    </row>
    <row r="42" spans="1:15">
      <c r="A42" s="3"/>
      <c r="B42" s="1"/>
      <c r="C42" s="1"/>
      <c r="D42" s="1"/>
      <c r="E42" s="1" t="s">
        <v>207</v>
      </c>
      <c r="F42" s="1"/>
      <c r="G42" s="1"/>
      <c r="H42" s="1"/>
      <c r="I42" s="1"/>
      <c r="J42" s="1"/>
      <c r="K42" s="1"/>
      <c r="L42" s="1"/>
      <c r="M42" s="1"/>
      <c r="N42" s="1"/>
    </row>
  </sheetData>
  <phoneticPr fontId="1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>Liberdade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 究</dc:creator>
  <cp:lastModifiedBy>石井 究</cp:lastModifiedBy>
  <dcterms:created xsi:type="dcterms:W3CDTF">2017-07-02T02:09:29Z</dcterms:created>
  <dcterms:modified xsi:type="dcterms:W3CDTF">2017-07-02T12:31:14Z</dcterms:modified>
</cp:coreProperties>
</file>