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Python" sheetId="1" r:id="rId4"/>
    <sheet state="visible" name="Machine Learning" sheetId="2" r:id="rId5"/>
    <sheet state="visible" name="Deep Learning" sheetId="3" r:id="rId6"/>
    <sheet state="visible" name="Tableau" sheetId="4" r:id="rId7"/>
  </sheets>
  <definedNames>
    <definedName hidden="1" localSheetId="0" name="_xlnm._FilterDatabase">'DS Python'!$A$3:$K$175</definedName>
    <definedName hidden="1" localSheetId="1" name="_xlnm._FilterDatabase">'Machine Learning'!$A$3:$L$130</definedName>
    <definedName hidden="1" localSheetId="2" name="_xlnm._FilterDatabase">'Deep Learning'!$A$2:$J$134</definedName>
    <definedName hidden="1" localSheetId="3" name="_xlnm._FilterDatabase">Tableau!$A$2:$I$104</definedName>
  </definedNames>
  <calcPr/>
  <extLst>
    <ext uri="GoogleSheetsCustomDataVersion1">
      <go:sheetsCustomData xmlns:go="http://customooxmlschemas.google.com/" r:id="rId8" roundtripDataSignature="AMtx7mgQwsxOY6kVdXcmtXYFAKaTcV17MQ=="/>
    </ext>
  </extLst>
</workbook>
</file>

<file path=xl/sharedStrings.xml><?xml version="1.0" encoding="utf-8"?>
<sst xmlns="http://schemas.openxmlformats.org/spreadsheetml/2006/main" count="1477" uniqueCount="722">
  <si>
    <t>Python - OSL - DD</t>
  </si>
  <si>
    <t xml:space="preserve">
Total No. of Screen grab videos - 51
No of Code Snippets - 13
</t>
  </si>
  <si>
    <t>Skills</t>
  </si>
  <si>
    <t>Duration for each Skills
in Mins</t>
  </si>
  <si>
    <t>Module Name</t>
  </si>
  <si>
    <t>Lesson No.</t>
  </si>
  <si>
    <t>Internal deadline</t>
  </si>
  <si>
    <t>Link for Recording</t>
  </si>
  <si>
    <t>Lesson Name</t>
  </si>
  <si>
    <t>Topic #</t>
  </si>
  <si>
    <t>Topics</t>
  </si>
  <si>
    <t>Duration OSL
(in Mins)</t>
  </si>
  <si>
    <t>Video Type</t>
  </si>
  <si>
    <t>Remarks/Questions</t>
  </si>
  <si>
    <t>Theory/ Screen Capture Video</t>
  </si>
  <si>
    <t xml:space="preserve">Introduction to Data Science </t>
  </si>
  <si>
    <t>Course Introduction</t>
  </si>
  <si>
    <t>Course Intro</t>
  </si>
  <si>
    <t>Theory</t>
  </si>
  <si>
    <t>WWYL</t>
  </si>
  <si>
    <t>Introduction to Data Science</t>
  </si>
  <si>
    <t>Intro 1</t>
  </si>
  <si>
    <t>Data Science and its Applications</t>
  </si>
  <si>
    <t>The Data Science process: Part 1</t>
  </si>
  <si>
    <t>The Data Science process: Part 2</t>
  </si>
  <si>
    <t>Recap 1</t>
  </si>
  <si>
    <t>Prgramming in Python</t>
  </si>
  <si>
    <t>Python Programming</t>
  </si>
  <si>
    <t>Essentials of Python Programming</t>
  </si>
  <si>
    <t>Intro 2</t>
  </si>
  <si>
    <t>7th April 2022</t>
  </si>
  <si>
    <t>NA</t>
  </si>
  <si>
    <t>Setting up Jupyter Notebook: Part 1</t>
  </si>
  <si>
    <t>Screen Capture Video</t>
  </si>
  <si>
    <t>Setting up Jupyter Notebook: Part 2</t>
  </si>
  <si>
    <t>https://drive.google.com/file/d/1CECsOKnqb-574vtRHls9F4OaVnvZVdkK/view?usp=sharing</t>
  </si>
  <si>
    <t>Python Functions</t>
  </si>
  <si>
    <t>8th April 2022</t>
  </si>
  <si>
    <t>Python Types and Sequences</t>
  </si>
  <si>
    <t>Do you mean Python data types and sequencing?</t>
  </si>
  <si>
    <t>Python Strings - Deep Dive</t>
  </si>
  <si>
    <t>Python Demo: Reading and Writing CSV files</t>
  </si>
  <si>
    <t>Date and Time in Python</t>
  </si>
  <si>
    <t>Objects in Python, map ()</t>
  </si>
  <si>
    <t>Lambda and list comprehension in Python</t>
  </si>
  <si>
    <t>Why Python for Data Analysis?</t>
  </si>
  <si>
    <t>Python packages for Data Science (Intro to NumPy, Pandas, SciPy, StatsModels)</t>
  </si>
  <si>
    <t>StatsModels Package: Part 1</t>
  </si>
  <si>
    <t>StatsModels Package: Part 2</t>
  </si>
  <si>
    <t>SciPy Package</t>
  </si>
  <si>
    <t>Recap 2</t>
  </si>
  <si>
    <t>Spotlight</t>
  </si>
  <si>
    <t>Introduction to Python Programming</t>
  </si>
  <si>
    <t>NumPy</t>
  </si>
  <si>
    <t>Intro 3</t>
  </si>
  <si>
    <t xml:space="preserve">Fundamentals of NumPy </t>
  </si>
  <si>
    <t>Array shapes and axes in NumPy</t>
  </si>
  <si>
    <t>Array shapes and axes in NumPy: Part 2</t>
  </si>
  <si>
    <t>Arithmetic Operations</t>
  </si>
  <si>
    <t xml:space="preserve">Conditional Logic </t>
  </si>
  <si>
    <t>Common Mathematical and Statistical Functions in NumPy</t>
  </si>
  <si>
    <t>Indexing and Slicing</t>
  </si>
  <si>
    <t>Indexing and slicing: Part 2</t>
  </si>
  <si>
    <t>File Handling</t>
  </si>
  <si>
    <t>Recap 3</t>
  </si>
  <si>
    <t>Performing basic linear algebraic operations</t>
  </si>
  <si>
    <t>Linear Algebra</t>
  </si>
  <si>
    <t>Intro 4</t>
  </si>
  <si>
    <t>Introduction to Linear Algebra</t>
  </si>
  <si>
    <t>Scalars and Vectors</t>
  </si>
  <si>
    <t>Dot product of two vectors</t>
  </si>
  <si>
    <t>Code Snippet</t>
  </si>
  <si>
    <t>Linear independence of Vectors</t>
  </si>
  <si>
    <t>Norm of a Vector</t>
  </si>
  <si>
    <t>4.6a</t>
  </si>
  <si>
    <t xml:space="preserve">Matrix </t>
  </si>
  <si>
    <t>4.6b</t>
  </si>
  <si>
    <t>Matrix Operations</t>
  </si>
  <si>
    <t>Transpose of a Matrix</t>
  </si>
  <si>
    <t>Rank of a Matrix</t>
  </si>
  <si>
    <t>4.9 and 4.10</t>
  </si>
  <si>
    <t>Determinant of a matrix and Identity matrix or operator</t>
  </si>
  <si>
    <t>4.11 and 4.12</t>
  </si>
  <si>
    <t>Inverse of a matrix and Eigenvalues and Eigenvectors</t>
  </si>
  <si>
    <t>Calculus in Linear Algebra</t>
  </si>
  <si>
    <t>Recap 4</t>
  </si>
  <si>
    <t xml:space="preserve">Performing Mathamatical operations </t>
  </si>
  <si>
    <t>Understanding Statistics</t>
  </si>
  <si>
    <t xml:space="preserve"> Statistics Essentials for Data Science</t>
  </si>
  <si>
    <t xml:space="preserve"> Statistics Fundamentals</t>
  </si>
  <si>
    <t>Intro 5</t>
  </si>
  <si>
    <t>Importance of Statistics wrt Data Science</t>
  </si>
  <si>
    <t>Common Statistical Terms</t>
  </si>
  <si>
    <t>Types of Statistics</t>
  </si>
  <si>
    <t xml:space="preserve">Data Categorization and Types </t>
  </si>
  <si>
    <t>Levels of Measurement</t>
  </si>
  <si>
    <t>5.6a</t>
  </si>
  <si>
    <t>Measures of Central Tendency  (Defn, mean, median, and mode)</t>
  </si>
  <si>
    <t>5.6b</t>
  </si>
  <si>
    <t>5.6c</t>
  </si>
  <si>
    <t>Measures of Dispersion</t>
  </si>
  <si>
    <t>Random Variables</t>
  </si>
  <si>
    <t>Sets</t>
  </si>
  <si>
    <t>5.10a</t>
  </si>
  <si>
    <t>Measures of Shape (Skewness)</t>
  </si>
  <si>
    <t>5.10b</t>
  </si>
  <si>
    <t>Covariance and Correlation</t>
  </si>
  <si>
    <t>Recap 5</t>
  </si>
  <si>
    <t>Probability Distribution</t>
  </si>
  <si>
    <t>Intro 6</t>
  </si>
  <si>
    <t xml:space="preserve"> Probability, its Importance, and Probability Distribution</t>
  </si>
  <si>
    <t>6.2a</t>
  </si>
  <si>
    <t>Probability Distribution: Binomial, Poisson, and Normal Distribution</t>
  </si>
  <si>
    <t>6.2b</t>
  </si>
  <si>
    <t>6.2c</t>
  </si>
  <si>
    <t>6.3a</t>
  </si>
  <si>
    <t xml:space="preserve">Probability Distribution: Bernoulli and Uniform Distribution </t>
  </si>
  <si>
    <t>6.3b</t>
  </si>
  <si>
    <t>Probability Density Function and Mass Function</t>
  </si>
  <si>
    <t>Cumulative Distribution Function</t>
  </si>
  <si>
    <t>Central Limit Theorem</t>
  </si>
  <si>
    <t>Estimation Theory</t>
  </si>
  <si>
    <t>Recap 6</t>
  </si>
  <si>
    <t>7 (Revised)</t>
  </si>
  <si>
    <t>Advanced Statistics (Revised - For SL's Perusal)</t>
  </si>
  <si>
    <t>Intro 7</t>
  </si>
  <si>
    <t>7.1a</t>
  </si>
  <si>
    <t>Distribution</t>
  </si>
  <si>
    <t>7.1b</t>
  </si>
  <si>
    <t xml:space="preserve">Kurtosis,Skewness and Student's T- distribution </t>
  </si>
  <si>
    <t>Hypothesis Testing and mechanism</t>
  </si>
  <si>
    <t>7.2a</t>
  </si>
  <si>
    <t>Hypothesis Testing Outcomes: Type I and II Errors</t>
  </si>
  <si>
    <t>Null Hypothesis and Alternate Hypothesis</t>
  </si>
  <si>
    <t>7.4a</t>
  </si>
  <si>
    <t xml:space="preserve">Confidence Intervals </t>
  </si>
  <si>
    <t>7.4b</t>
  </si>
  <si>
    <t>Margin of Errors</t>
  </si>
  <si>
    <t>Confidence Level</t>
  </si>
  <si>
    <t>T-test and P-values (Lab)</t>
  </si>
  <si>
    <t>What do you mean by Lab? should I use Python to explain this or excel or pen and paper example?</t>
  </si>
  <si>
    <t>Z-test and P-Values (Lab)</t>
  </si>
  <si>
    <t>Comparing and Contrasting T-test and Z-tests</t>
  </si>
  <si>
    <t>Bayes Theorem</t>
  </si>
  <si>
    <t>Chi Square Distribution</t>
  </si>
  <si>
    <t>Chi Square distribution (Lab)</t>
  </si>
  <si>
    <t>Chi square Test and Goodness of Fit</t>
  </si>
  <si>
    <t>7.14a</t>
  </si>
  <si>
    <t>ANOVA</t>
  </si>
  <si>
    <t>7.14b</t>
  </si>
  <si>
    <t>ANOVA Termonologies</t>
  </si>
  <si>
    <t>Assumptions and Types of ANOVA</t>
  </si>
  <si>
    <t xml:space="preserve">Partition of Variance using python </t>
  </si>
  <si>
    <t>F-Distribution</t>
  </si>
  <si>
    <t>F-Distribution using Python (Lab)</t>
  </si>
  <si>
    <t>F-Test</t>
  </si>
  <si>
    <t>Recap 7</t>
  </si>
  <si>
    <t xml:space="preserve">Statistics </t>
  </si>
  <si>
    <t>Working with Pandas</t>
  </si>
  <si>
    <r>
      <rPr>
        <rFont val="Spectral, Arial"/>
        <b/>
        <color rgb="FF000000"/>
        <sz val="10.0"/>
      </rPr>
      <t xml:space="preserve">Data Manipulation/ Exploratory Data Analysis </t>
    </r>
    <r>
      <rPr>
        <rFont val="Spectral, Arial"/>
        <b/>
        <color rgb="FFFF0000"/>
        <sz val="10.0"/>
      </rPr>
      <t>(Using Pandas)</t>
    </r>
  </si>
  <si>
    <t>Pandas</t>
  </si>
  <si>
    <t>Intro 8</t>
  </si>
  <si>
    <t>Introduction to Pandas</t>
  </si>
  <si>
    <t xml:space="preserve">Pandas Series </t>
  </si>
  <si>
    <t>Querying a Series</t>
  </si>
  <si>
    <t xml:space="preserve">commonly used are Where, Search, dropna, fillna, anything else needed, please elaborate? </t>
  </si>
  <si>
    <t>Pandas Dataframes</t>
  </si>
  <si>
    <t>Pandas Panel</t>
  </si>
  <si>
    <r>
      <rPr>
        <b/>
      </rPr>
      <t xml:space="preserve">Panel is deprecated and will be removed in a future version. The recommended way to represent these types of 3-dimensional data are with a MultiIndex on a DataFrame, via the Panel. to_frame() method. Alternatively, you can use the xarray package </t>
    </r>
    <r>
      <rPr>
        <b/>
        <color rgb="FF1155CC"/>
        <u/>
      </rPr>
      <t>http://xarray.pydata.org/en/stable/</t>
    </r>
  </si>
  <si>
    <t>Common Functions in Pandas</t>
  </si>
  <si>
    <t>Pandas Functions: Data Statistical Functions, Window functions</t>
  </si>
  <si>
    <t>Pandas Functions: Date and Timedelta</t>
  </si>
  <si>
    <r>
      <rPr>
        <rFont val="Spectral, Arial"/>
        <color rgb="FF000000"/>
        <sz val="10.0"/>
      </rPr>
      <t xml:space="preserve">IO Tools </t>
    </r>
    <r>
      <rPr>
        <rFont val="Spectral, Arial"/>
        <i/>
        <color rgb="FF000000"/>
        <sz val="10.0"/>
      </rPr>
      <t>(Explain all the read functions)</t>
    </r>
  </si>
  <si>
    <t>Categorical Data</t>
  </si>
  <si>
    <t>Working with Text Data</t>
  </si>
  <si>
    <t>8.12a</t>
  </si>
  <si>
    <t>Iteration</t>
  </si>
  <si>
    <t>8.12b</t>
  </si>
  <si>
    <t>Sorting</t>
  </si>
  <si>
    <t>Plotting with Pandas</t>
  </si>
  <si>
    <t>We will usually have plotting using Matplotlib and Seaborn, where pandas series is used. Is that what you mean here?</t>
  </si>
  <si>
    <t>Recap 8</t>
  </si>
  <si>
    <t>Analyzing Data</t>
  </si>
  <si>
    <t>Data Analysis</t>
  </si>
  <si>
    <t>Intro 9</t>
  </si>
  <si>
    <t>Understanding Data - What is data, data lifecycle, structured and unstructured data</t>
  </si>
  <si>
    <t>Types of Data - Structured, Unstructured, Messy etc.</t>
  </si>
  <si>
    <r>
      <rPr>
        <rFont val="Spectral, Arial"/>
        <color rgb="FF000000"/>
        <sz val="10.0"/>
      </rPr>
      <t xml:space="preserve">Working with Data  </t>
    </r>
    <r>
      <rPr>
        <rFont val="Spectral, Arial"/>
        <i/>
        <color rgb="FF000000"/>
        <sz val="10.0"/>
      </rPr>
      <t>(Choosing appropriate tools, data collection, data wrangling, data manipulation, and data presentation)</t>
    </r>
  </si>
  <si>
    <t>Importing and Exporting Data in Python</t>
  </si>
  <si>
    <t xml:space="preserve">Could you please elaborate what this means? </t>
  </si>
  <si>
    <t>Regular Expressions in Python</t>
  </si>
  <si>
    <t>Manipulating text with Regular Expressions</t>
  </si>
  <si>
    <t>Accessing databases in Python</t>
  </si>
  <si>
    <t>Will you provide a database to access from the lab in LMS? or should it be localhost or anything?</t>
  </si>
  <si>
    <t>Recap 9</t>
  </si>
  <si>
    <t xml:space="preserve">Analyzing Data </t>
  </si>
  <si>
    <t>Cleaning Data</t>
  </si>
  <si>
    <t>Data Wrangling</t>
  </si>
  <si>
    <t>Intro 10</t>
  </si>
  <si>
    <t>Pandorable/Idiomatic Pandas Code - Indexing, method chaining, memory optimization, groupby, visualization</t>
  </si>
  <si>
    <t>Loading, Indexing and Reindexing</t>
  </si>
  <si>
    <t>Merging</t>
  </si>
  <si>
    <t>Memory Optimization</t>
  </si>
  <si>
    <t>Pre-processing Data (dealing with missing values) - Reading data, dropping null values</t>
  </si>
  <si>
    <t>Pre-processing Data (dealing with missing values) - filling null values</t>
  </si>
  <si>
    <t>Data Binning - Formatting and Normalization</t>
  </si>
  <si>
    <t>Data Binning - Standardization</t>
  </si>
  <si>
    <t>Describing Data</t>
  </si>
  <si>
    <t>Recap 10</t>
  </si>
  <si>
    <t>Visualizing Data</t>
  </si>
  <si>
    <t>Data Visualization</t>
  </si>
  <si>
    <t>Intro 11</t>
  </si>
  <si>
    <t>Principles of information visualization</t>
  </si>
  <si>
    <t>Visualizing Data using Pivot Tables (Pandas)</t>
  </si>
  <si>
    <t>11.3a</t>
  </si>
  <si>
    <t>Data Visualization Libraries in Python: Matplotlib</t>
  </si>
  <si>
    <t>11.3b</t>
  </si>
  <si>
    <t>11.4a</t>
  </si>
  <si>
    <t>Data Visualization Libraries in Python: Seaborn</t>
  </si>
  <si>
    <t>11.4b</t>
  </si>
  <si>
    <t>11.5a</t>
  </si>
  <si>
    <t>Data Visualization Libraries in Python: Plotly</t>
  </si>
  <si>
    <t>11.5b</t>
  </si>
  <si>
    <t>11.6a</t>
  </si>
  <si>
    <t>Data Visualization Libraries in Python: Bokeh</t>
  </si>
  <si>
    <t>11.6b</t>
  </si>
  <si>
    <t>Using Matplotlib to Plot Graphs</t>
  </si>
  <si>
    <t>Is this the same as 8.13?</t>
  </si>
  <si>
    <t>Plotting 3D Graphs for Multiple Columns using Matplotlib</t>
  </si>
  <si>
    <t>Using Matplotlib in Combination with Other Python Packages</t>
  </si>
  <si>
    <t>11.10a</t>
  </si>
  <si>
    <t>Using Seaborn to Plot Graphs</t>
  </si>
  <si>
    <t>11.10b</t>
  </si>
  <si>
    <t>Plotting 3D Graphs for Multiple Columns using Seaborn</t>
  </si>
  <si>
    <t>Using Plotly to Plot Graphs</t>
  </si>
  <si>
    <t>Using Bokeh to Plot Graphs</t>
  </si>
  <si>
    <t>Recap 11</t>
  </si>
  <si>
    <t>Intro 12</t>
  </si>
  <si>
    <t xml:space="preserve">Solving Statistical Problems using Python </t>
  </si>
  <si>
    <t>Statistics with Python</t>
  </si>
  <si>
    <t>End to End Statistics Application with Python</t>
  </si>
  <si>
    <t>Basic Statistics with Python: Problem Statement</t>
  </si>
  <si>
    <t>Basic Statistics with Python: Solution</t>
  </si>
  <si>
    <t>What all to be covered in Basic stats and what do you mean by solution?</t>
  </si>
  <si>
    <r>
      <rPr>
        <rFont val="Spectral, Arial"/>
        <color theme="1"/>
        <sz val="10.0"/>
      </rPr>
      <t>SciPy for Statistics: Problem Statement</t>
    </r>
    <r>
      <rPr>
        <rFont val="Spectral, Arial"/>
        <i/>
        <color theme="1"/>
        <sz val="10.0"/>
      </rPr>
      <t xml:space="preserve"> (Fixing a Bell Curve)</t>
    </r>
  </si>
  <si>
    <t>SciPy for Statistics:  Solution</t>
  </si>
  <si>
    <r>
      <rPr>
        <rFont val="Spectral, Arial"/>
        <color theme="1"/>
        <sz val="10.0"/>
      </rPr>
      <t xml:space="preserve">Advanced Statistics with Python: Problem Statement </t>
    </r>
    <r>
      <rPr>
        <rFont val="Spectral, Arial"/>
        <i/>
        <color theme="1"/>
        <sz val="10.0"/>
      </rPr>
      <t>(Finance/Healthcare Sector)</t>
    </r>
  </si>
  <si>
    <t>Advanced Statistics with Python: Solution</t>
  </si>
  <si>
    <t>When you say advanced, what all to be covered here?</t>
  </si>
  <si>
    <t>Recap 12</t>
  </si>
  <si>
    <t xml:space="preserve">Cleaning and Visualizing Data </t>
  </si>
  <si>
    <t>CEA (MCQs)</t>
  </si>
  <si>
    <t>Total OSL Hours</t>
  </si>
  <si>
    <t>Machine Learning - OSL - DD</t>
  </si>
  <si>
    <t xml:space="preserve">
Total No. of Screen grab videos - 48
</t>
  </si>
  <si>
    <t>Comments</t>
  </si>
  <si>
    <r>
      <rPr>
        <rFont val="Spectral, Arial"/>
        <b/>
        <color rgb="FFFFFFFF"/>
        <sz val="10.0"/>
      </rPr>
      <t xml:space="preserve"> </t>
    </r>
    <r>
      <rPr>
        <rFont val="Spectral, Arial"/>
        <b val="0"/>
        <color rgb="FFFFFFFF"/>
        <sz val="10.0"/>
      </rPr>
      <t xml:space="preserve"> - Rationale behind newly added topics</t>
    </r>
  </si>
  <si>
    <t>SL Comments</t>
  </si>
  <si>
    <t>Fundamental, Definitions, Mathematics, Designing, Decision Making, Graphical Interpretations</t>
  </si>
  <si>
    <t>What Will You Learn?</t>
  </si>
  <si>
    <t>Introduction</t>
  </si>
  <si>
    <t>What is Machine Learning?</t>
  </si>
  <si>
    <t xml:space="preserve">Types of Machine Learning? </t>
  </si>
  <si>
    <t>Machine Learning Pipeline &amp; MLOPs</t>
  </si>
  <si>
    <t>Introduction to Python Packages used in Machine Learning</t>
  </si>
  <si>
    <t>ML-relevant Python packages running on Colab will be discussed</t>
  </si>
  <si>
    <t>Data Modelling, Design, Graphical Interpretations, Fundamentals</t>
  </si>
  <si>
    <t>Supervised Learning</t>
  </si>
  <si>
    <t>Supervised Learning
1. Overview of Supervised Learning
2. Data Requirements
3. Overfitting and Underfitting
4. Suitability</t>
  </si>
  <si>
    <t xml:space="preserve">What is Supervised Learning &amp; Applications? </t>
  </si>
  <si>
    <t xml:space="preserve">Sklearn, Numpy, Pandas will be discussed here. </t>
  </si>
  <si>
    <t>Preparation of Data</t>
  </si>
  <si>
    <t>Screen capture video</t>
  </si>
  <si>
    <t>Ensuring suitable Data Shape</t>
  </si>
  <si>
    <t>What is overfitting &amp; underfitting</t>
  </si>
  <si>
    <t>How to detect overfitting and underfitting</t>
  </si>
  <si>
    <t>How to prevent overfitting and underfitting</t>
  </si>
  <si>
    <t>Regularization</t>
  </si>
  <si>
    <t>Python Programming, Decision Making, Algorithms, Mathematics, Data Modelling</t>
  </si>
  <si>
    <t>Types of Supervised Learning</t>
  </si>
  <si>
    <t>1. Regression &amp; Applications</t>
  </si>
  <si>
    <t>Intro 3.1</t>
  </si>
  <si>
    <t>3.1.1</t>
  </si>
  <si>
    <t>What is regression?</t>
  </si>
  <si>
    <t>3.1.2</t>
  </si>
  <si>
    <t>Regression Types - Intro</t>
  </si>
  <si>
    <t>3.1.3</t>
  </si>
  <si>
    <t xml:space="preserve">Linear Regression </t>
  </si>
  <si>
    <t>3.1.4</t>
  </si>
  <si>
    <t>Data Preparation For Linear Regression</t>
  </si>
  <si>
    <t>3.1.5</t>
  </si>
  <si>
    <t>Identifying Linearity between variables</t>
  </si>
  <si>
    <t>3.1.6</t>
  </si>
  <si>
    <t>Plotting Correlation Map</t>
  </si>
  <si>
    <t>3.1.7</t>
  </si>
  <si>
    <t>Shaping, Train &amp; Testing Linear Regression Model</t>
  </si>
  <si>
    <t>3.1.8</t>
  </si>
  <si>
    <t>Critical Assumptions for Linear Regression</t>
  </si>
  <si>
    <t>3.1.9</t>
  </si>
  <si>
    <t>Logistic Regression</t>
  </si>
  <si>
    <t>3.1.10</t>
  </si>
  <si>
    <t>Data Preparation for Training &amp; Target Variables</t>
  </si>
  <si>
    <t>3.1.11</t>
  </si>
  <si>
    <t>Data Exploration</t>
  </si>
  <si>
    <t>3.1.12</t>
  </si>
  <si>
    <t>3.1.13</t>
  </si>
  <si>
    <t>Over sampling using SMOTE</t>
  </si>
  <si>
    <t>3.1.14</t>
  </si>
  <si>
    <t>Implementing the Model</t>
  </si>
  <si>
    <t>3.1.15</t>
  </si>
  <si>
    <t>Calculating Outcomes, Accuracies</t>
  </si>
  <si>
    <t>3.1.16</t>
  </si>
  <si>
    <t>Polynomial Regression</t>
  </si>
  <si>
    <t>3.1.17</t>
  </si>
  <si>
    <t>Data Preparation, Implementing the Model &amp; Testing performance</t>
  </si>
  <si>
    <t>3.1.18</t>
  </si>
  <si>
    <t>Ridge Regression</t>
  </si>
  <si>
    <t>3.1.19</t>
  </si>
  <si>
    <t>3.1.20</t>
  </si>
  <si>
    <t>LASSO Regression</t>
  </si>
  <si>
    <t>3.1.21</t>
  </si>
  <si>
    <t>Recap 3.1</t>
  </si>
  <si>
    <t>Spotlight 1</t>
  </si>
  <si>
    <t>2. Classification &amp; Applications</t>
  </si>
  <si>
    <t>Intro 3.2</t>
  </si>
  <si>
    <t>3.2.1</t>
  </si>
  <si>
    <t>What are Classification Algorithms</t>
  </si>
  <si>
    <t>3.2.2</t>
  </si>
  <si>
    <t>Types of Classification</t>
  </si>
  <si>
    <t>3.2.3</t>
  </si>
  <si>
    <t>Application Types &amp; selection of performance parameters</t>
  </si>
  <si>
    <t>3.2.4</t>
  </si>
  <si>
    <t>Naive Bayes</t>
  </si>
  <si>
    <t>3.2.5</t>
  </si>
  <si>
    <t>Applying Naive Bayes</t>
  </si>
  <si>
    <t>3.2.6</t>
  </si>
  <si>
    <t>Stochastic Gradient Descent</t>
  </si>
  <si>
    <t>3.2.7</t>
  </si>
  <si>
    <t>Applying Stochastic Gradient Descent</t>
  </si>
  <si>
    <t>3.2.8</t>
  </si>
  <si>
    <t>K-Nearest Neighbours</t>
  </si>
  <si>
    <t>3.2.9</t>
  </si>
  <si>
    <t>Applying K-Nearest Neighbours</t>
  </si>
  <si>
    <t>3.2.10</t>
  </si>
  <si>
    <t>Decision Tree</t>
  </si>
  <si>
    <t>3.2.11</t>
  </si>
  <si>
    <t>Applying Decision Tree</t>
  </si>
  <si>
    <t>3.2.12</t>
  </si>
  <si>
    <t>Random Forest</t>
  </si>
  <si>
    <t>3.2.13</t>
  </si>
  <si>
    <t>Applying Random Forest</t>
  </si>
  <si>
    <t>3.2.14</t>
  </si>
  <si>
    <t>Boruta Explained</t>
  </si>
  <si>
    <t>3.2.15</t>
  </si>
  <si>
    <t>Automatic Feature Selection with Boruta</t>
  </si>
  <si>
    <t>3.2.16</t>
  </si>
  <si>
    <t>Support Vector Machine</t>
  </si>
  <si>
    <t>3.2.17</t>
  </si>
  <si>
    <t>Applying Support Vector Machine</t>
  </si>
  <si>
    <t>3.2.18</t>
  </si>
  <si>
    <t>Cohen's Kappa Measure</t>
  </si>
  <si>
    <t>Recap 3.2</t>
  </si>
  <si>
    <t>Python Programming, Decision Making, Algorithms, Mathematics, Data Modelling, Graphical Interpretation</t>
  </si>
  <si>
    <t>Unsupervised Algorithms</t>
  </si>
  <si>
    <t>What are Unsupervised Algorithms?</t>
  </si>
  <si>
    <t>Outliers added</t>
  </si>
  <si>
    <t>Types of Unsupervised Algorithms - Clustering &amp; Associative</t>
  </si>
  <si>
    <t>When to use Unsupervised Algorithms</t>
  </si>
  <si>
    <t>Visualizing Outputs</t>
  </si>
  <si>
    <t>Performance parameters (Theory)</t>
  </si>
  <si>
    <t>Clustering Types</t>
  </si>
  <si>
    <t>Hierarchical clustering</t>
  </si>
  <si>
    <t>Hierarchical Clustering: Example</t>
  </si>
  <si>
    <t>4.9a</t>
  </si>
  <si>
    <t>K-means Clustering</t>
  </si>
  <si>
    <t>4.9b</t>
  </si>
  <si>
    <t>K-means Clustering -2</t>
  </si>
  <si>
    <t>K-means Clustering: Example</t>
  </si>
  <si>
    <t>K-NN (k nearest neighbors)</t>
  </si>
  <si>
    <t>4.12a</t>
  </si>
  <si>
    <t xml:space="preserve">Outlier Detection </t>
  </si>
  <si>
    <t>4.12b</t>
  </si>
  <si>
    <t xml:space="preserve">Outlier Detection Algorithms in PyOD
</t>
  </si>
  <si>
    <t>K-NN: Example - For Anomaly Detection</t>
  </si>
  <si>
    <t>Principal Component Analysis</t>
  </si>
  <si>
    <t>Principal Component Analysis: Example</t>
  </si>
  <si>
    <t xml:space="preserve">Correspondence Analysis, Multiple correspondence analysis (MCA), </t>
  </si>
  <si>
    <t>Singular Value Decomposition</t>
  </si>
  <si>
    <t>Singular Value Decomposition: Example</t>
  </si>
  <si>
    <t>Independent Component Analysis</t>
  </si>
  <si>
    <t>Independent Component Analysis: Example</t>
  </si>
  <si>
    <t>BIRCH</t>
  </si>
  <si>
    <t>BIRCH: Example</t>
  </si>
  <si>
    <t>Spotlight 2</t>
  </si>
  <si>
    <t>Machine Learning Algorithms</t>
  </si>
  <si>
    <t>Design, Application oriented logic, Programming, Data Management</t>
  </si>
  <si>
    <t>Introduction to Ensemble Learning</t>
  </si>
  <si>
    <t>Ensemble Learning</t>
  </si>
  <si>
    <t>What is Ensemble Learning?</t>
  </si>
  <si>
    <t>Designing will be shown in the screen capture usecases</t>
  </si>
  <si>
    <t>Categories in Ensemble Learning</t>
  </si>
  <si>
    <t>Sequential Ensemble Technique</t>
  </si>
  <si>
    <t>Parallel Ensemble Technique</t>
  </si>
  <si>
    <t>Types of Ensemble Methods</t>
  </si>
  <si>
    <t>Bagging</t>
  </si>
  <si>
    <t>Bagging Application Use Case</t>
  </si>
  <si>
    <t>Boosting</t>
  </si>
  <si>
    <t>Boosting Application Use Case</t>
  </si>
  <si>
    <t>Stacking</t>
  </si>
  <si>
    <t>Stacking Application Use Case</t>
  </si>
  <si>
    <t>Reducing Errors with Ensembles</t>
  </si>
  <si>
    <t>Developing Data Flow &amp; Normalizations</t>
  </si>
  <si>
    <t>5.13 - Omitted as data flow and normalizations are shown in all the other videos</t>
  </si>
  <si>
    <t>Averaging Example</t>
  </si>
  <si>
    <t>Max Voting</t>
  </si>
  <si>
    <t>Hello World Tensorflow</t>
  </si>
  <si>
    <t>Tensorflow Hands-on</t>
  </si>
  <si>
    <t>Keras</t>
  </si>
  <si>
    <t>Ensemble with Keras &amp; SkLearn</t>
  </si>
  <si>
    <t>Application based, Design, Data Management, Mathematical measurements</t>
  </si>
  <si>
    <t>Recommendation Engines</t>
  </si>
  <si>
    <t>Recommender System</t>
  </si>
  <si>
    <t>How do recommendation engines work?</t>
  </si>
  <si>
    <t>All screen captures will be shown in Pytorch</t>
  </si>
  <si>
    <t>Recommendation Engine Use Cases</t>
  </si>
  <si>
    <t>Examples of recommender systems &amp; their designs</t>
  </si>
  <si>
    <t>Leveraging PyTorch to build a recommendation engine</t>
  </si>
  <si>
    <t>Collaborative Filtering</t>
  </si>
  <si>
    <t>Memory Based</t>
  </si>
  <si>
    <t>Item Based</t>
  </si>
  <si>
    <t>User Based</t>
  </si>
  <si>
    <t>Model Based</t>
  </si>
  <si>
    <t>Dimensionality Reduction</t>
  </si>
  <si>
    <t>Matrix Factorization</t>
  </si>
  <si>
    <t>Measures of Accuracy</t>
  </si>
  <si>
    <t>Spotlight 4</t>
  </si>
  <si>
    <t>Spotlight 3</t>
  </si>
  <si>
    <t>Ensemble Learning and Recommender Systems</t>
  </si>
  <si>
    <t>Total Skills Duration without CEA</t>
  </si>
  <si>
    <t>CEA</t>
  </si>
  <si>
    <t>Course-end Assessments (MCQs)</t>
  </si>
  <si>
    <t>OSL Storyboards/Videos  Duration
in hrs</t>
  </si>
  <si>
    <t xml:space="preserve">
Total No. of Screen grab Videos - 32
</t>
  </si>
  <si>
    <t xml:space="preserve">Skills </t>
  </si>
  <si>
    <t>Duration Required for each Skill (in mins)</t>
  </si>
  <si>
    <t>Lesson#</t>
  </si>
  <si>
    <t>Topic/ Video#</t>
  </si>
  <si>
    <t>Duration 
(in mins)</t>
  </si>
  <si>
    <t>Video Type
Theory/ Screen Capture Video</t>
  </si>
  <si>
    <t>Understanding TensorFlow 2 and the working of a Perceptron model</t>
  </si>
  <si>
    <t>Introduction to AI</t>
  </si>
  <si>
    <t>Introduction to Deep Learning</t>
  </si>
  <si>
    <t>Brief history of AI</t>
  </si>
  <si>
    <t>Motivation for Deep Learning</t>
  </si>
  <si>
    <t>Difference between Deep learning and Machine Learning</t>
  </si>
  <si>
    <t>Deep learning : Successes last decade</t>
  </si>
  <si>
    <t>Applications of Deep learning</t>
  </si>
  <si>
    <t>Challenges of Deep learning</t>
  </si>
  <si>
    <t>Deep Learning Frameworks</t>
  </si>
  <si>
    <t>Fullcycle of a deep learning project</t>
  </si>
  <si>
    <t>Neural Networks and Types of Neural Network</t>
  </si>
  <si>
    <t>Introduction to Neural Networks</t>
  </si>
  <si>
    <t>Perceptron</t>
  </si>
  <si>
    <t>What is a Perceptron</t>
  </si>
  <si>
    <t>Forward Propagation in Perceptron</t>
  </si>
  <si>
    <t>Role of Activation functions</t>
  </si>
  <si>
    <t>Backward Propagation in Perceptron</t>
  </si>
  <si>
    <t>Gradient descent algorithm</t>
  </si>
  <si>
    <t>Limitations of Perceptron</t>
  </si>
  <si>
    <t>Introduction to Artificial Intelligence</t>
  </si>
  <si>
    <t>Building a neural network from scratch using TensorFlow</t>
  </si>
  <si>
    <t>Deep Neural Networks (DNN)</t>
  </si>
  <si>
    <t>What is deep neural network (DNN)? Why it is useful?</t>
  </si>
  <si>
    <t>Loss Functions: Part 1</t>
  </si>
  <si>
    <t>Loss Functions: Part 2</t>
  </si>
  <si>
    <t>Forward Propagation in DNN</t>
  </si>
  <si>
    <t>Backward Propagation in DNN</t>
  </si>
  <si>
    <t xml:space="preserve">Introduction to TensorFlow </t>
  </si>
  <si>
    <t>Train a DNN using TensorFlow</t>
  </si>
  <si>
    <t>Hands on with TF Playground</t>
  </si>
  <si>
    <t>TensorFlow 2</t>
  </si>
  <si>
    <t>Overview of TF2</t>
  </si>
  <si>
    <t>Installation of TF2</t>
  </si>
  <si>
    <t>Introduction to Tensors</t>
  </si>
  <si>
    <t>Sequential APIs in TensorFlow2</t>
  </si>
  <si>
    <t>Functional APIs in TensorFlow2</t>
  </si>
  <si>
    <t xml:space="preserve">Keras - An Introduction </t>
  </si>
  <si>
    <t>Understanding and using various optimization methods for deep learning model training</t>
  </si>
  <si>
    <t>Model optimization and performance improvement</t>
  </si>
  <si>
    <t>Introduction to Optimization Algorithms</t>
  </si>
  <si>
    <t>Introduction to SGD</t>
  </si>
  <si>
    <t>Implementation of SGD</t>
  </si>
  <si>
    <t>Introduction to Momentum</t>
  </si>
  <si>
    <t>Implementation of Momentum</t>
  </si>
  <si>
    <t>Introduction to Adagrad</t>
  </si>
  <si>
    <t>Implementation of Adagrad</t>
  </si>
  <si>
    <t>Deep Learning for Computer Vision</t>
  </si>
  <si>
    <t>Introduction to Adadelta</t>
  </si>
  <si>
    <t>Implementation of Adadelta</t>
  </si>
  <si>
    <t>Introduction to RMSprop</t>
  </si>
  <si>
    <t>Implementation of RMSprop</t>
  </si>
  <si>
    <t>Introduction to Adam</t>
  </si>
  <si>
    <t>Implementation of Adam</t>
  </si>
  <si>
    <t>5.14a</t>
  </si>
  <si>
    <t>What is Batch Normalization?</t>
  </si>
  <si>
    <t>5.14b</t>
  </si>
  <si>
    <t>Batch normalization implementation</t>
  </si>
  <si>
    <t>Exploding and vanishing gradients</t>
  </si>
  <si>
    <t>Introduction to Hyperparameter Tuning</t>
  </si>
  <si>
    <t>Hyperparameter Tuning</t>
  </si>
  <si>
    <t>Model Interpretability</t>
  </si>
  <si>
    <t>Dropout and Early Stopping</t>
  </si>
  <si>
    <t>Implementation of Dropout and Early Stopping</t>
  </si>
  <si>
    <t>Introduction to Neural Networks and Computer Vision</t>
  </si>
  <si>
    <t>Working with images using Python, Building CNN models from scratch using TensorFlow, Understanding of image classification task</t>
  </si>
  <si>
    <t>Convolutional Neural Networks (CNN)</t>
  </si>
  <si>
    <t>Getting started with image data - Part 1</t>
  </si>
  <si>
    <t>Getting started with image data - Part 2</t>
  </si>
  <si>
    <t>What is a Convolutional Neural Networks (CNN)?</t>
  </si>
  <si>
    <t>6.4a</t>
  </si>
  <si>
    <t>CNN Architecture</t>
  </si>
  <si>
    <t>6.4b</t>
  </si>
  <si>
    <t xml:space="preserve">ResNet 50
</t>
  </si>
  <si>
    <t>Filters in CNN</t>
  </si>
  <si>
    <t>Working of CNN</t>
  </si>
  <si>
    <t>Pooling in CNN</t>
  </si>
  <si>
    <t>Image Classification using CNN - Data Preprocessing</t>
  </si>
  <si>
    <t>Image Classification using CNN - Model Building</t>
  </si>
  <si>
    <t>Introduction to TensorBoard</t>
  </si>
  <si>
    <t>Analyzing Models using TensorBoard</t>
  </si>
  <si>
    <t>Using pre-trained models for image classification using TensorFlow</t>
  </si>
  <si>
    <t>Advanced Computer Vision</t>
  </si>
  <si>
    <t>Transfer Learning</t>
  </si>
  <si>
    <t>Introduction to Transfer Learning</t>
  </si>
  <si>
    <t>How to select pre-trained models</t>
  </si>
  <si>
    <t>Advantages of Transfer Learning</t>
  </si>
  <si>
    <t>Transfer learning in action</t>
  </si>
  <si>
    <t xml:space="preserve">Understanding the task of object detection, How to use YOLO v3 for object detection
</t>
  </si>
  <si>
    <t>Object Detection</t>
  </si>
  <si>
    <t>What is Object Detection? (Defining the task of Obj. detection in computer vision)</t>
  </si>
  <si>
    <t>Object detection for multiple objects</t>
  </si>
  <si>
    <t>High level overview of YOLO v3 algorithm</t>
  </si>
  <si>
    <t>Dataset Preparation for YOLO v3 (About the format of data used for object detection task)</t>
  </si>
  <si>
    <t>Training YOLO v3 model for object detection - part 1 (Data preprocessing and loading, model training)</t>
  </si>
  <si>
    <t>Training YOLO v3 model for object detection - part 2 (Model evaluation, mean average precision)</t>
  </si>
  <si>
    <t>Introduction to TF Lite</t>
  </si>
  <si>
    <t>Converting TF Model into TF Lite Model</t>
  </si>
  <si>
    <t>Building RNN models using Tensorflow, understanding of text classification</t>
  </si>
  <si>
    <t>Deep Learning for NLP</t>
  </si>
  <si>
    <t>Recurrent Neural Networks (RNN)</t>
  </si>
  <si>
    <t>What is Sequence Modeling?</t>
  </si>
  <si>
    <t>Introduction to Recurrent Neural Networks (RNN)</t>
  </si>
  <si>
    <t>Architechture of RNN</t>
  </si>
  <si>
    <t>Forward and Back Propagation in RNN</t>
  </si>
  <si>
    <t>Text classification using RNN - Data Preprocessing</t>
  </si>
  <si>
    <t>Text classification using RNN - Model Training</t>
  </si>
  <si>
    <t>Introduction to Hybrid Modeling</t>
  </si>
  <si>
    <t>Architecture of a CNN and RNN hybrid model</t>
  </si>
  <si>
    <t>Video classification using hybrid model - part 1</t>
  </si>
  <si>
    <t>Need more details on what does hybrid model means</t>
  </si>
  <si>
    <t>Video classification using hybrid model - part 2</t>
  </si>
  <si>
    <t>Using BERT model for text classification using "transformers" library</t>
  </si>
  <si>
    <t>Transformer Models for NLP</t>
  </si>
  <si>
    <t>Overview of Transformer Models</t>
  </si>
  <si>
    <t>Architecture of the Transformer model</t>
  </si>
  <si>
    <t>Introduction to BERT model (BERT Architecture and use cases)</t>
  </si>
  <si>
    <t>How to use BERT model (Using a pre-trained BERT model using Hugging Face's  transformers library)</t>
  </si>
  <si>
    <t>Perform text classification using BERT (Use the same pre-trained BERT model to solve text classification using a dataset)</t>
  </si>
  <si>
    <t>Unsupervised Deep Learning</t>
  </si>
  <si>
    <t>Geting Started with Autoencoders</t>
  </si>
  <si>
    <t>Introduction to unsupervised Deep Learning</t>
  </si>
  <si>
    <t>What are Autoencoders?</t>
  </si>
  <si>
    <t>Architechture of Autoencoders</t>
  </si>
  <si>
    <t>Use cases of Autoencoders</t>
  </si>
  <si>
    <t>Train an Autoencoder model in TensorFlow 2</t>
  </si>
  <si>
    <t>Using PyTorch to create an image classification model</t>
  </si>
  <si>
    <t>Other Deep Learning Frameworks</t>
  </si>
  <si>
    <t>PyTorch</t>
  </si>
  <si>
    <t>Intro. to PyTorch</t>
  </si>
  <si>
    <t>Getting Started with PyTorch</t>
  </si>
  <si>
    <t>Creating a Neural Netwok in PyTorch</t>
  </si>
  <si>
    <t>Building an Image Classification Model using PyTorch: Part 1</t>
  </si>
  <si>
    <t>Building an Image Classification Model using PyTorch : Part 2</t>
  </si>
  <si>
    <t>Advanced Deep Learning</t>
  </si>
  <si>
    <t xml:space="preserve">
Total No. of Screen grab videos - 33
</t>
  </si>
  <si>
    <t>Topic#</t>
  </si>
  <si>
    <t>Duration OSL 
(in mins)</t>
  </si>
  <si>
    <t>Theory/Screen Capture Video</t>
  </si>
  <si>
    <t>Getting acquainted with Tableau</t>
  </si>
  <si>
    <t>Examples of effective visualizations</t>
  </si>
  <si>
    <t>Storytelling with Data</t>
  </si>
  <si>
    <t>Data Visualization - Best practices</t>
  </si>
  <si>
    <t>Introduction to Tableau
(1. Tableau Public Welcome Screen
2. Tablue Public vs. Tableau Desktop)</t>
  </si>
  <si>
    <t>Intro 2.1</t>
  </si>
  <si>
    <t>2.1.1</t>
  </si>
  <si>
    <t xml:space="preserve">1. Connect, Open and Discover Sections </t>
  </si>
  <si>
    <t>2.1.2</t>
  </si>
  <si>
    <t>2. Connect - Different types of files used to import data</t>
  </si>
  <si>
    <t>2.1.3</t>
  </si>
  <si>
    <t xml:space="preserve">Introduction to Tableau Public and Tableau Desktop (Intro, similarities and differences) </t>
  </si>
  <si>
    <t>Recap 2.1</t>
  </si>
  <si>
    <t>Tableau Workspace
(1. Importing Data
2. Tableau Public Workspace)</t>
  </si>
  <si>
    <t>Intro 2.2</t>
  </si>
  <si>
    <t>2.2.1</t>
  </si>
  <si>
    <t>1. Import data using files - Excel, Text, CSV, etc</t>
  </si>
  <si>
    <t>Screen Capture VIdeo</t>
  </si>
  <si>
    <t>2.2.2</t>
  </si>
  <si>
    <t>Import data - Data preview and modifying data in preview</t>
  </si>
  <si>
    <t>2.2.3</t>
  </si>
  <si>
    <t>2. Import data from server</t>
  </si>
  <si>
    <t>2.2.4</t>
  </si>
  <si>
    <t>3. Creating data union - aggregate data</t>
  </si>
  <si>
    <t>2.2.5</t>
  </si>
  <si>
    <t>1. Introduction to Workspace
2. Different panes/buttons/options in Tableau</t>
  </si>
  <si>
    <t>2.2.6</t>
  </si>
  <si>
    <t>3. Data pane - Green/Blue pills
4. View options
5. Show me Card</t>
  </si>
  <si>
    <t>2.2.7</t>
  </si>
  <si>
    <t>6. Different Shelves/Cards in Tableau - Pages, Filters, Marks, Rows and Columns
7. Marks Card</t>
  </si>
  <si>
    <t>2.2.8</t>
  </si>
  <si>
    <t xml:space="preserve">8. Creating Sheets - Worksheet, Dashboard, Story </t>
  </si>
  <si>
    <t>Recap 2.2</t>
  </si>
  <si>
    <t xml:space="preserve">Introduction to Tableau </t>
  </si>
  <si>
    <t>Creating visuals through Tableau (Data presentation without clutter)</t>
  </si>
  <si>
    <t>Charts/Graphs</t>
  </si>
  <si>
    <t>Types of Charts
(1. Basic
2. Effective
3. Others)</t>
  </si>
  <si>
    <t xml:space="preserve">Basic Charts: Part 1: Horizontal Bar Chart/Graph, Vertical Bar Chart/Graph, Line Chart/Graph </t>
  </si>
  <si>
    <t>Basic Charts: Part 2: Vertical Stacked Bar Chart, Horixontal Stacked Bar Chart</t>
  </si>
  <si>
    <t>Basic Charts: Part 3: Pie Chart, Tables, Map Charts)</t>
  </si>
  <si>
    <t>Effective Charts: Part 1: Bar Charts, Stacked Bar Charts, Line Charts</t>
  </si>
  <si>
    <t>Effective Charts: Part 2: Tree Maps, Scatter Plot</t>
  </si>
  <si>
    <t>3.1.6a</t>
  </si>
  <si>
    <t>Other Charts: Part 1: Slope Graph, Waterfall Charts</t>
  </si>
  <si>
    <t>3.1.6b</t>
  </si>
  <si>
    <t>3.1.7a</t>
  </si>
  <si>
    <t>Other Charts: Part 2: Histograms, Heat Maps. Box and Violin Plots</t>
  </si>
  <si>
    <t>3.1.7b</t>
  </si>
  <si>
    <t>Other Charts: Part 3: Bubble Chart, Donut Chart, 
Lollipop Chart</t>
  </si>
  <si>
    <t>Other Charts: Part 4: Map Chart and Scatter Plot</t>
  </si>
  <si>
    <t>Other Charts: Part 5: Area Chart, Bridge Chart,
Radar Chart</t>
  </si>
  <si>
    <t>Advantages of Charts</t>
  </si>
  <si>
    <t>Creating Charts</t>
  </si>
  <si>
    <t>1. Horizontal/Vertical Bar Chart</t>
  </si>
  <si>
    <t>2. Line Chart</t>
  </si>
  <si>
    <t>3. Horizontal/Vertical Stacked Bar Charts</t>
  </si>
  <si>
    <t>4. Map Charts</t>
  </si>
  <si>
    <t>5. Pie Charts</t>
  </si>
  <si>
    <t>6. Tree maps</t>
  </si>
  <si>
    <t>7. Highlight Tables</t>
  </si>
  <si>
    <t>Advanced Data Preparation</t>
  </si>
  <si>
    <t>Data Preparation
(1. Data Blending
2. Data Extracts
3. Calculations)</t>
  </si>
  <si>
    <t>Intro 4.1</t>
  </si>
  <si>
    <t>4.1.1a</t>
  </si>
  <si>
    <t>1. What is Data Blending?</t>
  </si>
  <si>
    <t>4.1.1b</t>
  </si>
  <si>
    <t>4.1.2</t>
  </si>
  <si>
    <t>2. When is it used?</t>
  </si>
  <si>
    <t>4.1.3</t>
  </si>
  <si>
    <t>1. Introduction to Data Extracts</t>
  </si>
  <si>
    <t>4.1.4 and 4.1.5</t>
  </si>
  <si>
    <t>2. Difference between extracts and Live connection and Advantages of Extracts and Live Connection</t>
  </si>
  <si>
    <t>4.1.6</t>
  </si>
  <si>
    <t>1. Calculated fields - different types of calculations</t>
  </si>
  <si>
    <t>4.1.7</t>
  </si>
  <si>
    <t>2. Row calculations</t>
  </si>
  <si>
    <t>4.1.8</t>
  </si>
  <si>
    <t>3. Aggregate calculations</t>
  </si>
  <si>
    <t>4.1.9</t>
  </si>
  <si>
    <t>4. Table calculations</t>
  </si>
  <si>
    <t>4.1.10</t>
  </si>
  <si>
    <t>5. Best practices</t>
  </si>
  <si>
    <t>Recap 4.1</t>
  </si>
  <si>
    <t>Preparation Techniques
(1. Level of Details Expressions - LODs
2. Other Preparation Techniques)</t>
  </si>
  <si>
    <t>Intro 4.2</t>
  </si>
  <si>
    <t>4.2.1 and 4.2.2</t>
  </si>
  <si>
    <t>1. What is a LOD Expression?  and Types of LOD Expressions</t>
  </si>
  <si>
    <t>4.2.3</t>
  </si>
  <si>
    <t>3. Fixed Level</t>
  </si>
  <si>
    <t>4.2.4</t>
  </si>
  <si>
    <t>4. Include/Exclude Level</t>
  </si>
  <si>
    <t>4.2.5</t>
  </si>
  <si>
    <t>5. Filters and LOD Expressions</t>
  </si>
  <si>
    <t>4.2.6</t>
  </si>
  <si>
    <t>1. Pivoting data</t>
  </si>
  <si>
    <t>4.2.7</t>
  </si>
  <si>
    <t>2. Creating Parameters</t>
  </si>
  <si>
    <t>4.2.8</t>
  </si>
  <si>
    <t>3. Using Parameters to create calculated fields</t>
  </si>
  <si>
    <t>Recap 4.2</t>
  </si>
  <si>
    <t>Creating visuals</t>
  </si>
  <si>
    <t>Filters and Analytics</t>
  </si>
  <si>
    <t>Filters and Analytics in Tableau
(1. Filters in Tableau
2. Analytics in a worksheet)</t>
  </si>
  <si>
    <t>1. Why filters?</t>
  </si>
  <si>
    <t>5.2a</t>
  </si>
  <si>
    <t>2. Types of filters in Tableau</t>
  </si>
  <si>
    <t>5.2b</t>
  </si>
  <si>
    <t>5.2c</t>
  </si>
  <si>
    <t>1. Introduction to analytics</t>
  </si>
  <si>
    <t>2. Different types of analytics options in Tableau</t>
  </si>
  <si>
    <t>3. Using Constant, average and reference lines</t>
  </si>
  <si>
    <t>4. Using Medians and averages with 95% CI</t>
  </si>
  <si>
    <t>Creating dashboards through Tableau</t>
  </si>
  <si>
    <t>Dashboards in Tableau</t>
  </si>
  <si>
    <t>Dashboards in Tableau
(1. Dashboards
2. Types of Dashboards
3. Device Designer)</t>
  </si>
  <si>
    <t>1. Why Dashboards?</t>
  </si>
  <si>
    <t>2. Introduction to Dashboards.
3. Dashboard layout and design</t>
  </si>
  <si>
    <t>4. Elements in dashboard building</t>
  </si>
  <si>
    <t>1. Fixed size dashboards
(Note: Compare fixed size and screen responsive dashboards will be combined with fixed size or screen responsive dashboards)</t>
  </si>
  <si>
    <t>2. Screen responsive dashboards</t>
  </si>
  <si>
    <t>4. Using Actions feature in a dashboard</t>
  </si>
  <si>
    <t>1. Why Device Designer?</t>
  </si>
  <si>
    <t>2. Using device designer</t>
  </si>
  <si>
    <t>3. Tips on fitting your dashboard in a device</t>
  </si>
  <si>
    <t>Storytelling through Tableau</t>
  </si>
  <si>
    <t>Stories in Tableau</t>
  </si>
  <si>
    <t>7.1 and 7.2</t>
  </si>
  <si>
    <t>1. Why Stories? and Introduction to Stories</t>
  </si>
  <si>
    <t>3. Creating stories</t>
  </si>
  <si>
    <t>4. Formatting story points</t>
  </si>
  <si>
    <t>5. Adding annotations</t>
  </si>
  <si>
    <t xml:space="preserve">Dashboards and Stories </t>
  </si>
  <si>
    <t>OSL Storyboards/Videos  Duration
in mins</t>
  </si>
  <si>
    <t>Total Duration (in 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</si>
</sst>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Spectral"/>
    </font>
    <font/>
    <font>
      <color theme="1"/>
      <name val="Arial"/>
      <scheme val="minor"/>
    </font>
    <font>
      <b/>
      <sz val="10.0"/>
      <color rgb="FFFFFFFF"/>
      <name val="Spectral"/>
    </font>
    <font>
      <sz val="10.0"/>
      <color theme="1"/>
      <name val="Spectral"/>
    </font>
    <font>
      <b/>
      <u/>
      <sz val="10.0"/>
      <color rgb="FF1155CC"/>
      <name val="Spectral"/>
    </font>
    <font>
      <sz val="10.0"/>
      <color theme="1"/>
      <name val="Arial"/>
    </font>
    <font>
      <sz val="10.0"/>
      <color rgb="FF222222"/>
      <name val="Spectral"/>
    </font>
    <font>
      <b/>
      <sz val="10.0"/>
      <color rgb="FF222222"/>
      <name val="Spectral"/>
    </font>
    <font>
      <b/>
      <sz val="10.0"/>
      <color rgb="FF000000"/>
      <name val="Spectral"/>
    </font>
    <font>
      <b/>
      <u/>
      <color rgb="FF0000FF"/>
    </font>
    <font>
      <sz val="10.0"/>
      <color rgb="FF000000"/>
      <name val="Spectral"/>
    </font>
    <font>
      <sz val="10.0"/>
      <color rgb="FF0A0A0A"/>
      <name val="Spectral"/>
    </font>
    <font>
      <sz val="10.0"/>
      <color rgb="FFFFFFFF"/>
      <name val="Spectral"/>
    </font>
    <font>
      <sz val="10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5C9FD5"/>
        <bgColor rgb="FF5C9FD5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69138"/>
        <bgColor rgb="FFE69138"/>
      </patternFill>
    </fill>
  </fills>
  <borders count="1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8" fillId="4" fontId="4" numFmtId="0" xfId="0" applyAlignment="1" applyBorder="1" applyFill="1" applyFont="1">
      <alignment horizontal="center" shrinkToFit="0" wrapText="1"/>
    </xf>
    <xf borderId="8" fillId="4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/>
    </xf>
    <xf borderId="9" fillId="4" fontId="4" numFmtId="0" xfId="0" applyAlignment="1" applyBorder="1" applyFont="1">
      <alignment horizontal="center" shrinkToFit="0" wrapText="1"/>
    </xf>
    <xf borderId="8" fillId="5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wrapText="1"/>
    </xf>
    <xf borderId="10" fillId="5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 shrinkToFit="0" wrapText="1"/>
    </xf>
    <xf borderId="4" fillId="6" fontId="1" numFmtId="0" xfId="0" applyAlignment="1" applyBorder="1" applyFill="1" applyFont="1">
      <alignment horizontal="center" shrinkToFit="0" wrapText="1"/>
    </xf>
    <xf borderId="4" fillId="6" fontId="5" numFmtId="0" xfId="0" applyAlignment="1" applyBorder="1" applyFont="1">
      <alignment shrinkToFit="0" wrapText="1"/>
    </xf>
    <xf borderId="11" fillId="5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wrapText="1"/>
    </xf>
    <xf borderId="9" fillId="5" fontId="1" numFmtId="0" xfId="0" applyAlignment="1" applyBorder="1" applyFont="1">
      <alignment horizontal="center" shrinkToFit="0" wrapText="1"/>
    </xf>
    <xf borderId="13" fillId="5" fontId="1" numFmtId="0" xfId="0" applyAlignment="1" applyBorder="1" applyFont="1">
      <alignment horizontal="center" shrinkToFit="0" wrapText="1"/>
    </xf>
    <xf borderId="4" fillId="7" fontId="1" numFmtId="0" xfId="0" applyAlignment="1" applyBorder="1" applyFill="1" applyFont="1">
      <alignment horizontal="center" shrinkToFit="0" wrapText="1"/>
    </xf>
    <xf borderId="4" fillId="7" fontId="1" numFmtId="0" xfId="0" applyAlignment="1" applyBorder="1" applyFont="1">
      <alignment shrinkToFit="0" wrapText="1"/>
    </xf>
    <xf borderId="12" fillId="5" fontId="1" numFmtId="0" xfId="0" applyAlignment="1" applyBorder="1" applyFont="1">
      <alignment horizontal="center" shrinkToFit="0" wrapText="1"/>
    </xf>
    <xf borderId="4" fillId="5" fontId="5" numFmtId="0" xfId="0" applyAlignment="1" applyBorder="1" applyFont="1">
      <alignment horizontal="center" shrinkToFit="0" wrapText="1"/>
    </xf>
    <xf borderId="4" fillId="5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shrinkToFit="0" wrapText="1"/>
    </xf>
    <xf borderId="4" fillId="8" fontId="1" numFmtId="0" xfId="0" applyAlignment="1" applyBorder="1" applyFill="1" applyFont="1">
      <alignment horizontal="center" shrinkToFit="0" wrapText="1"/>
    </xf>
    <xf borderId="4" fillId="8" fontId="1" numFmtId="0" xfId="0" applyAlignment="1" applyBorder="1" applyFont="1">
      <alignment shrinkToFit="0" wrapText="1"/>
    </xf>
    <xf borderId="4" fillId="8" fontId="5" numFmtId="0" xfId="0" applyAlignment="1" applyBorder="1" applyFont="1">
      <alignment horizontal="center" shrinkToFit="0" wrapText="1"/>
    </xf>
    <xf borderId="4" fillId="7" fontId="5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readingOrder="0" shrinkToFit="0" wrapText="1"/>
    </xf>
    <xf borderId="4" fillId="9" fontId="5" numFmtId="0" xfId="0" applyAlignment="1" applyBorder="1" applyFill="1" applyFont="1">
      <alignment horizontal="center" shrinkToFit="0" wrapText="1"/>
    </xf>
    <xf borderId="4" fillId="9" fontId="5" numFmtId="0" xfId="0" applyAlignment="1" applyBorder="1" applyFont="1">
      <alignment shrinkToFit="0" wrapText="1"/>
    </xf>
    <xf borderId="4" fillId="9" fontId="1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shrinkToFit="0" wrapText="1"/>
    </xf>
    <xf borderId="4" fillId="9" fontId="5" numFmtId="0" xfId="0" applyAlignment="1" applyBorder="1" applyFont="1">
      <alignment readingOrder="0" shrinkToFit="0" wrapText="1"/>
    </xf>
    <xf borderId="4" fillId="0" fontId="5" numFmtId="2" xfId="0" applyAlignment="1" applyBorder="1" applyFont="1" applyNumberFormat="1">
      <alignment horizontal="center" shrinkToFit="0" wrapText="1"/>
    </xf>
    <xf borderId="4" fillId="9" fontId="5" numFmtId="2" xfId="0" applyAlignment="1" applyBorder="1" applyFont="1" applyNumberFormat="1">
      <alignment horizontal="center" shrinkToFit="0" wrapText="1"/>
    </xf>
    <xf borderId="4" fillId="10" fontId="7" numFmtId="0" xfId="0" applyBorder="1" applyFill="1" applyFont="1"/>
    <xf borderId="4" fillId="10" fontId="1" numFmtId="0" xfId="0" applyAlignment="1" applyBorder="1" applyFont="1">
      <alignment horizontal="center" shrinkToFit="0" wrapText="1"/>
    </xf>
    <xf borderId="4" fillId="10" fontId="1" numFmtId="0" xfId="0" applyAlignment="1" applyBorder="1" applyFont="1">
      <alignment shrinkToFit="0" wrapText="1"/>
    </xf>
    <xf borderId="4" fillId="10" fontId="5" numFmtId="0" xfId="0" applyAlignment="1" applyBorder="1" applyFont="1">
      <alignment horizontal="center" shrinkToFit="0" wrapText="1"/>
    </xf>
    <xf borderId="10" fillId="11" fontId="1" numFmtId="0" xfId="0" applyAlignment="1" applyBorder="1" applyFill="1" applyFont="1">
      <alignment horizontal="center" shrinkToFit="0" wrapText="1"/>
    </xf>
    <xf borderId="8" fillId="11" fontId="1" numFmtId="0" xfId="0" applyAlignment="1" applyBorder="1" applyFont="1">
      <alignment horizontal="center" shrinkToFit="0" wrapText="1"/>
    </xf>
    <xf borderId="12" fillId="11" fontId="1" numFmtId="0" xfId="0" applyAlignment="1" applyBorder="1" applyFont="1">
      <alignment horizontal="center" shrinkToFit="0" wrapText="1"/>
    </xf>
    <xf borderId="11" fillId="11" fontId="1" numFmtId="0" xfId="0" applyAlignment="1" applyBorder="1" applyFont="1">
      <alignment horizontal="center" shrinkToFit="0" wrapText="1"/>
    </xf>
    <xf borderId="4" fillId="11" fontId="8" numFmtId="0" xfId="0" applyAlignment="1" applyBorder="1" applyFont="1">
      <alignment horizontal="center"/>
    </xf>
    <xf borderId="4" fillId="11" fontId="8" numFmtId="0" xfId="0" applyBorder="1" applyFont="1"/>
    <xf borderId="4" fillId="11" fontId="9" numFmtId="0" xfId="0" applyAlignment="1" applyBorder="1" applyFont="1">
      <alignment horizontal="center"/>
    </xf>
    <xf borderId="4" fillId="11" fontId="5" numFmtId="0" xfId="0" applyAlignment="1" applyBorder="1" applyFont="1">
      <alignment horizontal="center" shrinkToFit="0" wrapText="1"/>
    </xf>
    <xf borderId="4" fillId="11" fontId="5" numFmtId="0" xfId="0" applyAlignment="1" applyBorder="1" applyFont="1">
      <alignment shrinkToFit="0" wrapText="1"/>
    </xf>
    <xf borderId="4" fillId="11" fontId="1" numFmtId="0" xfId="0" applyAlignment="1" applyBorder="1" applyFont="1">
      <alignment horizontal="center" shrinkToFit="0" wrapText="1"/>
    </xf>
    <xf borderId="4" fillId="9" fontId="8" numFmtId="0" xfId="0" applyAlignment="1" applyBorder="1" applyFont="1">
      <alignment horizontal="center"/>
    </xf>
    <xf borderId="4" fillId="9" fontId="8" numFmtId="0" xfId="0" applyBorder="1" applyFont="1"/>
    <xf borderId="4" fillId="9" fontId="9" numFmtId="0" xfId="0" applyAlignment="1" applyBorder="1" applyFont="1">
      <alignment horizontal="center"/>
    </xf>
    <xf borderId="4" fillId="11" fontId="8" numFmtId="4" xfId="0" applyAlignment="1" applyBorder="1" applyFont="1" applyNumberFormat="1">
      <alignment horizontal="center"/>
    </xf>
    <xf borderId="4" fillId="9" fontId="8" numFmtId="4" xfId="0" applyAlignment="1" applyBorder="1" applyFont="1" applyNumberFormat="1">
      <alignment horizontal="center"/>
    </xf>
    <xf borderId="13" fillId="11" fontId="1" numFmtId="0" xfId="0" applyAlignment="1" applyBorder="1" applyFont="1">
      <alignment horizontal="center" shrinkToFit="0" wrapText="1"/>
    </xf>
    <xf borderId="9" fillId="11" fontId="1" numFmtId="0" xfId="0" applyAlignment="1" applyBorder="1" applyFont="1">
      <alignment horizontal="center" shrinkToFit="0" wrapText="1"/>
    </xf>
    <xf borderId="8" fillId="5" fontId="1" numFmtId="0" xfId="0" applyAlignment="1" applyBorder="1" applyFont="1">
      <alignment horizontal="center"/>
    </xf>
    <xf borderId="10" fillId="0" fontId="10" numFmtId="0" xfId="0" applyAlignment="1" applyBorder="1" applyFont="1">
      <alignment horizontal="center" shrinkToFit="0" wrapText="1"/>
    </xf>
    <xf borderId="11" fillId="5" fontId="1" numFmtId="0" xfId="0" applyAlignment="1" applyBorder="1" applyFont="1">
      <alignment horizontal="center"/>
    </xf>
    <xf borderId="12" fillId="0" fontId="10" numFmtId="0" xfId="0" applyAlignment="1" applyBorder="1" applyFont="1">
      <alignment horizontal="center" shrinkToFit="0" wrapText="1"/>
    </xf>
    <xf borderId="4" fillId="9" fontId="1" numFmtId="0" xfId="0" applyAlignment="1" applyBorder="1" applyFont="1">
      <alignment shrinkToFit="0" wrapText="1"/>
    </xf>
    <xf borderId="4" fillId="0" fontId="11" numFmtId="0" xfId="0" applyAlignment="1" applyBorder="1" applyFont="1">
      <alignment readingOrder="0"/>
    </xf>
    <xf borderId="4" fillId="0" fontId="12" numFmtId="0" xfId="0" applyAlignment="1" applyBorder="1" applyFont="1">
      <alignment shrinkToFit="0" wrapText="1"/>
    </xf>
    <xf borderId="9" fillId="5" fontId="1" numFmtId="0" xfId="0" applyAlignment="1" applyBorder="1" applyFont="1">
      <alignment horizontal="center"/>
    </xf>
    <xf borderId="13" fillId="0" fontId="10" numFmtId="0" xfId="0" applyAlignment="1" applyBorder="1" applyFont="1">
      <alignment horizontal="center" shrinkToFit="0" wrapText="1"/>
    </xf>
    <xf borderId="4" fillId="0" fontId="7" numFmtId="0" xfId="0" applyBorder="1" applyFont="1"/>
    <xf borderId="4" fillId="4" fontId="4" numFmtId="0" xfId="0" applyAlignment="1" applyBorder="1" applyFont="1">
      <alignment shrinkToFit="0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Border="1" applyFont="1"/>
    <xf borderId="0" fillId="0" fontId="7" numFmtId="0" xfId="0" applyFont="1"/>
    <xf borderId="14" fillId="0" fontId="2" numFmtId="0" xfId="0" applyBorder="1" applyFont="1"/>
    <xf borderId="4" fillId="3" fontId="4" numFmtId="0" xfId="0" applyAlignment="1" applyBorder="1" applyFont="1">
      <alignment shrinkToFit="0" wrapText="1"/>
    </xf>
    <xf borderId="4" fillId="3" fontId="7" numFmtId="0" xfId="0" applyBorder="1" applyFont="1"/>
    <xf borderId="15" fillId="4" fontId="4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 shrinkToFit="0" wrapText="1"/>
    </xf>
    <xf borderId="13" fillId="0" fontId="7" numFmtId="0" xfId="0" applyBorder="1" applyFont="1"/>
    <xf borderId="8" fillId="6" fontId="7" numFmtId="0" xfId="0" applyBorder="1" applyFont="1"/>
    <xf borderId="12" fillId="0" fontId="7" numFmtId="0" xfId="0" applyBorder="1" applyFont="1"/>
    <xf borderId="10" fillId="0" fontId="7" numFmtId="0" xfId="0" applyBorder="1" applyFont="1"/>
    <xf borderId="4" fillId="7" fontId="7" numFmtId="0" xfId="0" applyBorder="1" applyFont="1"/>
    <xf borderId="4" fillId="5" fontId="7" numFmtId="0" xfId="0" applyBorder="1" applyFont="1"/>
    <xf borderId="8" fillId="5" fontId="7" numFmtId="0" xfId="0" applyBorder="1" applyFont="1"/>
    <xf borderId="4" fillId="8" fontId="7" numFmtId="0" xfId="0" applyBorder="1" applyFont="1"/>
    <xf borderId="10" fillId="0" fontId="5" numFmtId="0" xfId="0" applyAlignment="1" applyBorder="1" applyFont="1">
      <alignment horizontal="center" shrinkToFit="0" wrapText="1"/>
    </xf>
    <xf borderId="12" fillId="10" fontId="7" numFmtId="0" xfId="0" applyBorder="1" applyFont="1"/>
    <xf borderId="4" fillId="5" fontId="13" numFmtId="0" xfId="0" applyAlignment="1" applyBorder="1" applyFont="1">
      <alignment shrinkToFit="0" wrapText="1"/>
    </xf>
    <xf borderId="4" fillId="5" fontId="8" numFmtId="0" xfId="0" applyAlignment="1" applyBorder="1" applyFont="1">
      <alignment shrinkToFit="0" wrapText="1"/>
    </xf>
    <xf borderId="4" fillId="9" fontId="5" numFmtId="4" xfId="0" applyAlignment="1" applyBorder="1" applyFont="1" applyNumberFormat="1">
      <alignment horizontal="center" shrinkToFit="0" wrapText="1"/>
    </xf>
    <xf borderId="4" fillId="0" fontId="5" numFmtId="4" xfId="0" applyAlignment="1" applyBorder="1" applyFont="1" applyNumberFormat="1">
      <alignment horizontal="center" shrinkToFit="0" wrapText="1"/>
    </xf>
    <xf borderId="10" fillId="0" fontId="5" numFmtId="0" xfId="0" applyAlignment="1" applyBorder="1" applyFont="1">
      <alignment shrinkToFit="0" wrapText="1"/>
    </xf>
    <xf borderId="15" fillId="9" fontId="5" numFmtId="0" xfId="0" applyAlignment="1" applyBorder="1" applyFont="1">
      <alignment horizontal="center" shrinkToFit="0" wrapText="1"/>
    </xf>
    <xf borderId="8" fillId="5" fontId="5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shrinkToFit="0" wrapText="1"/>
    </xf>
    <xf borderId="15" fillId="2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4" fillId="12" fontId="1" numFmtId="0" xfId="0" applyAlignment="1" applyBorder="1" applyFill="1" applyFont="1">
      <alignment horizontal="center" shrinkToFit="0" wrapText="1"/>
    </xf>
    <xf borderId="4" fillId="1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4" fillId="13" fontId="1" numFmtId="0" xfId="0" applyAlignment="1" applyBorder="1" applyFill="1" applyFont="1">
      <alignment horizontal="center" shrinkToFit="0" wrapText="1"/>
    </xf>
    <xf borderId="5" fillId="14" fontId="1" numFmtId="0" xfId="0" applyAlignment="1" applyBorder="1" applyFill="1" applyFont="1">
      <alignment shrinkToFit="0" wrapText="1"/>
    </xf>
    <xf borderId="4" fillId="6" fontId="1" numFmtId="0" xfId="0" applyAlignment="1" applyBorder="1" applyFont="1">
      <alignment shrinkToFit="0" wrapText="1"/>
    </xf>
    <xf borderId="4" fillId="6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4" fillId="4" fontId="14" numFmtId="0" xfId="0" applyAlignment="1" applyBorder="1" applyFont="1">
      <alignment horizontal="center" shrinkToFit="0" wrapText="1"/>
    </xf>
    <xf borderId="4" fillId="4" fontId="7" numFmtId="0" xfId="0" applyBorder="1" applyFont="1"/>
    <xf borderId="15" fillId="4" fontId="7" numFmtId="0" xfId="0" applyBorder="1" applyFont="1"/>
    <xf borderId="5" fillId="15" fontId="1" numFmtId="0" xfId="0" applyAlignment="1" applyBorder="1" applyFill="1" applyFont="1">
      <alignment shrinkToFit="0" wrapText="1"/>
    </xf>
    <xf borderId="4" fillId="4" fontId="4" numFmtId="0" xfId="0" applyAlignment="1" applyBorder="1" applyFont="1">
      <alignment horizontal="center"/>
    </xf>
    <xf borderId="4" fillId="4" fontId="4" numFmtId="0" xfId="0" applyAlignment="1" applyBorder="1" applyFont="1">
      <alignment shrinkToFit="0" vertical="center" wrapText="1"/>
    </xf>
    <xf borderId="4" fillId="0" fontId="15" numFmtId="0" xfId="0" applyBorder="1" applyFont="1"/>
    <xf borderId="4" fillId="5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vertical="top"/>
    </xf>
    <xf borderId="4" fillId="9" fontId="5" numFmtId="0" xfId="0" applyBorder="1" applyFont="1"/>
    <xf borderId="4" fillId="9" fontId="5" numFmtId="0" xfId="0" applyAlignment="1" applyBorder="1" applyFont="1">
      <alignment horizontal="center" shrinkToFit="0" vertical="center" wrapText="1"/>
    </xf>
    <xf borderId="4" fillId="9" fontId="7" numFmtId="0" xfId="0" applyBorder="1" applyFont="1"/>
    <xf borderId="4" fillId="9" fontId="7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/>
    </xf>
    <xf borderId="4" fillId="1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shrinkToFit="0" wrapText="1"/>
    </xf>
    <xf borderId="5" fillId="16" fontId="1" numFmtId="0" xfId="0" applyAlignment="1" applyBorder="1" applyFill="1" applyFont="1">
      <alignment horizontal="center"/>
    </xf>
    <xf borderId="4" fillId="16" fontId="1" numFmtId="0" xfId="0" applyAlignment="1" applyBorder="1" applyFont="1">
      <alignment horizontal="center"/>
    </xf>
    <xf borderId="0" fillId="0" fontId="15" numFmtId="0" xfId="0" applyFont="1"/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ECsOKnqb-574vtRHls9F4OaVnvZVdkK/view?usp=sharing" TargetMode="External"/><Relationship Id="rId2" Type="http://schemas.openxmlformats.org/officeDocument/2006/relationships/hyperlink" Target="http://xarray.pydata.org/en/stabl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" width="14.38"/>
    <col customWidth="1" min="8" max="8" width="12.25"/>
    <col customWidth="1" min="9" max="9" width="104.75"/>
    <col customWidth="1" min="10" max="10" width="14.38"/>
    <col customWidth="1" min="11" max="11" width="29.0"/>
    <col customWidth="1" min="12" max="28" width="14.3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ht="15.75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7"/>
      <c r="L2" s="4"/>
    </row>
    <row r="3" ht="15.75" customHeight="1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10" t="s">
        <v>12</v>
      </c>
      <c r="L3" s="11" t="s">
        <v>13</v>
      </c>
    </row>
    <row r="4" ht="15.75" hidden="1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0" t="s">
        <v>14</v>
      </c>
      <c r="L4" s="4"/>
    </row>
    <row r="5" ht="15.75" hidden="1" customHeight="1">
      <c r="A5" s="13" t="s">
        <v>15</v>
      </c>
      <c r="B5" s="13">
        <f>SUM(J5:J11)</f>
        <v>15</v>
      </c>
      <c r="C5" s="14" t="s">
        <v>16</v>
      </c>
      <c r="D5" s="13">
        <v>0.0</v>
      </c>
      <c r="E5" s="15"/>
      <c r="F5" s="15"/>
      <c r="G5" s="16" t="s">
        <v>17</v>
      </c>
      <c r="H5" s="17" t="s">
        <v>17</v>
      </c>
      <c r="I5" s="18" t="s">
        <v>18</v>
      </c>
      <c r="J5" s="17">
        <v>3.0</v>
      </c>
      <c r="K5" s="17" t="s">
        <v>18</v>
      </c>
      <c r="L5" s="4"/>
    </row>
    <row r="6" ht="15.75" hidden="1" customHeight="1">
      <c r="A6" s="19"/>
      <c r="B6" s="19"/>
      <c r="C6" s="20"/>
      <c r="D6" s="21"/>
      <c r="E6" s="22"/>
      <c r="F6" s="22"/>
      <c r="G6" s="16" t="s">
        <v>19</v>
      </c>
      <c r="H6" s="17" t="s">
        <v>19</v>
      </c>
      <c r="I6" s="18" t="s">
        <v>18</v>
      </c>
      <c r="J6" s="17">
        <v>2.0</v>
      </c>
      <c r="K6" s="17" t="s">
        <v>18</v>
      </c>
      <c r="L6" s="4"/>
    </row>
    <row r="7" ht="15.75" hidden="1" customHeight="1">
      <c r="A7" s="19"/>
      <c r="B7" s="19"/>
      <c r="C7" s="20"/>
      <c r="D7" s="14">
        <v>1.0</v>
      </c>
      <c r="E7" s="15"/>
      <c r="F7" s="15"/>
      <c r="G7" s="13" t="s">
        <v>20</v>
      </c>
      <c r="H7" s="23" t="s">
        <v>21</v>
      </c>
      <c r="I7" s="24" t="s">
        <v>21</v>
      </c>
      <c r="J7" s="23">
        <v>1.0</v>
      </c>
      <c r="K7" s="23" t="s">
        <v>18</v>
      </c>
      <c r="L7" s="4"/>
    </row>
    <row r="8" ht="15.75" hidden="1" customHeight="1">
      <c r="A8" s="19"/>
      <c r="B8" s="19"/>
      <c r="C8" s="20"/>
      <c r="D8" s="20"/>
      <c r="E8" s="25"/>
      <c r="F8" s="25"/>
      <c r="G8" s="19"/>
      <c r="H8" s="26">
        <v>1.1</v>
      </c>
      <c r="I8" s="27" t="s">
        <v>22</v>
      </c>
      <c r="J8" s="28">
        <v>4.0</v>
      </c>
      <c r="K8" s="26" t="s">
        <v>18</v>
      </c>
      <c r="L8" s="4"/>
    </row>
    <row r="9" ht="15.75" hidden="1" customHeight="1">
      <c r="A9" s="19"/>
      <c r="B9" s="19"/>
      <c r="C9" s="20"/>
      <c r="D9" s="20"/>
      <c r="E9" s="25"/>
      <c r="F9" s="25"/>
      <c r="G9" s="19"/>
      <c r="H9" s="26">
        <v>1.2</v>
      </c>
      <c r="I9" s="27" t="s">
        <v>23</v>
      </c>
      <c r="J9" s="28">
        <v>2.0</v>
      </c>
      <c r="K9" s="26" t="s">
        <v>18</v>
      </c>
      <c r="L9" s="4"/>
    </row>
    <row r="10" ht="15.75" hidden="1" customHeight="1">
      <c r="A10" s="19"/>
      <c r="B10" s="19"/>
      <c r="C10" s="20"/>
      <c r="D10" s="20"/>
      <c r="E10" s="25"/>
      <c r="F10" s="25"/>
      <c r="G10" s="19"/>
      <c r="H10" s="26">
        <v>1.3</v>
      </c>
      <c r="I10" s="27" t="s">
        <v>24</v>
      </c>
      <c r="J10" s="28">
        <v>2.0</v>
      </c>
      <c r="K10" s="26" t="s">
        <v>18</v>
      </c>
      <c r="L10" s="4"/>
    </row>
    <row r="11" ht="15.75" hidden="1" customHeight="1">
      <c r="A11" s="21"/>
      <c r="B11" s="21"/>
      <c r="C11" s="29"/>
      <c r="D11" s="29"/>
      <c r="E11" s="22"/>
      <c r="F11" s="22"/>
      <c r="G11" s="21"/>
      <c r="H11" s="30" t="s">
        <v>25</v>
      </c>
      <c r="I11" s="31" t="s">
        <v>25</v>
      </c>
      <c r="J11" s="30">
        <v>1.0</v>
      </c>
      <c r="K11" s="32" t="s">
        <v>18</v>
      </c>
      <c r="L11" s="4"/>
    </row>
    <row r="12" ht="15.75" hidden="1" customHeight="1">
      <c r="A12" s="13" t="s">
        <v>26</v>
      </c>
      <c r="B12" s="14">
        <f>SUM(J12:J39)</f>
        <v>74</v>
      </c>
      <c r="C12" s="14" t="s">
        <v>27</v>
      </c>
      <c r="D12" s="13">
        <v>2.0</v>
      </c>
      <c r="E12" s="14"/>
      <c r="F12" s="14"/>
      <c r="G12" s="14" t="s">
        <v>28</v>
      </c>
      <c r="H12" s="23" t="s">
        <v>29</v>
      </c>
      <c r="I12" s="24" t="s">
        <v>29</v>
      </c>
      <c r="J12" s="23">
        <v>1.0</v>
      </c>
      <c r="K12" s="33" t="s">
        <v>18</v>
      </c>
      <c r="L12" s="4"/>
    </row>
    <row r="13" ht="15.75" customHeight="1">
      <c r="A13" s="19"/>
      <c r="B13" s="20"/>
      <c r="C13" s="20"/>
      <c r="D13" s="19"/>
      <c r="E13" s="34" t="s">
        <v>30</v>
      </c>
      <c r="F13" s="34" t="s">
        <v>31</v>
      </c>
      <c r="G13" s="20"/>
      <c r="H13" s="35">
        <v>2.1</v>
      </c>
      <c r="I13" s="36" t="s">
        <v>32</v>
      </c>
      <c r="J13" s="37">
        <v>3.0</v>
      </c>
      <c r="K13" s="35" t="s">
        <v>33</v>
      </c>
      <c r="L13" s="4"/>
    </row>
    <row r="14" ht="15.75" customHeight="1">
      <c r="A14" s="19"/>
      <c r="B14" s="20"/>
      <c r="C14" s="20"/>
      <c r="D14" s="19"/>
      <c r="E14" s="34" t="s">
        <v>30</v>
      </c>
      <c r="F14" s="34" t="s">
        <v>31</v>
      </c>
      <c r="G14" s="20"/>
      <c r="H14" s="35">
        <v>2.2</v>
      </c>
      <c r="I14" s="36" t="s">
        <v>34</v>
      </c>
      <c r="J14" s="37">
        <v>3.0</v>
      </c>
      <c r="K14" s="35" t="s">
        <v>33</v>
      </c>
      <c r="L14" s="4"/>
    </row>
    <row r="15" ht="15.75" customHeight="1">
      <c r="A15" s="19"/>
      <c r="B15" s="20"/>
      <c r="C15" s="20"/>
      <c r="D15" s="19"/>
      <c r="E15" s="34" t="s">
        <v>30</v>
      </c>
      <c r="F15" s="38" t="s">
        <v>35</v>
      </c>
      <c r="G15" s="20"/>
      <c r="H15" s="35">
        <v>2.3</v>
      </c>
      <c r="I15" s="36" t="s">
        <v>36</v>
      </c>
      <c r="J15" s="37">
        <v>3.0</v>
      </c>
      <c r="K15" s="35" t="s">
        <v>33</v>
      </c>
      <c r="L15" s="4"/>
    </row>
    <row r="16" ht="15.75" customHeight="1">
      <c r="A16" s="19"/>
      <c r="B16" s="20"/>
      <c r="C16" s="20"/>
      <c r="D16" s="19"/>
      <c r="E16" s="34" t="s">
        <v>37</v>
      </c>
      <c r="F16" s="20"/>
      <c r="G16" s="20"/>
      <c r="H16" s="35">
        <v>2.4</v>
      </c>
      <c r="I16" s="36" t="s">
        <v>38</v>
      </c>
      <c r="J16" s="37">
        <v>3.0</v>
      </c>
      <c r="K16" s="35" t="s">
        <v>33</v>
      </c>
      <c r="L16" s="11" t="s">
        <v>39</v>
      </c>
    </row>
    <row r="17" ht="15.75" customHeight="1">
      <c r="A17" s="19"/>
      <c r="B17" s="20"/>
      <c r="C17" s="20"/>
      <c r="D17" s="19"/>
      <c r="E17" s="34" t="s">
        <v>37</v>
      </c>
      <c r="F17" s="20"/>
      <c r="G17" s="20"/>
      <c r="H17" s="35">
        <v>2.5</v>
      </c>
      <c r="I17" s="36" t="s">
        <v>40</v>
      </c>
      <c r="J17" s="37">
        <v>3.0</v>
      </c>
      <c r="K17" s="35" t="s">
        <v>33</v>
      </c>
      <c r="L17" s="4"/>
    </row>
    <row r="18" ht="15.75" customHeight="1">
      <c r="A18" s="19"/>
      <c r="B18" s="20"/>
      <c r="C18" s="20"/>
      <c r="D18" s="19"/>
      <c r="E18" s="34" t="s">
        <v>37</v>
      </c>
      <c r="F18" s="20"/>
      <c r="G18" s="20"/>
      <c r="H18" s="35">
        <v>2.6</v>
      </c>
      <c r="I18" s="36" t="s">
        <v>41</v>
      </c>
      <c r="J18" s="37">
        <v>3.0</v>
      </c>
      <c r="K18" s="35" t="s">
        <v>33</v>
      </c>
      <c r="L18" s="4"/>
    </row>
    <row r="19" ht="15.75" hidden="1" customHeight="1">
      <c r="A19" s="19"/>
      <c r="B19" s="20"/>
      <c r="C19" s="20"/>
      <c r="D19" s="19"/>
      <c r="E19" s="20"/>
      <c r="F19" s="20"/>
      <c r="G19" s="20"/>
      <c r="H19" s="39">
        <v>2.7</v>
      </c>
      <c r="I19" s="40" t="s">
        <v>42</v>
      </c>
      <c r="J19" s="28">
        <v>3.0</v>
      </c>
      <c r="K19" s="26" t="s">
        <v>18</v>
      </c>
      <c r="L19" s="4"/>
    </row>
    <row r="20" ht="15.75" customHeight="1">
      <c r="A20" s="19"/>
      <c r="B20" s="20"/>
      <c r="C20" s="20"/>
      <c r="D20" s="19"/>
      <c r="E20" s="20"/>
      <c r="F20" s="20"/>
      <c r="G20" s="20"/>
      <c r="H20" s="35">
        <v>2.8</v>
      </c>
      <c r="I20" s="41" t="s">
        <v>43</v>
      </c>
      <c r="J20" s="37">
        <v>3.0</v>
      </c>
      <c r="K20" s="35" t="s">
        <v>33</v>
      </c>
      <c r="L20" s="4"/>
    </row>
    <row r="21" ht="15.75" customHeight="1">
      <c r="A21" s="19"/>
      <c r="B21" s="20"/>
      <c r="C21" s="20"/>
      <c r="D21" s="19"/>
      <c r="E21" s="20"/>
      <c r="F21" s="20"/>
      <c r="G21" s="20"/>
      <c r="H21" s="35">
        <v>2.9</v>
      </c>
      <c r="I21" s="36" t="s">
        <v>44</v>
      </c>
      <c r="J21" s="37">
        <v>3.0</v>
      </c>
      <c r="K21" s="35" t="s">
        <v>33</v>
      </c>
      <c r="L21" s="4"/>
    </row>
    <row r="22" ht="15.75" hidden="1" customHeight="1">
      <c r="A22" s="19"/>
      <c r="B22" s="20"/>
      <c r="C22" s="20"/>
      <c r="D22" s="19"/>
      <c r="E22" s="20"/>
      <c r="F22" s="20"/>
      <c r="G22" s="20"/>
      <c r="H22" s="42">
        <v>2.1</v>
      </c>
      <c r="I22" s="40" t="s">
        <v>45</v>
      </c>
      <c r="J22" s="28">
        <v>3.0</v>
      </c>
      <c r="K22" s="26" t="s">
        <v>18</v>
      </c>
      <c r="L22" s="4"/>
    </row>
    <row r="23" ht="15.75" hidden="1" customHeight="1">
      <c r="A23" s="19"/>
      <c r="B23" s="20"/>
      <c r="C23" s="20"/>
      <c r="D23" s="19"/>
      <c r="E23" s="20"/>
      <c r="F23" s="20"/>
      <c r="G23" s="20"/>
      <c r="H23" s="42">
        <v>2.11</v>
      </c>
      <c r="I23" s="40" t="s">
        <v>46</v>
      </c>
      <c r="J23" s="28">
        <v>3.0</v>
      </c>
      <c r="K23" s="26" t="s">
        <v>18</v>
      </c>
      <c r="L23" s="4"/>
    </row>
    <row r="24" ht="15.75" customHeight="1">
      <c r="A24" s="19"/>
      <c r="B24" s="20"/>
      <c r="C24" s="20"/>
      <c r="D24" s="19"/>
      <c r="E24" s="20"/>
      <c r="F24" s="20"/>
      <c r="G24" s="20"/>
      <c r="H24" s="43">
        <v>2.12</v>
      </c>
      <c r="I24" s="36" t="s">
        <v>47</v>
      </c>
      <c r="J24" s="37">
        <v>3.0</v>
      </c>
      <c r="K24" s="35" t="s">
        <v>33</v>
      </c>
      <c r="L24" s="4"/>
    </row>
    <row r="25" ht="15.75" customHeight="1">
      <c r="A25" s="19"/>
      <c r="B25" s="20"/>
      <c r="C25" s="20"/>
      <c r="D25" s="19"/>
      <c r="E25" s="20"/>
      <c r="F25" s="20"/>
      <c r="G25" s="20"/>
      <c r="H25" s="43">
        <v>2.13</v>
      </c>
      <c r="I25" s="36" t="s">
        <v>48</v>
      </c>
      <c r="J25" s="37">
        <v>3.0</v>
      </c>
      <c r="K25" s="35" t="s">
        <v>33</v>
      </c>
      <c r="L25" s="4"/>
    </row>
    <row r="26" ht="15.75" customHeight="1">
      <c r="A26" s="19"/>
      <c r="B26" s="20"/>
      <c r="C26" s="20"/>
      <c r="D26" s="19"/>
      <c r="E26" s="20"/>
      <c r="F26" s="20"/>
      <c r="G26" s="20"/>
      <c r="H26" s="43">
        <v>2.14</v>
      </c>
      <c r="I26" s="36" t="s">
        <v>49</v>
      </c>
      <c r="J26" s="37">
        <v>3.0</v>
      </c>
      <c r="K26" s="35" t="s">
        <v>33</v>
      </c>
      <c r="L26" s="4"/>
    </row>
    <row r="27" ht="15.75" hidden="1" customHeight="1">
      <c r="A27" s="19"/>
      <c r="B27" s="20"/>
      <c r="C27" s="20"/>
      <c r="D27" s="21"/>
      <c r="E27" s="29"/>
      <c r="F27" s="29"/>
      <c r="G27" s="29"/>
      <c r="H27" s="30" t="s">
        <v>50</v>
      </c>
      <c r="I27" s="31" t="s">
        <v>50</v>
      </c>
      <c r="J27" s="30">
        <v>1.0</v>
      </c>
      <c r="K27" s="32" t="s">
        <v>18</v>
      </c>
      <c r="L27" s="4"/>
    </row>
    <row r="28" ht="15.75" hidden="1" customHeight="1">
      <c r="A28" s="19"/>
      <c r="B28" s="20"/>
      <c r="C28" s="20"/>
      <c r="D28" s="44"/>
      <c r="E28" s="44"/>
      <c r="F28" s="44"/>
      <c r="G28" s="44"/>
      <c r="H28" s="45" t="s">
        <v>51</v>
      </c>
      <c r="I28" s="46" t="s">
        <v>52</v>
      </c>
      <c r="J28" s="45">
        <v>1.0</v>
      </c>
      <c r="K28" s="47" t="s">
        <v>18</v>
      </c>
      <c r="L28" s="4"/>
    </row>
    <row r="29" ht="15.75" hidden="1" customHeight="1">
      <c r="A29" s="19"/>
      <c r="B29" s="20"/>
      <c r="C29" s="20"/>
      <c r="D29" s="13">
        <v>3.0</v>
      </c>
      <c r="E29" s="13"/>
      <c r="F29" s="13"/>
      <c r="G29" s="13" t="s">
        <v>53</v>
      </c>
      <c r="H29" s="23" t="s">
        <v>54</v>
      </c>
      <c r="I29" s="24" t="s">
        <v>54</v>
      </c>
      <c r="J29" s="23">
        <v>1.0</v>
      </c>
      <c r="K29" s="33" t="s">
        <v>18</v>
      </c>
      <c r="L29" s="4"/>
    </row>
    <row r="30" ht="15.75" hidden="1" customHeight="1">
      <c r="A30" s="19"/>
      <c r="B30" s="20"/>
      <c r="C30" s="20"/>
      <c r="D30" s="19"/>
      <c r="E30" s="19"/>
      <c r="F30" s="19"/>
      <c r="G30" s="19"/>
      <c r="H30" s="26">
        <v>3.1</v>
      </c>
      <c r="I30" s="27" t="s">
        <v>55</v>
      </c>
      <c r="J30" s="16">
        <v>3.0</v>
      </c>
      <c r="K30" s="26" t="s">
        <v>18</v>
      </c>
      <c r="L30" s="4"/>
    </row>
    <row r="31" ht="15.75" customHeight="1">
      <c r="A31" s="19"/>
      <c r="B31" s="20"/>
      <c r="C31" s="20"/>
      <c r="D31" s="19"/>
      <c r="E31" s="19"/>
      <c r="F31" s="19"/>
      <c r="G31" s="19"/>
      <c r="H31" s="35">
        <v>3.2</v>
      </c>
      <c r="I31" s="36" t="s">
        <v>56</v>
      </c>
      <c r="J31" s="37">
        <v>3.0</v>
      </c>
      <c r="K31" s="35" t="s">
        <v>33</v>
      </c>
      <c r="L31" s="4"/>
    </row>
    <row r="32" ht="15.75" customHeight="1">
      <c r="A32" s="19"/>
      <c r="B32" s="20"/>
      <c r="C32" s="20"/>
      <c r="D32" s="19"/>
      <c r="E32" s="19"/>
      <c r="F32" s="19"/>
      <c r="G32" s="19"/>
      <c r="H32" s="35">
        <v>3.3</v>
      </c>
      <c r="I32" s="36" t="s">
        <v>57</v>
      </c>
      <c r="J32" s="37">
        <v>3.0</v>
      </c>
      <c r="K32" s="35" t="s">
        <v>33</v>
      </c>
      <c r="L32" s="4"/>
    </row>
    <row r="33" ht="15.75" customHeight="1">
      <c r="A33" s="19"/>
      <c r="B33" s="20"/>
      <c r="C33" s="20"/>
      <c r="D33" s="19"/>
      <c r="E33" s="19"/>
      <c r="F33" s="19"/>
      <c r="G33" s="19"/>
      <c r="H33" s="35">
        <v>3.4</v>
      </c>
      <c r="I33" s="36" t="s">
        <v>58</v>
      </c>
      <c r="J33" s="37">
        <v>3.0</v>
      </c>
      <c r="K33" s="35" t="s">
        <v>33</v>
      </c>
      <c r="L33" s="4"/>
    </row>
    <row r="34" ht="15.75" customHeight="1">
      <c r="A34" s="19"/>
      <c r="B34" s="20"/>
      <c r="C34" s="20"/>
      <c r="D34" s="19"/>
      <c r="E34" s="19"/>
      <c r="F34" s="19"/>
      <c r="G34" s="19"/>
      <c r="H34" s="35">
        <v>3.5</v>
      </c>
      <c r="I34" s="36" t="s">
        <v>59</v>
      </c>
      <c r="J34" s="37">
        <v>3.0</v>
      </c>
      <c r="K34" s="35" t="s">
        <v>33</v>
      </c>
      <c r="L34" s="4"/>
    </row>
    <row r="35" ht="15.75" customHeight="1">
      <c r="A35" s="19"/>
      <c r="B35" s="20"/>
      <c r="C35" s="20"/>
      <c r="D35" s="19"/>
      <c r="E35" s="19"/>
      <c r="F35" s="19"/>
      <c r="G35" s="19"/>
      <c r="H35" s="35">
        <v>3.6</v>
      </c>
      <c r="I35" s="36" t="s">
        <v>60</v>
      </c>
      <c r="J35" s="37">
        <v>3.0</v>
      </c>
      <c r="K35" s="35" t="s">
        <v>33</v>
      </c>
      <c r="L35" s="4"/>
    </row>
    <row r="36" ht="15.75" customHeight="1">
      <c r="A36" s="19"/>
      <c r="B36" s="20"/>
      <c r="C36" s="20"/>
      <c r="D36" s="19"/>
      <c r="E36" s="19"/>
      <c r="F36" s="19"/>
      <c r="G36" s="19"/>
      <c r="H36" s="35">
        <v>3.7</v>
      </c>
      <c r="I36" s="36" t="s">
        <v>61</v>
      </c>
      <c r="J36" s="37">
        <v>3.0</v>
      </c>
      <c r="K36" s="35" t="s">
        <v>33</v>
      </c>
      <c r="L36" s="4"/>
    </row>
    <row r="37" ht="15.75" customHeight="1">
      <c r="A37" s="19"/>
      <c r="B37" s="20"/>
      <c r="C37" s="20"/>
      <c r="D37" s="19"/>
      <c r="E37" s="19"/>
      <c r="F37" s="19"/>
      <c r="G37" s="19"/>
      <c r="H37" s="35">
        <v>3.8</v>
      </c>
      <c r="I37" s="36" t="s">
        <v>62</v>
      </c>
      <c r="J37" s="37">
        <v>3.0</v>
      </c>
      <c r="K37" s="35" t="s">
        <v>33</v>
      </c>
      <c r="L37" s="4"/>
    </row>
    <row r="38" ht="15.75" customHeight="1">
      <c r="A38" s="19"/>
      <c r="B38" s="20"/>
      <c r="C38" s="20"/>
      <c r="D38" s="19"/>
      <c r="E38" s="19"/>
      <c r="F38" s="19"/>
      <c r="G38" s="19"/>
      <c r="H38" s="35">
        <v>3.9</v>
      </c>
      <c r="I38" s="36" t="s">
        <v>63</v>
      </c>
      <c r="J38" s="37">
        <v>3.0</v>
      </c>
      <c r="K38" s="35" t="s">
        <v>33</v>
      </c>
      <c r="L38" s="4"/>
    </row>
    <row r="39" ht="15.75" hidden="1" customHeight="1">
      <c r="A39" s="21"/>
      <c r="B39" s="29"/>
      <c r="C39" s="29"/>
      <c r="D39" s="21"/>
      <c r="E39" s="21"/>
      <c r="F39" s="21"/>
      <c r="G39" s="21"/>
      <c r="H39" s="30" t="s">
        <v>64</v>
      </c>
      <c r="I39" s="31" t="s">
        <v>64</v>
      </c>
      <c r="J39" s="30">
        <v>1.0</v>
      </c>
      <c r="K39" s="32" t="s">
        <v>18</v>
      </c>
      <c r="L39" s="4"/>
    </row>
    <row r="40" ht="15.75" hidden="1" customHeight="1">
      <c r="A40" s="13" t="s">
        <v>65</v>
      </c>
      <c r="B40" s="14">
        <f>SUM(J40:J54)</f>
        <v>39</v>
      </c>
      <c r="C40" s="13" t="s">
        <v>66</v>
      </c>
      <c r="D40" s="13">
        <v>4.0</v>
      </c>
      <c r="E40" s="13"/>
      <c r="F40" s="13"/>
      <c r="G40" s="13" t="s">
        <v>66</v>
      </c>
      <c r="H40" s="23" t="s">
        <v>67</v>
      </c>
      <c r="I40" s="24" t="s">
        <v>67</v>
      </c>
      <c r="J40" s="23">
        <v>1.0</v>
      </c>
      <c r="K40" s="33" t="s">
        <v>18</v>
      </c>
      <c r="L40" s="4"/>
    </row>
    <row r="41" ht="15.75" hidden="1" customHeight="1">
      <c r="A41" s="19"/>
      <c r="B41" s="20"/>
      <c r="C41" s="19"/>
      <c r="D41" s="19"/>
      <c r="E41" s="19"/>
      <c r="F41" s="19"/>
      <c r="G41" s="19"/>
      <c r="H41" s="26">
        <v>4.1</v>
      </c>
      <c r="I41" s="27" t="s">
        <v>68</v>
      </c>
      <c r="J41" s="16">
        <v>3.0</v>
      </c>
      <c r="K41" s="26" t="s">
        <v>18</v>
      </c>
      <c r="L41" s="4"/>
    </row>
    <row r="42" ht="15.75" hidden="1" customHeight="1">
      <c r="A42" s="19"/>
      <c r="B42" s="20"/>
      <c r="C42" s="19"/>
      <c r="D42" s="19"/>
      <c r="E42" s="19"/>
      <c r="F42" s="19"/>
      <c r="G42" s="19"/>
      <c r="H42" s="26">
        <v>4.2</v>
      </c>
      <c r="I42" s="27" t="s">
        <v>69</v>
      </c>
      <c r="J42" s="16">
        <v>3.0</v>
      </c>
      <c r="K42" s="26" t="s">
        <v>18</v>
      </c>
      <c r="L42" s="4"/>
    </row>
    <row r="43" ht="15.75" hidden="1" customHeight="1">
      <c r="A43" s="19"/>
      <c r="B43" s="20"/>
      <c r="C43" s="19"/>
      <c r="D43" s="19"/>
      <c r="E43" s="19"/>
      <c r="F43" s="19"/>
      <c r="G43" s="19"/>
      <c r="H43" s="26">
        <v>4.3</v>
      </c>
      <c r="I43" s="27" t="s">
        <v>70</v>
      </c>
      <c r="J43" s="16">
        <v>3.0</v>
      </c>
      <c r="K43" s="26" t="s">
        <v>71</v>
      </c>
      <c r="L43" s="4"/>
    </row>
    <row r="44" ht="15.75" hidden="1" customHeight="1">
      <c r="A44" s="19"/>
      <c r="B44" s="20"/>
      <c r="C44" s="19"/>
      <c r="D44" s="19"/>
      <c r="E44" s="19"/>
      <c r="F44" s="19"/>
      <c r="G44" s="19"/>
      <c r="H44" s="26">
        <v>4.4</v>
      </c>
      <c r="I44" s="27" t="s">
        <v>72</v>
      </c>
      <c r="J44" s="16">
        <v>3.0</v>
      </c>
      <c r="K44" s="26" t="s">
        <v>18</v>
      </c>
      <c r="L44" s="4"/>
    </row>
    <row r="45" ht="15.75" hidden="1" customHeight="1">
      <c r="A45" s="19"/>
      <c r="B45" s="20"/>
      <c r="C45" s="19"/>
      <c r="D45" s="19"/>
      <c r="E45" s="19"/>
      <c r="F45" s="19"/>
      <c r="G45" s="19"/>
      <c r="H45" s="26">
        <v>4.5</v>
      </c>
      <c r="I45" s="27" t="s">
        <v>73</v>
      </c>
      <c r="J45" s="16">
        <v>3.0</v>
      </c>
      <c r="K45" s="26" t="s">
        <v>71</v>
      </c>
      <c r="L45" s="4"/>
    </row>
    <row r="46" ht="15.75" hidden="1" customHeight="1">
      <c r="A46" s="19"/>
      <c r="B46" s="20"/>
      <c r="C46" s="19"/>
      <c r="D46" s="19"/>
      <c r="E46" s="19"/>
      <c r="F46" s="19"/>
      <c r="G46" s="19"/>
      <c r="H46" s="26" t="s">
        <v>74</v>
      </c>
      <c r="I46" s="27" t="s">
        <v>75</v>
      </c>
      <c r="J46" s="16">
        <v>3.0</v>
      </c>
      <c r="K46" s="26" t="s">
        <v>71</v>
      </c>
      <c r="L46" s="4"/>
    </row>
    <row r="47" ht="15.75" hidden="1" customHeight="1">
      <c r="A47" s="19"/>
      <c r="B47" s="20"/>
      <c r="C47" s="19"/>
      <c r="D47" s="19"/>
      <c r="E47" s="19"/>
      <c r="F47" s="19"/>
      <c r="G47" s="19"/>
      <c r="H47" s="26" t="s">
        <v>76</v>
      </c>
      <c r="I47" s="27" t="s">
        <v>77</v>
      </c>
      <c r="J47" s="16">
        <v>3.0</v>
      </c>
      <c r="K47" s="26" t="s">
        <v>71</v>
      </c>
      <c r="L47" s="4"/>
    </row>
    <row r="48" ht="15.75" hidden="1" customHeight="1">
      <c r="A48" s="19"/>
      <c r="B48" s="20"/>
      <c r="C48" s="19"/>
      <c r="D48" s="19"/>
      <c r="E48" s="19"/>
      <c r="F48" s="19"/>
      <c r="G48" s="19"/>
      <c r="H48" s="26">
        <v>4.7</v>
      </c>
      <c r="I48" s="27" t="s">
        <v>78</v>
      </c>
      <c r="J48" s="16">
        <v>3.0</v>
      </c>
      <c r="K48" s="26" t="s">
        <v>71</v>
      </c>
      <c r="L48" s="4"/>
    </row>
    <row r="49" ht="15.75" hidden="1" customHeight="1">
      <c r="A49" s="19"/>
      <c r="B49" s="20"/>
      <c r="C49" s="19"/>
      <c r="D49" s="19"/>
      <c r="E49" s="19"/>
      <c r="F49" s="19"/>
      <c r="G49" s="19"/>
      <c r="H49" s="26">
        <v>4.8</v>
      </c>
      <c r="I49" s="27" t="s">
        <v>79</v>
      </c>
      <c r="J49" s="16">
        <v>3.0</v>
      </c>
      <c r="K49" s="26" t="s">
        <v>71</v>
      </c>
      <c r="L49" s="4"/>
    </row>
    <row r="50" ht="15.75" hidden="1" customHeight="1">
      <c r="A50" s="19"/>
      <c r="B50" s="20"/>
      <c r="C50" s="19"/>
      <c r="D50" s="19"/>
      <c r="E50" s="19"/>
      <c r="F50" s="19"/>
      <c r="G50" s="19"/>
      <c r="H50" s="26" t="s">
        <v>80</v>
      </c>
      <c r="I50" s="27" t="s">
        <v>81</v>
      </c>
      <c r="J50" s="16">
        <v>3.0</v>
      </c>
      <c r="K50" s="26" t="s">
        <v>71</v>
      </c>
      <c r="L50" s="4"/>
    </row>
    <row r="51" ht="15.75" hidden="1" customHeight="1">
      <c r="A51" s="19"/>
      <c r="B51" s="20"/>
      <c r="C51" s="19"/>
      <c r="D51" s="19"/>
      <c r="E51" s="19"/>
      <c r="F51" s="19"/>
      <c r="G51" s="19"/>
      <c r="H51" s="26" t="s">
        <v>82</v>
      </c>
      <c r="I51" s="27" t="s">
        <v>83</v>
      </c>
      <c r="J51" s="16">
        <v>3.0</v>
      </c>
      <c r="K51" s="26" t="s">
        <v>71</v>
      </c>
      <c r="L51" s="4"/>
    </row>
    <row r="52" ht="15.75" hidden="1" customHeight="1">
      <c r="A52" s="19"/>
      <c r="B52" s="20"/>
      <c r="C52" s="19"/>
      <c r="D52" s="19"/>
      <c r="E52" s="19"/>
      <c r="F52" s="19"/>
      <c r="G52" s="19"/>
      <c r="H52" s="42">
        <v>4.13</v>
      </c>
      <c r="I52" s="27" t="s">
        <v>84</v>
      </c>
      <c r="J52" s="16">
        <v>3.0</v>
      </c>
      <c r="K52" s="26" t="s">
        <v>18</v>
      </c>
      <c r="L52" s="4"/>
    </row>
    <row r="53" ht="15.75" hidden="1" customHeight="1">
      <c r="A53" s="21"/>
      <c r="B53" s="29"/>
      <c r="C53" s="21"/>
      <c r="D53" s="21"/>
      <c r="E53" s="21"/>
      <c r="F53" s="21"/>
      <c r="G53" s="21"/>
      <c r="H53" s="30" t="s">
        <v>85</v>
      </c>
      <c r="I53" s="31" t="s">
        <v>85</v>
      </c>
      <c r="J53" s="30">
        <v>1.0</v>
      </c>
      <c r="K53" s="32" t="s">
        <v>18</v>
      </c>
      <c r="L53" s="4"/>
    </row>
    <row r="54" ht="15.75" hidden="1" customHeight="1">
      <c r="A54" s="45"/>
      <c r="B54" s="44"/>
      <c r="C54" s="45"/>
      <c r="D54" s="44"/>
      <c r="E54" s="44"/>
      <c r="F54" s="44"/>
      <c r="G54" s="44"/>
      <c r="H54" s="45" t="s">
        <v>51</v>
      </c>
      <c r="I54" s="46" t="s">
        <v>86</v>
      </c>
      <c r="J54" s="45">
        <v>1.0</v>
      </c>
      <c r="K54" s="47" t="s">
        <v>18</v>
      </c>
      <c r="L54" s="4"/>
    </row>
    <row r="55" ht="15.75" hidden="1" customHeight="1">
      <c r="A55" s="13" t="s">
        <v>87</v>
      </c>
      <c r="B55" s="14">
        <f>SUM(J55:J107)</f>
        <v>143</v>
      </c>
      <c r="C55" s="14" t="s">
        <v>88</v>
      </c>
      <c r="D55" s="14">
        <v>5.0</v>
      </c>
      <c r="E55" s="14"/>
      <c r="F55" s="14"/>
      <c r="G55" s="14" t="s">
        <v>89</v>
      </c>
      <c r="H55" s="23" t="s">
        <v>90</v>
      </c>
      <c r="I55" s="24" t="s">
        <v>90</v>
      </c>
      <c r="J55" s="23">
        <v>1.0</v>
      </c>
      <c r="K55" s="33" t="s">
        <v>18</v>
      </c>
      <c r="L55" s="4"/>
    </row>
    <row r="56" ht="15.75" hidden="1" customHeight="1">
      <c r="A56" s="19"/>
      <c r="B56" s="20"/>
      <c r="C56" s="20"/>
      <c r="D56" s="20"/>
      <c r="E56" s="20"/>
      <c r="F56" s="20"/>
      <c r="G56" s="20"/>
      <c r="H56" s="26">
        <v>5.1</v>
      </c>
      <c r="I56" s="27" t="s">
        <v>91</v>
      </c>
      <c r="J56" s="16">
        <v>3.0</v>
      </c>
      <c r="K56" s="26" t="s">
        <v>18</v>
      </c>
      <c r="L56" s="4"/>
    </row>
    <row r="57" ht="15.75" hidden="1" customHeight="1">
      <c r="A57" s="19"/>
      <c r="B57" s="20"/>
      <c r="C57" s="20"/>
      <c r="D57" s="20"/>
      <c r="E57" s="20"/>
      <c r="F57" s="20"/>
      <c r="G57" s="20"/>
      <c r="H57" s="26">
        <v>5.2</v>
      </c>
      <c r="I57" s="27" t="s">
        <v>92</v>
      </c>
      <c r="J57" s="16">
        <v>3.0</v>
      </c>
      <c r="K57" s="26" t="s">
        <v>18</v>
      </c>
      <c r="L57" s="4"/>
    </row>
    <row r="58" ht="15.75" hidden="1" customHeight="1">
      <c r="A58" s="19"/>
      <c r="B58" s="20"/>
      <c r="C58" s="20"/>
      <c r="D58" s="20"/>
      <c r="E58" s="20"/>
      <c r="F58" s="20"/>
      <c r="G58" s="20"/>
      <c r="H58" s="39">
        <v>5.3</v>
      </c>
      <c r="I58" s="40" t="s">
        <v>93</v>
      </c>
      <c r="J58" s="28">
        <v>3.0</v>
      </c>
      <c r="K58" s="39" t="s">
        <v>18</v>
      </c>
      <c r="L58" s="4"/>
    </row>
    <row r="59" ht="15.75" hidden="1" customHeight="1">
      <c r="A59" s="19"/>
      <c r="B59" s="20"/>
      <c r="C59" s="20"/>
      <c r="D59" s="20"/>
      <c r="E59" s="20"/>
      <c r="F59" s="20"/>
      <c r="G59" s="20"/>
      <c r="H59" s="39">
        <v>5.4</v>
      </c>
      <c r="I59" s="40" t="s">
        <v>94</v>
      </c>
      <c r="J59" s="28">
        <v>3.0</v>
      </c>
      <c r="K59" s="39" t="s">
        <v>18</v>
      </c>
      <c r="L59" s="4"/>
    </row>
    <row r="60" ht="15.75" hidden="1" customHeight="1">
      <c r="A60" s="19"/>
      <c r="B60" s="20"/>
      <c r="C60" s="20"/>
      <c r="D60" s="20"/>
      <c r="E60" s="20"/>
      <c r="F60" s="20"/>
      <c r="G60" s="20"/>
      <c r="H60" s="26">
        <v>5.5</v>
      </c>
      <c r="I60" s="27" t="s">
        <v>95</v>
      </c>
      <c r="J60" s="16">
        <v>3.0</v>
      </c>
      <c r="K60" s="26" t="s">
        <v>18</v>
      </c>
      <c r="L60" s="4"/>
    </row>
    <row r="61" ht="15.75" hidden="1" customHeight="1">
      <c r="A61" s="19"/>
      <c r="B61" s="20"/>
      <c r="C61" s="20"/>
      <c r="D61" s="20"/>
      <c r="E61" s="20"/>
      <c r="F61" s="20"/>
      <c r="G61" s="20"/>
      <c r="H61" s="26" t="s">
        <v>96</v>
      </c>
      <c r="I61" s="27" t="s">
        <v>97</v>
      </c>
      <c r="J61" s="16">
        <v>3.0</v>
      </c>
      <c r="K61" s="26" t="s">
        <v>71</v>
      </c>
      <c r="L61" s="4"/>
    </row>
    <row r="62" ht="15.75" hidden="1" customHeight="1">
      <c r="A62" s="19"/>
      <c r="B62" s="20"/>
      <c r="C62" s="20"/>
      <c r="D62" s="20"/>
      <c r="E62" s="20"/>
      <c r="F62" s="20"/>
      <c r="G62" s="20"/>
      <c r="H62" s="26" t="s">
        <v>98</v>
      </c>
      <c r="I62" s="27" t="s">
        <v>97</v>
      </c>
      <c r="J62" s="16">
        <v>3.0</v>
      </c>
      <c r="K62" s="26" t="s">
        <v>71</v>
      </c>
      <c r="L62" s="4"/>
    </row>
    <row r="63" ht="15.75" hidden="1" customHeight="1">
      <c r="A63" s="19"/>
      <c r="B63" s="20"/>
      <c r="C63" s="20"/>
      <c r="D63" s="20"/>
      <c r="E63" s="20"/>
      <c r="F63" s="20"/>
      <c r="G63" s="20"/>
      <c r="H63" s="26" t="s">
        <v>99</v>
      </c>
      <c r="I63" s="27" t="s">
        <v>97</v>
      </c>
      <c r="J63" s="16">
        <v>3.0</v>
      </c>
      <c r="K63" s="26" t="s">
        <v>71</v>
      </c>
      <c r="L63" s="4"/>
    </row>
    <row r="64" ht="15.75" hidden="1" customHeight="1">
      <c r="A64" s="19"/>
      <c r="B64" s="20"/>
      <c r="C64" s="20"/>
      <c r="D64" s="20"/>
      <c r="E64" s="20"/>
      <c r="F64" s="20"/>
      <c r="G64" s="20"/>
      <c r="H64" s="26">
        <v>5.7</v>
      </c>
      <c r="I64" s="27" t="s">
        <v>100</v>
      </c>
      <c r="J64" s="16">
        <v>3.0</v>
      </c>
      <c r="K64" s="26" t="s">
        <v>71</v>
      </c>
      <c r="L64" s="4"/>
    </row>
    <row r="65" ht="15.75" hidden="1" customHeight="1">
      <c r="A65" s="19"/>
      <c r="B65" s="20"/>
      <c r="C65" s="20"/>
      <c r="D65" s="20"/>
      <c r="E65" s="20"/>
      <c r="F65" s="20"/>
      <c r="G65" s="20"/>
      <c r="H65" s="39">
        <v>5.8</v>
      </c>
      <c r="I65" s="40" t="s">
        <v>101</v>
      </c>
      <c r="J65" s="28">
        <v>3.0</v>
      </c>
      <c r="K65" s="39" t="s">
        <v>18</v>
      </c>
      <c r="L65" s="4"/>
    </row>
    <row r="66" ht="15.75" hidden="1" customHeight="1">
      <c r="A66" s="19"/>
      <c r="B66" s="20"/>
      <c r="C66" s="20"/>
      <c r="D66" s="20"/>
      <c r="E66" s="20"/>
      <c r="F66" s="20"/>
      <c r="G66" s="20"/>
      <c r="H66" s="26">
        <v>5.9</v>
      </c>
      <c r="I66" s="27" t="s">
        <v>102</v>
      </c>
      <c r="J66" s="16">
        <v>3.0</v>
      </c>
      <c r="K66" s="26" t="s">
        <v>18</v>
      </c>
      <c r="L66" s="4"/>
    </row>
    <row r="67" ht="15.75" hidden="1" customHeight="1">
      <c r="A67" s="19"/>
      <c r="B67" s="20"/>
      <c r="C67" s="20"/>
      <c r="D67" s="20"/>
      <c r="E67" s="20"/>
      <c r="F67" s="20"/>
      <c r="G67" s="20"/>
      <c r="H67" s="42" t="s">
        <v>103</v>
      </c>
      <c r="I67" s="27" t="s">
        <v>104</v>
      </c>
      <c r="J67" s="16">
        <v>3.0</v>
      </c>
      <c r="K67" s="26" t="s">
        <v>71</v>
      </c>
      <c r="L67" s="4"/>
    </row>
    <row r="68" ht="15.75" hidden="1" customHeight="1">
      <c r="A68" s="19"/>
      <c r="B68" s="20"/>
      <c r="C68" s="20"/>
      <c r="D68" s="20"/>
      <c r="E68" s="20"/>
      <c r="F68" s="20"/>
      <c r="G68" s="20"/>
      <c r="H68" s="42" t="s">
        <v>105</v>
      </c>
      <c r="I68" s="27" t="s">
        <v>104</v>
      </c>
      <c r="J68" s="16">
        <v>3.0</v>
      </c>
      <c r="K68" s="26" t="s">
        <v>71</v>
      </c>
      <c r="L68" s="4"/>
    </row>
    <row r="69" ht="15.75" hidden="1" customHeight="1">
      <c r="A69" s="19"/>
      <c r="B69" s="20"/>
      <c r="C69" s="20"/>
      <c r="D69" s="20"/>
      <c r="E69" s="20"/>
      <c r="F69" s="20"/>
      <c r="G69" s="20"/>
      <c r="H69" s="39">
        <v>5.11</v>
      </c>
      <c r="I69" s="27" t="s">
        <v>106</v>
      </c>
      <c r="J69" s="16">
        <v>3.0</v>
      </c>
      <c r="K69" s="26" t="s">
        <v>71</v>
      </c>
      <c r="L69" s="4"/>
    </row>
    <row r="70" ht="15.75" hidden="1" customHeight="1">
      <c r="A70" s="19"/>
      <c r="B70" s="20"/>
      <c r="C70" s="20"/>
      <c r="D70" s="29"/>
      <c r="E70" s="29"/>
      <c r="F70" s="29"/>
      <c r="G70" s="29"/>
      <c r="H70" s="30" t="s">
        <v>107</v>
      </c>
      <c r="I70" s="31" t="s">
        <v>107</v>
      </c>
      <c r="J70" s="30">
        <v>1.0</v>
      </c>
      <c r="K70" s="32" t="s">
        <v>18</v>
      </c>
      <c r="L70" s="4"/>
    </row>
    <row r="71" ht="15.75" hidden="1" customHeight="1">
      <c r="A71" s="19"/>
      <c r="B71" s="20"/>
      <c r="C71" s="20"/>
      <c r="D71" s="14">
        <v>6.0</v>
      </c>
      <c r="E71" s="14"/>
      <c r="F71" s="14"/>
      <c r="G71" s="14" t="s">
        <v>108</v>
      </c>
      <c r="H71" s="23" t="s">
        <v>109</v>
      </c>
      <c r="I71" s="24" t="s">
        <v>109</v>
      </c>
      <c r="J71" s="23">
        <v>1.0</v>
      </c>
      <c r="K71" s="33" t="s">
        <v>18</v>
      </c>
      <c r="L71" s="4"/>
    </row>
    <row r="72" ht="15.75" hidden="1" customHeight="1">
      <c r="A72" s="19"/>
      <c r="B72" s="20"/>
      <c r="C72" s="20"/>
      <c r="D72" s="20"/>
      <c r="E72" s="20"/>
      <c r="F72" s="20"/>
      <c r="G72" s="20"/>
      <c r="H72" s="39">
        <v>6.1</v>
      </c>
      <c r="I72" s="40" t="s">
        <v>110</v>
      </c>
      <c r="J72" s="28">
        <v>3.0</v>
      </c>
      <c r="K72" s="39" t="s">
        <v>18</v>
      </c>
      <c r="L72" s="4"/>
    </row>
    <row r="73" ht="15.75" hidden="1" customHeight="1">
      <c r="A73" s="19"/>
      <c r="B73" s="20"/>
      <c r="C73" s="20"/>
      <c r="D73" s="20"/>
      <c r="E73" s="20"/>
      <c r="F73" s="20"/>
      <c r="G73" s="20"/>
      <c r="H73" s="39" t="s">
        <v>111</v>
      </c>
      <c r="I73" s="40" t="s">
        <v>112</v>
      </c>
      <c r="J73" s="28">
        <v>3.0</v>
      </c>
      <c r="K73" s="39" t="s">
        <v>18</v>
      </c>
      <c r="L73" s="4"/>
    </row>
    <row r="74" ht="15.75" hidden="1" customHeight="1">
      <c r="A74" s="19"/>
      <c r="B74" s="20"/>
      <c r="C74" s="20"/>
      <c r="D74" s="20"/>
      <c r="E74" s="20"/>
      <c r="F74" s="20"/>
      <c r="G74" s="20"/>
      <c r="H74" s="39" t="s">
        <v>113</v>
      </c>
      <c r="I74" s="40" t="s">
        <v>112</v>
      </c>
      <c r="J74" s="28">
        <v>3.0</v>
      </c>
      <c r="K74" s="39" t="s">
        <v>18</v>
      </c>
      <c r="L74" s="4"/>
    </row>
    <row r="75" ht="15.75" hidden="1" customHeight="1">
      <c r="A75" s="19"/>
      <c r="B75" s="20"/>
      <c r="C75" s="20"/>
      <c r="D75" s="20"/>
      <c r="E75" s="20"/>
      <c r="F75" s="20"/>
      <c r="G75" s="20"/>
      <c r="H75" s="39" t="s">
        <v>114</v>
      </c>
      <c r="I75" s="40" t="s">
        <v>112</v>
      </c>
      <c r="J75" s="28">
        <v>3.0</v>
      </c>
      <c r="K75" s="39" t="s">
        <v>18</v>
      </c>
      <c r="L75" s="4"/>
    </row>
    <row r="76" ht="15.75" hidden="1" customHeight="1">
      <c r="A76" s="19"/>
      <c r="B76" s="20"/>
      <c r="C76" s="20"/>
      <c r="D76" s="20"/>
      <c r="E76" s="20"/>
      <c r="F76" s="20"/>
      <c r="G76" s="20"/>
      <c r="H76" s="39" t="s">
        <v>115</v>
      </c>
      <c r="I76" s="40" t="s">
        <v>116</v>
      </c>
      <c r="J76" s="28">
        <v>3.0</v>
      </c>
      <c r="K76" s="39" t="s">
        <v>18</v>
      </c>
      <c r="L76" s="4"/>
    </row>
    <row r="77" ht="15.75" hidden="1" customHeight="1">
      <c r="A77" s="19"/>
      <c r="B77" s="20"/>
      <c r="C77" s="20"/>
      <c r="D77" s="20"/>
      <c r="E77" s="20"/>
      <c r="F77" s="20"/>
      <c r="G77" s="20"/>
      <c r="H77" s="26" t="s">
        <v>117</v>
      </c>
      <c r="I77" s="40" t="s">
        <v>116</v>
      </c>
      <c r="J77" s="16">
        <v>3.0</v>
      </c>
      <c r="K77" s="26" t="s">
        <v>18</v>
      </c>
      <c r="L77" s="4"/>
    </row>
    <row r="78" ht="15.75" hidden="1" customHeight="1">
      <c r="A78" s="19"/>
      <c r="B78" s="20"/>
      <c r="C78" s="20"/>
      <c r="D78" s="20"/>
      <c r="E78" s="20"/>
      <c r="F78" s="20"/>
      <c r="G78" s="20"/>
      <c r="H78" s="26">
        <v>6.4</v>
      </c>
      <c r="I78" s="27" t="s">
        <v>118</v>
      </c>
      <c r="J78" s="16">
        <v>3.0</v>
      </c>
      <c r="K78" s="26" t="s">
        <v>18</v>
      </c>
      <c r="L78" s="4"/>
    </row>
    <row r="79" ht="15.75" hidden="1" customHeight="1">
      <c r="A79" s="19"/>
      <c r="B79" s="20"/>
      <c r="C79" s="20"/>
      <c r="D79" s="20"/>
      <c r="E79" s="20"/>
      <c r="F79" s="20"/>
      <c r="G79" s="20"/>
      <c r="H79" s="26">
        <v>6.5</v>
      </c>
      <c r="I79" s="27" t="s">
        <v>119</v>
      </c>
      <c r="J79" s="16">
        <v>3.0</v>
      </c>
      <c r="K79" s="26" t="s">
        <v>18</v>
      </c>
      <c r="L79" s="4"/>
    </row>
    <row r="80" ht="15.75" hidden="1" customHeight="1">
      <c r="A80" s="19"/>
      <c r="B80" s="20"/>
      <c r="C80" s="20"/>
      <c r="D80" s="20"/>
      <c r="E80" s="20"/>
      <c r="F80" s="20"/>
      <c r="G80" s="20"/>
      <c r="H80" s="26">
        <v>6.6</v>
      </c>
      <c r="I80" s="27" t="s">
        <v>120</v>
      </c>
      <c r="J80" s="16">
        <v>3.0</v>
      </c>
      <c r="K80" s="26" t="s">
        <v>18</v>
      </c>
      <c r="L80" s="4"/>
    </row>
    <row r="81" ht="15.75" hidden="1" customHeight="1">
      <c r="A81" s="19"/>
      <c r="B81" s="20"/>
      <c r="C81" s="20"/>
      <c r="D81" s="20"/>
      <c r="E81" s="20"/>
      <c r="F81" s="20"/>
      <c r="G81" s="20"/>
      <c r="H81" s="26">
        <v>6.7</v>
      </c>
      <c r="I81" s="27" t="s">
        <v>121</v>
      </c>
      <c r="J81" s="16">
        <v>3.0</v>
      </c>
      <c r="K81" s="26" t="s">
        <v>18</v>
      </c>
      <c r="L81" s="4"/>
    </row>
    <row r="82" ht="15.75" hidden="1" customHeight="1">
      <c r="A82" s="19"/>
      <c r="B82" s="20"/>
      <c r="C82" s="20"/>
      <c r="D82" s="29"/>
      <c r="E82" s="29"/>
      <c r="F82" s="29"/>
      <c r="G82" s="29"/>
      <c r="H82" s="30" t="s">
        <v>122</v>
      </c>
      <c r="I82" s="31" t="s">
        <v>122</v>
      </c>
      <c r="J82" s="30">
        <v>1.0</v>
      </c>
      <c r="K82" s="32" t="s">
        <v>18</v>
      </c>
      <c r="L82" s="4"/>
    </row>
    <row r="83" ht="15.75" hidden="1" customHeight="1">
      <c r="A83" s="19"/>
      <c r="B83" s="20"/>
      <c r="C83" s="20"/>
      <c r="D83" s="14" t="s">
        <v>123</v>
      </c>
      <c r="E83" s="48"/>
      <c r="F83" s="48"/>
      <c r="G83" s="49" t="s">
        <v>124</v>
      </c>
      <c r="H83" s="23" t="s">
        <v>125</v>
      </c>
      <c r="I83" s="24" t="s">
        <v>125</v>
      </c>
      <c r="J83" s="23">
        <v>1.0</v>
      </c>
      <c r="K83" s="33" t="s">
        <v>18</v>
      </c>
      <c r="L83" s="4"/>
    </row>
    <row r="84" ht="15.75" hidden="1" customHeight="1">
      <c r="A84" s="19"/>
      <c r="B84" s="20"/>
      <c r="C84" s="20"/>
      <c r="D84" s="20"/>
      <c r="E84" s="50"/>
      <c r="F84" s="50"/>
      <c r="G84" s="51"/>
      <c r="H84" s="52" t="s">
        <v>126</v>
      </c>
      <c r="I84" s="53" t="s">
        <v>127</v>
      </c>
      <c r="J84" s="54">
        <v>3.0</v>
      </c>
      <c r="K84" s="55" t="s">
        <v>18</v>
      </c>
      <c r="L84" s="4"/>
    </row>
    <row r="85" ht="15.75" hidden="1" customHeight="1">
      <c r="A85" s="19"/>
      <c r="B85" s="20"/>
      <c r="C85" s="20"/>
      <c r="D85" s="20"/>
      <c r="E85" s="50"/>
      <c r="F85" s="50"/>
      <c r="G85" s="51"/>
      <c r="H85" s="52" t="s">
        <v>128</v>
      </c>
      <c r="I85" s="53" t="s">
        <v>129</v>
      </c>
      <c r="J85" s="54">
        <v>3.0</v>
      </c>
      <c r="K85" s="55" t="s">
        <v>18</v>
      </c>
      <c r="L85" s="4"/>
    </row>
    <row r="86" ht="15.75" hidden="1" customHeight="1">
      <c r="A86" s="19"/>
      <c r="B86" s="20"/>
      <c r="C86" s="20"/>
      <c r="D86" s="20"/>
      <c r="E86" s="50"/>
      <c r="F86" s="50"/>
      <c r="G86" s="51"/>
      <c r="H86" s="52">
        <v>7.2</v>
      </c>
      <c r="I86" s="53" t="s">
        <v>130</v>
      </c>
      <c r="J86" s="54">
        <v>3.0</v>
      </c>
      <c r="K86" s="55" t="s">
        <v>18</v>
      </c>
      <c r="L86" s="4"/>
    </row>
    <row r="87" ht="15.75" hidden="1" customHeight="1">
      <c r="A87" s="19"/>
      <c r="B87" s="20"/>
      <c r="C87" s="20"/>
      <c r="D87" s="20"/>
      <c r="E87" s="50"/>
      <c r="F87" s="50"/>
      <c r="G87" s="51"/>
      <c r="H87" s="52" t="s">
        <v>131</v>
      </c>
      <c r="I87" s="56" t="s">
        <v>132</v>
      </c>
      <c r="J87" s="57">
        <v>3.0</v>
      </c>
      <c r="K87" s="55" t="s">
        <v>18</v>
      </c>
      <c r="L87" s="4"/>
    </row>
    <row r="88" ht="15.75" hidden="1" customHeight="1">
      <c r="A88" s="19"/>
      <c r="B88" s="20"/>
      <c r="C88" s="20"/>
      <c r="D88" s="20"/>
      <c r="E88" s="50"/>
      <c r="F88" s="50"/>
      <c r="G88" s="51"/>
      <c r="H88" s="52">
        <v>7.3</v>
      </c>
      <c r="I88" s="53" t="s">
        <v>133</v>
      </c>
      <c r="J88" s="54">
        <v>3.0</v>
      </c>
      <c r="K88" s="55" t="s">
        <v>18</v>
      </c>
      <c r="L88" s="4"/>
    </row>
    <row r="89" ht="15.75" hidden="1" customHeight="1">
      <c r="A89" s="19"/>
      <c r="B89" s="20"/>
      <c r="C89" s="20"/>
      <c r="D89" s="20"/>
      <c r="E89" s="50"/>
      <c r="F89" s="50"/>
      <c r="G89" s="51"/>
      <c r="H89" s="52" t="s">
        <v>134</v>
      </c>
      <c r="I89" s="53" t="s">
        <v>135</v>
      </c>
      <c r="J89" s="54">
        <v>3.0</v>
      </c>
      <c r="K89" s="55" t="s">
        <v>18</v>
      </c>
      <c r="L89" s="4"/>
    </row>
    <row r="90" ht="15.75" hidden="1" customHeight="1">
      <c r="A90" s="19"/>
      <c r="B90" s="20"/>
      <c r="C90" s="20"/>
      <c r="D90" s="20"/>
      <c r="E90" s="50"/>
      <c r="F90" s="50"/>
      <c r="G90" s="51"/>
      <c r="H90" s="52" t="s">
        <v>136</v>
      </c>
      <c r="I90" s="53" t="s">
        <v>137</v>
      </c>
      <c r="J90" s="54"/>
      <c r="K90" s="55" t="s">
        <v>18</v>
      </c>
      <c r="L90" s="4"/>
    </row>
    <row r="91" ht="15.75" hidden="1" customHeight="1">
      <c r="A91" s="19"/>
      <c r="B91" s="20"/>
      <c r="C91" s="20"/>
      <c r="D91" s="20"/>
      <c r="E91" s="50"/>
      <c r="F91" s="50"/>
      <c r="G91" s="51"/>
      <c r="H91" s="52">
        <v>7.5</v>
      </c>
      <c r="I91" s="53" t="s">
        <v>138</v>
      </c>
      <c r="J91" s="54">
        <v>3.0</v>
      </c>
      <c r="K91" s="55" t="s">
        <v>18</v>
      </c>
      <c r="L91" s="4"/>
    </row>
    <row r="92" ht="15.75" customHeight="1">
      <c r="A92" s="19"/>
      <c r="B92" s="20"/>
      <c r="C92" s="20"/>
      <c r="D92" s="20"/>
      <c r="E92" s="50"/>
      <c r="F92" s="50"/>
      <c r="G92" s="51"/>
      <c r="H92" s="58">
        <v>7.6</v>
      </c>
      <c r="I92" s="59" t="s">
        <v>139</v>
      </c>
      <c r="J92" s="60">
        <v>3.0</v>
      </c>
      <c r="K92" s="35" t="s">
        <v>33</v>
      </c>
      <c r="L92" s="11" t="s">
        <v>140</v>
      </c>
    </row>
    <row r="93" ht="15.75" customHeight="1">
      <c r="A93" s="19"/>
      <c r="B93" s="20"/>
      <c r="C93" s="20"/>
      <c r="D93" s="20"/>
      <c r="E93" s="50"/>
      <c r="F93" s="50"/>
      <c r="G93" s="51"/>
      <c r="H93" s="58">
        <v>7.7</v>
      </c>
      <c r="I93" s="59" t="s">
        <v>141</v>
      </c>
      <c r="J93" s="60">
        <v>3.0</v>
      </c>
      <c r="K93" s="35" t="s">
        <v>33</v>
      </c>
      <c r="L93" s="11" t="s">
        <v>140</v>
      </c>
    </row>
    <row r="94" ht="15.75" hidden="1" customHeight="1">
      <c r="A94" s="19"/>
      <c r="B94" s="20"/>
      <c r="C94" s="20"/>
      <c r="D94" s="20"/>
      <c r="E94" s="50"/>
      <c r="F94" s="50"/>
      <c r="G94" s="51"/>
      <c r="H94" s="52">
        <v>7.8</v>
      </c>
      <c r="I94" s="53" t="s">
        <v>142</v>
      </c>
      <c r="J94" s="54">
        <v>3.0</v>
      </c>
      <c r="K94" s="55" t="s">
        <v>18</v>
      </c>
      <c r="L94" s="4"/>
    </row>
    <row r="95" ht="15.75" hidden="1" customHeight="1">
      <c r="A95" s="19"/>
      <c r="B95" s="20"/>
      <c r="C95" s="20"/>
      <c r="D95" s="20"/>
      <c r="E95" s="50"/>
      <c r="F95" s="50"/>
      <c r="G95" s="51"/>
      <c r="H95" s="61">
        <v>7.1</v>
      </c>
      <c r="I95" s="53" t="s">
        <v>143</v>
      </c>
      <c r="J95" s="54">
        <v>3.0</v>
      </c>
      <c r="K95" s="55" t="s">
        <v>18</v>
      </c>
      <c r="L95" s="4"/>
    </row>
    <row r="96" ht="15.75" hidden="1" customHeight="1">
      <c r="A96" s="19"/>
      <c r="B96" s="20"/>
      <c r="C96" s="20"/>
      <c r="D96" s="20"/>
      <c r="E96" s="50"/>
      <c r="F96" s="50"/>
      <c r="G96" s="51"/>
      <c r="H96" s="52">
        <v>7.11</v>
      </c>
      <c r="I96" s="53" t="s">
        <v>144</v>
      </c>
      <c r="J96" s="54">
        <v>3.0</v>
      </c>
      <c r="K96" s="55" t="s">
        <v>18</v>
      </c>
      <c r="L96" s="4"/>
    </row>
    <row r="97" ht="15.75" customHeight="1">
      <c r="A97" s="19"/>
      <c r="B97" s="20"/>
      <c r="C97" s="20"/>
      <c r="D97" s="20"/>
      <c r="E97" s="50"/>
      <c r="F97" s="50"/>
      <c r="G97" s="51"/>
      <c r="H97" s="62">
        <v>7.12</v>
      </c>
      <c r="I97" s="59" t="s">
        <v>145</v>
      </c>
      <c r="J97" s="60">
        <v>3.0</v>
      </c>
      <c r="K97" s="35" t="s">
        <v>33</v>
      </c>
      <c r="L97" s="11" t="s">
        <v>140</v>
      </c>
    </row>
    <row r="98" ht="15.75" hidden="1" customHeight="1">
      <c r="A98" s="19"/>
      <c r="B98" s="20"/>
      <c r="C98" s="20"/>
      <c r="D98" s="20"/>
      <c r="E98" s="50"/>
      <c r="F98" s="50"/>
      <c r="G98" s="51"/>
      <c r="H98" s="52">
        <v>7.13</v>
      </c>
      <c r="I98" s="53" t="s">
        <v>146</v>
      </c>
      <c r="J98" s="54">
        <v>3.0</v>
      </c>
      <c r="K98" s="55" t="s">
        <v>18</v>
      </c>
      <c r="L98" s="4"/>
    </row>
    <row r="99" ht="15.75" hidden="1" customHeight="1">
      <c r="A99" s="19"/>
      <c r="B99" s="20"/>
      <c r="C99" s="20"/>
      <c r="D99" s="20"/>
      <c r="E99" s="50"/>
      <c r="F99" s="50"/>
      <c r="G99" s="51"/>
      <c r="H99" s="61" t="s">
        <v>147</v>
      </c>
      <c r="I99" s="53" t="s">
        <v>148</v>
      </c>
      <c r="J99" s="54">
        <v>3.0</v>
      </c>
      <c r="K99" s="55" t="s">
        <v>18</v>
      </c>
      <c r="L99" s="4"/>
    </row>
    <row r="100" ht="15.75" hidden="1" customHeight="1">
      <c r="A100" s="19"/>
      <c r="B100" s="20"/>
      <c r="C100" s="20"/>
      <c r="D100" s="20"/>
      <c r="E100" s="50"/>
      <c r="F100" s="50"/>
      <c r="G100" s="51"/>
      <c r="H100" s="61" t="s">
        <v>149</v>
      </c>
      <c r="I100" s="53" t="s">
        <v>150</v>
      </c>
      <c r="J100" s="54">
        <v>3.0</v>
      </c>
      <c r="K100" s="55" t="s">
        <v>18</v>
      </c>
      <c r="L100" s="4"/>
    </row>
    <row r="101" ht="15.75" hidden="1" customHeight="1">
      <c r="A101" s="19"/>
      <c r="B101" s="20"/>
      <c r="C101" s="20"/>
      <c r="D101" s="20"/>
      <c r="E101" s="50"/>
      <c r="F101" s="50"/>
      <c r="G101" s="51"/>
      <c r="H101" s="52">
        <v>7.15</v>
      </c>
      <c r="I101" s="53" t="s">
        <v>151</v>
      </c>
      <c r="J101" s="54">
        <v>3.0</v>
      </c>
      <c r="K101" s="55" t="s">
        <v>18</v>
      </c>
      <c r="L101" s="4"/>
    </row>
    <row r="102" ht="15.75" hidden="1" customHeight="1">
      <c r="A102" s="19"/>
      <c r="B102" s="20"/>
      <c r="C102" s="20"/>
      <c r="D102" s="20"/>
      <c r="E102" s="50"/>
      <c r="F102" s="50"/>
      <c r="G102" s="51"/>
      <c r="H102" s="61">
        <v>7.16</v>
      </c>
      <c r="I102" s="53" t="s">
        <v>152</v>
      </c>
      <c r="J102" s="54">
        <v>3.0</v>
      </c>
      <c r="K102" s="55" t="s">
        <v>18</v>
      </c>
      <c r="L102" s="4"/>
    </row>
    <row r="103" ht="15.75" hidden="1" customHeight="1">
      <c r="A103" s="19"/>
      <c r="B103" s="20"/>
      <c r="C103" s="20"/>
      <c r="D103" s="20"/>
      <c r="E103" s="50"/>
      <c r="F103" s="50"/>
      <c r="G103" s="51"/>
      <c r="H103" s="52">
        <v>7.17</v>
      </c>
      <c r="I103" s="53" t="s">
        <v>153</v>
      </c>
      <c r="J103" s="54">
        <v>3.0</v>
      </c>
      <c r="K103" s="55" t="s">
        <v>18</v>
      </c>
      <c r="L103" s="4"/>
    </row>
    <row r="104" ht="15.75" customHeight="1">
      <c r="A104" s="19"/>
      <c r="B104" s="20"/>
      <c r="C104" s="20"/>
      <c r="D104" s="20"/>
      <c r="E104" s="50"/>
      <c r="F104" s="50"/>
      <c r="G104" s="51"/>
      <c r="H104" s="62">
        <v>7.18</v>
      </c>
      <c r="I104" s="59" t="s">
        <v>154</v>
      </c>
      <c r="J104" s="60">
        <v>3.0</v>
      </c>
      <c r="K104" s="35" t="s">
        <v>33</v>
      </c>
      <c r="L104" s="11" t="s">
        <v>140</v>
      </c>
    </row>
    <row r="105" ht="15.75" hidden="1" customHeight="1">
      <c r="A105" s="19"/>
      <c r="B105" s="20"/>
      <c r="C105" s="20"/>
      <c r="D105" s="20"/>
      <c r="E105" s="50"/>
      <c r="F105" s="50"/>
      <c r="G105" s="51"/>
      <c r="H105" s="52">
        <v>7.19</v>
      </c>
      <c r="I105" s="53" t="s">
        <v>155</v>
      </c>
      <c r="J105" s="52">
        <v>3.0</v>
      </c>
      <c r="K105" s="52" t="s">
        <v>18</v>
      </c>
      <c r="L105" s="4"/>
    </row>
    <row r="106" ht="15.75" hidden="1" customHeight="1">
      <c r="A106" s="21"/>
      <c r="B106" s="29"/>
      <c r="C106" s="29"/>
      <c r="D106" s="29"/>
      <c r="E106" s="63"/>
      <c r="F106" s="63"/>
      <c r="G106" s="64"/>
      <c r="H106" s="30" t="s">
        <v>156</v>
      </c>
      <c r="I106" s="31" t="s">
        <v>156</v>
      </c>
      <c r="J106" s="30">
        <v>1.0</v>
      </c>
      <c r="K106" s="32" t="s">
        <v>18</v>
      </c>
      <c r="L106" s="4"/>
    </row>
    <row r="107" ht="15.75" hidden="1" customHeight="1">
      <c r="A107" s="44"/>
      <c r="B107" s="44"/>
      <c r="C107" s="45"/>
      <c r="D107" s="44"/>
      <c r="E107" s="44"/>
      <c r="F107" s="44"/>
      <c r="G107" s="44"/>
      <c r="H107" s="45" t="s">
        <v>51</v>
      </c>
      <c r="I107" s="46" t="s">
        <v>157</v>
      </c>
      <c r="J107" s="45">
        <v>2.0</v>
      </c>
      <c r="K107" s="47" t="s">
        <v>18</v>
      </c>
      <c r="L107" s="4"/>
    </row>
    <row r="108" ht="15.75" hidden="1" customHeight="1">
      <c r="A108" s="13" t="s">
        <v>158</v>
      </c>
      <c r="B108" s="65">
        <f>SUM(J108:J123)</f>
        <v>42</v>
      </c>
      <c r="C108" s="66" t="s">
        <v>159</v>
      </c>
      <c r="D108" s="13">
        <v>8.0</v>
      </c>
      <c r="E108" s="13"/>
      <c r="F108" s="13"/>
      <c r="G108" s="13" t="s">
        <v>160</v>
      </c>
      <c r="H108" s="23" t="s">
        <v>161</v>
      </c>
      <c r="I108" s="24" t="s">
        <v>161</v>
      </c>
      <c r="J108" s="23">
        <v>1.0</v>
      </c>
      <c r="K108" s="33" t="s">
        <v>18</v>
      </c>
      <c r="L108" s="4"/>
    </row>
    <row r="109" ht="15.75" hidden="1" customHeight="1">
      <c r="A109" s="19"/>
      <c r="B109" s="67"/>
      <c r="C109" s="68"/>
      <c r="D109" s="19"/>
      <c r="E109" s="19"/>
      <c r="F109" s="19"/>
      <c r="G109" s="19"/>
      <c r="H109" s="39">
        <v>8.1</v>
      </c>
      <c r="I109" s="40" t="s">
        <v>162</v>
      </c>
      <c r="J109" s="28">
        <v>3.0</v>
      </c>
      <c r="K109" s="26" t="s">
        <v>18</v>
      </c>
      <c r="L109" s="4"/>
    </row>
    <row r="110" ht="15.75" customHeight="1">
      <c r="A110" s="19"/>
      <c r="B110" s="67"/>
      <c r="C110" s="68"/>
      <c r="D110" s="19"/>
      <c r="E110" s="19"/>
      <c r="F110" s="19"/>
      <c r="G110" s="19"/>
      <c r="H110" s="35">
        <v>8.2</v>
      </c>
      <c r="I110" s="36" t="s">
        <v>163</v>
      </c>
      <c r="J110" s="37">
        <v>3.0</v>
      </c>
      <c r="K110" s="35" t="s">
        <v>33</v>
      </c>
      <c r="L110" s="4"/>
    </row>
    <row r="111" ht="15.75" customHeight="1">
      <c r="A111" s="19"/>
      <c r="B111" s="67"/>
      <c r="C111" s="68"/>
      <c r="D111" s="19"/>
      <c r="E111" s="19"/>
      <c r="F111" s="19"/>
      <c r="G111" s="19"/>
      <c r="H111" s="35">
        <v>8.3</v>
      </c>
      <c r="I111" s="36" t="s">
        <v>164</v>
      </c>
      <c r="J111" s="37">
        <v>3.0</v>
      </c>
      <c r="K111" s="35" t="s">
        <v>33</v>
      </c>
      <c r="L111" s="11" t="s">
        <v>165</v>
      </c>
    </row>
    <row r="112" ht="15.75" customHeight="1">
      <c r="A112" s="19"/>
      <c r="B112" s="67"/>
      <c r="C112" s="68"/>
      <c r="D112" s="19"/>
      <c r="E112" s="19"/>
      <c r="F112" s="19"/>
      <c r="G112" s="19"/>
      <c r="H112" s="35">
        <v>8.4</v>
      </c>
      <c r="I112" s="36" t="s">
        <v>166</v>
      </c>
      <c r="J112" s="37">
        <v>3.0</v>
      </c>
      <c r="K112" s="35" t="s">
        <v>33</v>
      </c>
      <c r="L112" s="4"/>
    </row>
    <row r="113" ht="15.75" customHeight="1">
      <c r="A113" s="19"/>
      <c r="B113" s="67"/>
      <c r="C113" s="68"/>
      <c r="D113" s="19"/>
      <c r="E113" s="19"/>
      <c r="F113" s="19"/>
      <c r="G113" s="19"/>
      <c r="H113" s="35">
        <v>8.5</v>
      </c>
      <c r="I113" s="69" t="s">
        <v>167</v>
      </c>
      <c r="J113" s="37">
        <v>2.0</v>
      </c>
      <c r="K113" s="37" t="s">
        <v>33</v>
      </c>
      <c r="L113" s="70" t="s">
        <v>168</v>
      </c>
    </row>
    <row r="114" ht="15.75" hidden="1" customHeight="1">
      <c r="A114" s="19"/>
      <c r="B114" s="67"/>
      <c r="C114" s="68"/>
      <c r="D114" s="19"/>
      <c r="E114" s="19"/>
      <c r="F114" s="19"/>
      <c r="G114" s="19"/>
      <c r="H114" s="39">
        <v>8.60000000000001</v>
      </c>
      <c r="I114" s="27" t="s">
        <v>169</v>
      </c>
      <c r="J114" s="16">
        <v>3.0</v>
      </c>
      <c r="K114" s="26" t="s">
        <v>18</v>
      </c>
      <c r="L114" s="4"/>
    </row>
    <row r="115" ht="15.75" hidden="1" customHeight="1">
      <c r="A115" s="19"/>
      <c r="B115" s="67"/>
      <c r="C115" s="68"/>
      <c r="D115" s="19"/>
      <c r="E115" s="19"/>
      <c r="F115" s="19"/>
      <c r="G115" s="19"/>
      <c r="H115" s="39">
        <v>8.70000000000001</v>
      </c>
      <c r="I115" s="40" t="s">
        <v>170</v>
      </c>
      <c r="J115" s="28">
        <v>3.0</v>
      </c>
      <c r="K115" s="26" t="s">
        <v>18</v>
      </c>
      <c r="L115" s="4"/>
    </row>
    <row r="116" ht="15.75" hidden="1" customHeight="1">
      <c r="A116" s="19"/>
      <c r="B116" s="67"/>
      <c r="C116" s="68"/>
      <c r="D116" s="19"/>
      <c r="E116" s="19"/>
      <c r="F116" s="19"/>
      <c r="G116" s="19"/>
      <c r="H116" s="39">
        <v>8.80000000000001</v>
      </c>
      <c r="I116" s="40" t="s">
        <v>171</v>
      </c>
      <c r="J116" s="28">
        <v>3.0</v>
      </c>
      <c r="K116" s="26" t="s">
        <v>18</v>
      </c>
      <c r="L116" s="4"/>
    </row>
    <row r="117" ht="15.75" hidden="1" customHeight="1">
      <c r="A117" s="19"/>
      <c r="B117" s="67"/>
      <c r="C117" s="68"/>
      <c r="D117" s="19"/>
      <c r="E117" s="19"/>
      <c r="F117" s="19"/>
      <c r="G117" s="19"/>
      <c r="H117" s="39">
        <v>8.90000000000001</v>
      </c>
      <c r="I117" s="71" t="s">
        <v>172</v>
      </c>
      <c r="J117" s="16">
        <v>3.0</v>
      </c>
      <c r="K117" s="26" t="s">
        <v>18</v>
      </c>
      <c r="L117" s="4"/>
    </row>
    <row r="118" ht="15.75" hidden="1" customHeight="1">
      <c r="A118" s="19"/>
      <c r="B118" s="67"/>
      <c r="C118" s="68"/>
      <c r="D118" s="19"/>
      <c r="E118" s="19"/>
      <c r="F118" s="19"/>
      <c r="G118" s="19"/>
      <c r="H118" s="42">
        <v>8.1</v>
      </c>
      <c r="I118" s="40" t="s">
        <v>173</v>
      </c>
      <c r="J118" s="16">
        <v>2.0</v>
      </c>
      <c r="K118" s="26" t="s">
        <v>18</v>
      </c>
      <c r="L118" s="4"/>
    </row>
    <row r="119" ht="15.75" hidden="1" customHeight="1">
      <c r="A119" s="19"/>
      <c r="B119" s="67"/>
      <c r="C119" s="68"/>
      <c r="D119" s="19"/>
      <c r="E119" s="19"/>
      <c r="F119" s="19"/>
      <c r="G119" s="19"/>
      <c r="H119" s="39">
        <v>8.11</v>
      </c>
      <c r="I119" s="40" t="s">
        <v>174</v>
      </c>
      <c r="J119" s="16">
        <v>3.0</v>
      </c>
      <c r="K119" s="26" t="s">
        <v>18</v>
      </c>
      <c r="L119" s="4"/>
    </row>
    <row r="120" ht="15.75" hidden="1" customHeight="1">
      <c r="A120" s="19"/>
      <c r="B120" s="67"/>
      <c r="C120" s="68"/>
      <c r="D120" s="19"/>
      <c r="E120" s="19"/>
      <c r="F120" s="19"/>
      <c r="G120" s="19"/>
      <c r="H120" s="42" t="s">
        <v>175</v>
      </c>
      <c r="I120" s="40" t="s">
        <v>176</v>
      </c>
      <c r="J120" s="16">
        <v>3.0</v>
      </c>
      <c r="K120" s="26" t="s">
        <v>18</v>
      </c>
      <c r="L120" s="4"/>
    </row>
    <row r="121" ht="15.75" hidden="1" customHeight="1">
      <c r="A121" s="19"/>
      <c r="B121" s="67"/>
      <c r="C121" s="68"/>
      <c r="D121" s="19"/>
      <c r="E121" s="19"/>
      <c r="F121" s="19"/>
      <c r="G121" s="19"/>
      <c r="H121" s="42" t="s">
        <v>177</v>
      </c>
      <c r="I121" s="40" t="s">
        <v>178</v>
      </c>
      <c r="J121" s="16">
        <v>3.0</v>
      </c>
      <c r="K121" s="26" t="s">
        <v>18</v>
      </c>
      <c r="L121" s="4"/>
    </row>
    <row r="122" ht="15.75" customHeight="1">
      <c r="A122" s="19"/>
      <c r="B122" s="67"/>
      <c r="C122" s="68"/>
      <c r="D122" s="19"/>
      <c r="E122" s="19"/>
      <c r="F122" s="19"/>
      <c r="G122" s="19"/>
      <c r="H122" s="35">
        <v>8.12999999999999</v>
      </c>
      <c r="I122" s="36" t="s">
        <v>179</v>
      </c>
      <c r="J122" s="37">
        <v>3.0</v>
      </c>
      <c r="K122" s="35" t="s">
        <v>33</v>
      </c>
      <c r="L122" s="11" t="s">
        <v>180</v>
      </c>
    </row>
    <row r="123" ht="15.75" hidden="1" customHeight="1">
      <c r="A123" s="21"/>
      <c r="B123" s="72"/>
      <c r="C123" s="68"/>
      <c r="D123" s="21"/>
      <c r="E123" s="21"/>
      <c r="F123" s="21"/>
      <c r="G123" s="21"/>
      <c r="H123" s="30" t="s">
        <v>181</v>
      </c>
      <c r="I123" s="31" t="s">
        <v>181</v>
      </c>
      <c r="J123" s="30">
        <v>1.0</v>
      </c>
      <c r="K123" s="32" t="s">
        <v>18</v>
      </c>
      <c r="L123" s="4"/>
    </row>
    <row r="124" ht="15.75" hidden="1" customHeight="1">
      <c r="A124" s="14" t="s">
        <v>182</v>
      </c>
      <c r="B124" s="14">
        <f>SUM(J124:J133)</f>
        <v>25</v>
      </c>
      <c r="C124" s="68"/>
      <c r="D124" s="14">
        <v>9.0</v>
      </c>
      <c r="E124" s="14"/>
      <c r="F124" s="14"/>
      <c r="G124" s="14" t="s">
        <v>183</v>
      </c>
      <c r="H124" s="23" t="s">
        <v>184</v>
      </c>
      <c r="I124" s="24" t="s">
        <v>184</v>
      </c>
      <c r="J124" s="23">
        <v>1.0</v>
      </c>
      <c r="K124" s="33" t="s">
        <v>18</v>
      </c>
      <c r="L124" s="4"/>
    </row>
    <row r="125" ht="15.75" hidden="1" customHeight="1">
      <c r="A125" s="20"/>
      <c r="B125" s="20"/>
      <c r="C125" s="68"/>
      <c r="D125" s="20"/>
      <c r="E125" s="20"/>
      <c r="F125" s="20"/>
      <c r="G125" s="20"/>
      <c r="H125" s="39">
        <v>9.1</v>
      </c>
      <c r="I125" s="40" t="s">
        <v>185</v>
      </c>
      <c r="J125" s="28">
        <v>3.0</v>
      </c>
      <c r="K125" s="26" t="s">
        <v>18</v>
      </c>
      <c r="L125" s="4"/>
    </row>
    <row r="126" ht="15.75" hidden="1" customHeight="1">
      <c r="A126" s="20"/>
      <c r="B126" s="20"/>
      <c r="C126" s="68"/>
      <c r="D126" s="20"/>
      <c r="E126" s="20"/>
      <c r="F126" s="20"/>
      <c r="G126" s="20"/>
      <c r="H126" s="39">
        <v>9.2</v>
      </c>
      <c r="I126" s="40" t="s">
        <v>186</v>
      </c>
      <c r="J126" s="28">
        <v>3.0</v>
      </c>
      <c r="K126" s="26" t="s">
        <v>18</v>
      </c>
      <c r="L126" s="4"/>
    </row>
    <row r="127" ht="15.75" hidden="1" customHeight="1">
      <c r="A127" s="20"/>
      <c r="B127" s="20"/>
      <c r="C127" s="68"/>
      <c r="D127" s="20"/>
      <c r="E127" s="20"/>
      <c r="F127" s="20"/>
      <c r="G127" s="20"/>
      <c r="H127" s="39">
        <v>9.3</v>
      </c>
      <c r="I127" s="71" t="s">
        <v>187</v>
      </c>
      <c r="J127" s="28">
        <v>3.0</v>
      </c>
      <c r="K127" s="26" t="s">
        <v>18</v>
      </c>
      <c r="L127" s="4"/>
    </row>
    <row r="128" ht="15.75" customHeight="1">
      <c r="A128" s="20"/>
      <c r="B128" s="20"/>
      <c r="C128" s="68"/>
      <c r="D128" s="20"/>
      <c r="E128" s="20"/>
      <c r="F128" s="20"/>
      <c r="G128" s="20"/>
      <c r="H128" s="35">
        <v>9.4</v>
      </c>
      <c r="I128" s="36" t="s">
        <v>188</v>
      </c>
      <c r="J128" s="37">
        <v>3.0</v>
      </c>
      <c r="K128" s="35" t="s">
        <v>33</v>
      </c>
      <c r="L128" s="11" t="s">
        <v>189</v>
      </c>
    </row>
    <row r="129" ht="15.75" customHeight="1">
      <c r="A129" s="20"/>
      <c r="B129" s="20"/>
      <c r="C129" s="68"/>
      <c r="D129" s="20"/>
      <c r="E129" s="20"/>
      <c r="F129" s="20"/>
      <c r="G129" s="20"/>
      <c r="H129" s="35">
        <v>9.5</v>
      </c>
      <c r="I129" s="36" t="s">
        <v>190</v>
      </c>
      <c r="J129" s="37">
        <v>3.0</v>
      </c>
      <c r="K129" s="35" t="s">
        <v>33</v>
      </c>
      <c r="L129" s="4"/>
    </row>
    <row r="130" ht="15.75" customHeight="1">
      <c r="A130" s="20"/>
      <c r="B130" s="20"/>
      <c r="C130" s="68"/>
      <c r="D130" s="20"/>
      <c r="E130" s="20"/>
      <c r="F130" s="20"/>
      <c r="G130" s="20"/>
      <c r="H130" s="35">
        <v>9.60000000000001</v>
      </c>
      <c r="I130" s="36" t="s">
        <v>191</v>
      </c>
      <c r="J130" s="37">
        <v>3.0</v>
      </c>
      <c r="K130" s="35" t="s">
        <v>33</v>
      </c>
      <c r="L130" s="4"/>
    </row>
    <row r="131" ht="15.75" customHeight="1">
      <c r="A131" s="20"/>
      <c r="B131" s="20"/>
      <c r="C131" s="68"/>
      <c r="D131" s="20"/>
      <c r="E131" s="20"/>
      <c r="F131" s="20"/>
      <c r="G131" s="20"/>
      <c r="H131" s="35">
        <v>9.70000000000001</v>
      </c>
      <c r="I131" s="36" t="s">
        <v>192</v>
      </c>
      <c r="J131" s="37">
        <v>3.0</v>
      </c>
      <c r="K131" s="35" t="s">
        <v>33</v>
      </c>
      <c r="L131" s="11" t="s">
        <v>193</v>
      </c>
    </row>
    <row r="132" ht="15.75" hidden="1" customHeight="1">
      <c r="A132" s="29"/>
      <c r="B132" s="29"/>
      <c r="C132" s="68"/>
      <c r="D132" s="29"/>
      <c r="E132" s="29"/>
      <c r="F132" s="29"/>
      <c r="G132" s="29"/>
      <c r="H132" s="30" t="s">
        <v>194</v>
      </c>
      <c r="I132" s="31" t="s">
        <v>194</v>
      </c>
      <c r="J132" s="30">
        <v>1.0</v>
      </c>
      <c r="K132" s="32" t="s">
        <v>18</v>
      </c>
      <c r="L132" s="4"/>
    </row>
    <row r="133" ht="15.75" hidden="1" customHeight="1">
      <c r="A133" s="44"/>
      <c r="B133" s="44"/>
      <c r="C133" s="68"/>
      <c r="D133" s="44"/>
      <c r="E133" s="44"/>
      <c r="F133" s="44"/>
      <c r="G133" s="44"/>
      <c r="H133" s="45" t="s">
        <v>51</v>
      </c>
      <c r="I133" s="46" t="s">
        <v>195</v>
      </c>
      <c r="J133" s="45">
        <v>2.0</v>
      </c>
      <c r="K133" s="47" t="s">
        <v>18</v>
      </c>
      <c r="L133" s="4"/>
    </row>
    <row r="134" ht="15.75" hidden="1" customHeight="1">
      <c r="A134" s="14" t="s">
        <v>196</v>
      </c>
      <c r="B134" s="14">
        <f>SUM(J134:J144)</f>
        <v>29</v>
      </c>
      <c r="C134" s="68"/>
      <c r="D134" s="14">
        <v>10.0</v>
      </c>
      <c r="E134" s="14"/>
      <c r="F134" s="14"/>
      <c r="G134" s="14" t="s">
        <v>197</v>
      </c>
      <c r="H134" s="23" t="s">
        <v>198</v>
      </c>
      <c r="I134" s="24" t="s">
        <v>198</v>
      </c>
      <c r="J134" s="23">
        <v>1.0</v>
      </c>
      <c r="K134" s="33" t="s">
        <v>18</v>
      </c>
      <c r="L134" s="4"/>
    </row>
    <row r="135" ht="15.75" customHeight="1">
      <c r="A135" s="20"/>
      <c r="B135" s="20"/>
      <c r="C135" s="68"/>
      <c r="D135" s="20"/>
      <c r="E135" s="20"/>
      <c r="F135" s="20"/>
      <c r="G135" s="20"/>
      <c r="H135" s="35">
        <v>10.1</v>
      </c>
      <c r="I135" s="36" t="s">
        <v>199</v>
      </c>
      <c r="J135" s="37">
        <v>3.0</v>
      </c>
      <c r="K135" s="35" t="s">
        <v>33</v>
      </c>
      <c r="L135" s="4"/>
    </row>
    <row r="136" ht="15.75" customHeight="1">
      <c r="A136" s="20"/>
      <c r="B136" s="20"/>
      <c r="C136" s="68"/>
      <c r="D136" s="20"/>
      <c r="E136" s="20"/>
      <c r="F136" s="20"/>
      <c r="G136" s="20"/>
      <c r="H136" s="35">
        <v>10.2</v>
      </c>
      <c r="I136" s="36" t="s">
        <v>200</v>
      </c>
      <c r="J136" s="37">
        <v>3.0</v>
      </c>
      <c r="K136" s="35" t="s">
        <v>33</v>
      </c>
      <c r="L136" s="4"/>
    </row>
    <row r="137" ht="15.75" customHeight="1">
      <c r="A137" s="20"/>
      <c r="B137" s="20"/>
      <c r="C137" s="68"/>
      <c r="D137" s="20"/>
      <c r="E137" s="20"/>
      <c r="F137" s="20"/>
      <c r="G137" s="20"/>
      <c r="H137" s="35">
        <v>10.3</v>
      </c>
      <c r="I137" s="36" t="s">
        <v>201</v>
      </c>
      <c r="J137" s="37">
        <v>3.0</v>
      </c>
      <c r="K137" s="35" t="s">
        <v>33</v>
      </c>
      <c r="L137" s="4"/>
    </row>
    <row r="138" ht="15.75" customHeight="1">
      <c r="A138" s="20"/>
      <c r="B138" s="20"/>
      <c r="C138" s="68"/>
      <c r="D138" s="20"/>
      <c r="E138" s="20"/>
      <c r="F138" s="20"/>
      <c r="G138" s="20"/>
      <c r="H138" s="35">
        <v>10.4</v>
      </c>
      <c r="I138" s="36" t="s">
        <v>202</v>
      </c>
      <c r="J138" s="37">
        <v>3.0</v>
      </c>
      <c r="K138" s="35" t="s">
        <v>33</v>
      </c>
      <c r="L138" s="4"/>
    </row>
    <row r="139" ht="15.75" customHeight="1">
      <c r="A139" s="20"/>
      <c r="B139" s="20"/>
      <c r="C139" s="68"/>
      <c r="D139" s="20"/>
      <c r="E139" s="20"/>
      <c r="F139" s="20"/>
      <c r="G139" s="20"/>
      <c r="H139" s="35">
        <v>10.5</v>
      </c>
      <c r="I139" s="36" t="s">
        <v>203</v>
      </c>
      <c r="J139" s="37">
        <v>3.0</v>
      </c>
      <c r="K139" s="35" t="s">
        <v>33</v>
      </c>
      <c r="L139" s="4"/>
    </row>
    <row r="140" ht="15.75" customHeight="1">
      <c r="A140" s="20"/>
      <c r="B140" s="20"/>
      <c r="C140" s="68"/>
      <c r="D140" s="20"/>
      <c r="E140" s="20"/>
      <c r="F140" s="20"/>
      <c r="G140" s="20"/>
      <c r="H140" s="35">
        <v>10.6</v>
      </c>
      <c r="I140" s="36" t="s">
        <v>204</v>
      </c>
      <c r="J140" s="37">
        <v>3.0</v>
      </c>
      <c r="K140" s="35" t="s">
        <v>33</v>
      </c>
      <c r="L140" s="4"/>
    </row>
    <row r="141" ht="15.75" customHeight="1">
      <c r="A141" s="20"/>
      <c r="B141" s="20"/>
      <c r="C141" s="68"/>
      <c r="D141" s="20"/>
      <c r="E141" s="20"/>
      <c r="F141" s="20"/>
      <c r="G141" s="20"/>
      <c r="H141" s="35">
        <v>10.7</v>
      </c>
      <c r="I141" s="36" t="s">
        <v>205</v>
      </c>
      <c r="J141" s="37">
        <v>3.0</v>
      </c>
      <c r="K141" s="35" t="s">
        <v>33</v>
      </c>
      <c r="L141" s="4"/>
    </row>
    <row r="142" ht="15.75" customHeight="1">
      <c r="A142" s="20"/>
      <c r="B142" s="20"/>
      <c r="C142" s="68"/>
      <c r="D142" s="20"/>
      <c r="E142" s="20"/>
      <c r="F142" s="20"/>
      <c r="G142" s="20"/>
      <c r="H142" s="35">
        <v>10.8</v>
      </c>
      <c r="I142" s="36" t="s">
        <v>206</v>
      </c>
      <c r="J142" s="37">
        <v>3.0</v>
      </c>
      <c r="K142" s="35" t="s">
        <v>33</v>
      </c>
      <c r="L142" s="4"/>
    </row>
    <row r="143" ht="15.75" customHeight="1">
      <c r="A143" s="20"/>
      <c r="B143" s="20"/>
      <c r="C143" s="68"/>
      <c r="D143" s="20"/>
      <c r="E143" s="20"/>
      <c r="F143" s="20"/>
      <c r="G143" s="20"/>
      <c r="H143" s="35">
        <v>10.9</v>
      </c>
      <c r="I143" s="36" t="s">
        <v>207</v>
      </c>
      <c r="J143" s="37">
        <v>3.0</v>
      </c>
      <c r="K143" s="35" t="s">
        <v>33</v>
      </c>
      <c r="L143" s="4"/>
    </row>
    <row r="144" ht="15.75" hidden="1" customHeight="1">
      <c r="A144" s="29"/>
      <c r="B144" s="29"/>
      <c r="C144" s="68"/>
      <c r="D144" s="29"/>
      <c r="E144" s="29"/>
      <c r="F144" s="29"/>
      <c r="G144" s="29"/>
      <c r="H144" s="30" t="s">
        <v>208</v>
      </c>
      <c r="I144" s="31" t="s">
        <v>208</v>
      </c>
      <c r="J144" s="30">
        <v>1.0</v>
      </c>
      <c r="K144" s="32" t="s">
        <v>18</v>
      </c>
      <c r="L144" s="4"/>
    </row>
    <row r="145" ht="15.75" hidden="1" customHeight="1">
      <c r="A145" s="14" t="s">
        <v>209</v>
      </c>
      <c r="B145" s="14">
        <f>SUM(J145:J164)</f>
        <v>47</v>
      </c>
      <c r="C145" s="68"/>
      <c r="D145" s="14">
        <v>11.0</v>
      </c>
      <c r="E145" s="14"/>
      <c r="F145" s="14"/>
      <c r="G145" s="14" t="s">
        <v>210</v>
      </c>
      <c r="H145" s="23" t="s">
        <v>211</v>
      </c>
      <c r="I145" s="24" t="s">
        <v>211</v>
      </c>
      <c r="J145" s="23">
        <v>1.0</v>
      </c>
      <c r="K145" s="33" t="s">
        <v>18</v>
      </c>
      <c r="L145" s="4"/>
    </row>
    <row r="146" ht="15.75" hidden="1" customHeight="1">
      <c r="A146" s="20"/>
      <c r="B146" s="20"/>
      <c r="C146" s="68"/>
      <c r="D146" s="20"/>
      <c r="E146" s="20"/>
      <c r="F146" s="20"/>
      <c r="G146" s="20"/>
      <c r="H146" s="26">
        <v>11.1</v>
      </c>
      <c r="I146" s="40" t="s">
        <v>212</v>
      </c>
      <c r="J146" s="28">
        <v>2.0</v>
      </c>
      <c r="K146" s="26" t="s">
        <v>18</v>
      </c>
      <c r="L146" s="4"/>
    </row>
    <row r="147" ht="15.75" customHeight="1">
      <c r="A147" s="20"/>
      <c r="B147" s="20"/>
      <c r="C147" s="68"/>
      <c r="D147" s="20"/>
      <c r="E147" s="20"/>
      <c r="F147" s="20"/>
      <c r="G147" s="20"/>
      <c r="H147" s="35">
        <v>11.2</v>
      </c>
      <c r="I147" s="36" t="s">
        <v>213</v>
      </c>
      <c r="J147" s="37">
        <v>3.0</v>
      </c>
      <c r="K147" s="35" t="s">
        <v>33</v>
      </c>
      <c r="L147" s="4"/>
    </row>
    <row r="148" ht="15.75" hidden="1" customHeight="1">
      <c r="A148" s="20"/>
      <c r="B148" s="20"/>
      <c r="C148" s="68"/>
      <c r="D148" s="20"/>
      <c r="E148" s="20"/>
      <c r="F148" s="20"/>
      <c r="G148" s="20"/>
      <c r="H148" s="26" t="s">
        <v>214</v>
      </c>
      <c r="I148" s="27" t="s">
        <v>215</v>
      </c>
      <c r="J148" s="16">
        <v>2.0</v>
      </c>
      <c r="K148" s="26" t="s">
        <v>18</v>
      </c>
      <c r="L148" s="4"/>
    </row>
    <row r="149" ht="15.75" hidden="1" customHeight="1">
      <c r="A149" s="20"/>
      <c r="B149" s="20"/>
      <c r="C149" s="68"/>
      <c r="D149" s="20"/>
      <c r="E149" s="20"/>
      <c r="F149" s="20"/>
      <c r="G149" s="20"/>
      <c r="H149" s="26" t="s">
        <v>216</v>
      </c>
      <c r="I149" s="27" t="s">
        <v>215</v>
      </c>
      <c r="J149" s="16">
        <v>2.0</v>
      </c>
      <c r="K149" s="26" t="s">
        <v>18</v>
      </c>
      <c r="L149" s="4"/>
    </row>
    <row r="150" ht="15.75" hidden="1" customHeight="1">
      <c r="A150" s="20"/>
      <c r="B150" s="20"/>
      <c r="C150" s="68"/>
      <c r="D150" s="20"/>
      <c r="E150" s="20"/>
      <c r="F150" s="20"/>
      <c r="G150" s="20"/>
      <c r="H150" s="26" t="s">
        <v>217</v>
      </c>
      <c r="I150" s="27" t="s">
        <v>218</v>
      </c>
      <c r="J150" s="16">
        <v>2.0</v>
      </c>
      <c r="K150" s="26" t="s">
        <v>18</v>
      </c>
      <c r="L150" s="4"/>
    </row>
    <row r="151" ht="15.75" hidden="1" customHeight="1">
      <c r="A151" s="20"/>
      <c r="B151" s="20"/>
      <c r="C151" s="68"/>
      <c r="D151" s="20"/>
      <c r="E151" s="20"/>
      <c r="F151" s="20"/>
      <c r="G151" s="20"/>
      <c r="H151" s="26" t="s">
        <v>219</v>
      </c>
      <c r="I151" s="27" t="s">
        <v>218</v>
      </c>
      <c r="J151" s="16">
        <v>2.0</v>
      </c>
      <c r="K151" s="26" t="s">
        <v>18</v>
      </c>
      <c r="L151" s="4"/>
    </row>
    <row r="152" ht="15.75" hidden="1" customHeight="1">
      <c r="A152" s="20"/>
      <c r="B152" s="20"/>
      <c r="C152" s="68"/>
      <c r="D152" s="20"/>
      <c r="E152" s="20"/>
      <c r="F152" s="20"/>
      <c r="G152" s="20"/>
      <c r="H152" s="26" t="s">
        <v>220</v>
      </c>
      <c r="I152" s="27" t="s">
        <v>221</v>
      </c>
      <c r="J152" s="16">
        <v>2.0</v>
      </c>
      <c r="K152" s="26" t="s">
        <v>18</v>
      </c>
      <c r="L152" s="4"/>
    </row>
    <row r="153" ht="15.75" hidden="1" customHeight="1">
      <c r="A153" s="20"/>
      <c r="B153" s="20"/>
      <c r="C153" s="68"/>
      <c r="D153" s="20"/>
      <c r="E153" s="20"/>
      <c r="F153" s="20"/>
      <c r="G153" s="20"/>
      <c r="H153" s="26" t="s">
        <v>222</v>
      </c>
      <c r="I153" s="27" t="s">
        <v>221</v>
      </c>
      <c r="J153" s="16">
        <v>2.0</v>
      </c>
      <c r="K153" s="26" t="s">
        <v>18</v>
      </c>
      <c r="L153" s="4"/>
    </row>
    <row r="154" ht="15.75" hidden="1" customHeight="1">
      <c r="A154" s="20"/>
      <c r="B154" s="20"/>
      <c r="C154" s="68"/>
      <c r="D154" s="20"/>
      <c r="E154" s="20"/>
      <c r="F154" s="20"/>
      <c r="G154" s="20"/>
      <c r="H154" s="26" t="s">
        <v>223</v>
      </c>
      <c r="I154" s="27" t="s">
        <v>224</v>
      </c>
      <c r="J154" s="16">
        <v>2.0</v>
      </c>
      <c r="K154" s="26" t="s">
        <v>18</v>
      </c>
      <c r="L154" s="4"/>
    </row>
    <row r="155" ht="15.75" hidden="1" customHeight="1">
      <c r="A155" s="20"/>
      <c r="B155" s="20"/>
      <c r="C155" s="68"/>
      <c r="D155" s="20"/>
      <c r="E155" s="20"/>
      <c r="F155" s="20"/>
      <c r="G155" s="20"/>
      <c r="H155" s="26" t="s">
        <v>225</v>
      </c>
      <c r="I155" s="27" t="s">
        <v>224</v>
      </c>
      <c r="J155" s="16">
        <v>2.0</v>
      </c>
      <c r="K155" s="26" t="s">
        <v>18</v>
      </c>
      <c r="L155" s="4"/>
    </row>
    <row r="156" ht="15.75" customHeight="1">
      <c r="A156" s="20"/>
      <c r="B156" s="20"/>
      <c r="C156" s="68"/>
      <c r="D156" s="20"/>
      <c r="E156" s="20"/>
      <c r="F156" s="20"/>
      <c r="G156" s="20"/>
      <c r="H156" s="35">
        <v>11.7</v>
      </c>
      <c r="I156" s="36" t="s">
        <v>226</v>
      </c>
      <c r="J156" s="37">
        <v>3.0</v>
      </c>
      <c r="K156" s="35" t="s">
        <v>33</v>
      </c>
      <c r="L156" s="11" t="s">
        <v>227</v>
      </c>
    </row>
    <row r="157" ht="15.75" customHeight="1">
      <c r="A157" s="20"/>
      <c r="B157" s="20"/>
      <c r="C157" s="68"/>
      <c r="D157" s="20"/>
      <c r="E157" s="20"/>
      <c r="F157" s="20"/>
      <c r="G157" s="20"/>
      <c r="H157" s="35">
        <v>11.8</v>
      </c>
      <c r="I157" s="36" t="s">
        <v>228</v>
      </c>
      <c r="J157" s="37">
        <v>3.0</v>
      </c>
      <c r="K157" s="35" t="s">
        <v>33</v>
      </c>
      <c r="L157" s="4"/>
    </row>
    <row r="158" ht="15.75" customHeight="1">
      <c r="A158" s="20"/>
      <c r="B158" s="20"/>
      <c r="C158" s="68"/>
      <c r="D158" s="20"/>
      <c r="E158" s="20"/>
      <c r="F158" s="20"/>
      <c r="G158" s="20"/>
      <c r="H158" s="35">
        <v>11.9</v>
      </c>
      <c r="I158" s="36" t="s">
        <v>229</v>
      </c>
      <c r="J158" s="37">
        <v>3.0</v>
      </c>
      <c r="K158" s="35" t="s">
        <v>33</v>
      </c>
      <c r="L158" s="4"/>
    </row>
    <row r="159" ht="15.75" hidden="1" customHeight="1">
      <c r="A159" s="20"/>
      <c r="B159" s="20"/>
      <c r="C159" s="68"/>
      <c r="D159" s="20"/>
      <c r="E159" s="20"/>
      <c r="F159" s="20"/>
      <c r="G159" s="20"/>
      <c r="H159" s="42" t="s">
        <v>230</v>
      </c>
      <c r="I159" s="40" t="s">
        <v>231</v>
      </c>
      <c r="J159" s="28">
        <v>3.0</v>
      </c>
      <c r="K159" s="26" t="s">
        <v>18</v>
      </c>
      <c r="L159" s="4"/>
    </row>
    <row r="160" ht="15.75" hidden="1" customHeight="1">
      <c r="A160" s="20"/>
      <c r="B160" s="20"/>
      <c r="C160" s="68"/>
      <c r="D160" s="20"/>
      <c r="E160" s="20"/>
      <c r="F160" s="20"/>
      <c r="G160" s="20"/>
      <c r="H160" s="42" t="s">
        <v>232</v>
      </c>
      <c r="I160" s="40" t="s">
        <v>231</v>
      </c>
      <c r="J160" s="28">
        <v>3.0</v>
      </c>
      <c r="K160" s="26" t="s">
        <v>18</v>
      </c>
      <c r="L160" s="4"/>
    </row>
    <row r="161" ht="15.75" customHeight="1">
      <c r="A161" s="20"/>
      <c r="B161" s="20"/>
      <c r="C161" s="68"/>
      <c r="D161" s="20"/>
      <c r="E161" s="20"/>
      <c r="F161" s="20"/>
      <c r="G161" s="20"/>
      <c r="H161" s="35">
        <v>11.11</v>
      </c>
      <c r="I161" s="36" t="s">
        <v>233</v>
      </c>
      <c r="J161" s="37">
        <v>3.0</v>
      </c>
      <c r="K161" s="35" t="s">
        <v>33</v>
      </c>
      <c r="L161" s="4"/>
    </row>
    <row r="162" ht="15.75" customHeight="1">
      <c r="A162" s="20"/>
      <c r="B162" s="20"/>
      <c r="C162" s="68"/>
      <c r="D162" s="20"/>
      <c r="E162" s="20"/>
      <c r="F162" s="20"/>
      <c r="G162" s="20"/>
      <c r="H162" s="43">
        <v>11.12</v>
      </c>
      <c r="I162" s="36" t="s">
        <v>234</v>
      </c>
      <c r="J162" s="37">
        <v>3.0</v>
      </c>
      <c r="K162" s="35" t="s">
        <v>33</v>
      </c>
      <c r="L162" s="4"/>
    </row>
    <row r="163" ht="15.75" customHeight="1">
      <c r="A163" s="20"/>
      <c r="B163" s="20"/>
      <c r="C163" s="68"/>
      <c r="D163" s="20"/>
      <c r="E163" s="20"/>
      <c r="F163" s="20"/>
      <c r="G163" s="20"/>
      <c r="H163" s="35">
        <v>11.13</v>
      </c>
      <c r="I163" s="36" t="s">
        <v>235</v>
      </c>
      <c r="J163" s="37">
        <v>3.0</v>
      </c>
      <c r="K163" s="35" t="s">
        <v>33</v>
      </c>
      <c r="L163" s="4"/>
    </row>
    <row r="164" ht="15.75" hidden="1" customHeight="1">
      <c r="A164" s="29"/>
      <c r="B164" s="29"/>
      <c r="C164" s="73"/>
      <c r="D164" s="29"/>
      <c r="E164" s="29"/>
      <c r="F164" s="29"/>
      <c r="G164" s="29"/>
      <c r="H164" s="30" t="s">
        <v>236</v>
      </c>
      <c r="I164" s="31" t="s">
        <v>236</v>
      </c>
      <c r="J164" s="30">
        <v>1.0</v>
      </c>
      <c r="K164" s="32" t="s">
        <v>18</v>
      </c>
      <c r="L164" s="4"/>
    </row>
    <row r="165" ht="15.75" hidden="1" customHeight="1">
      <c r="A165" s="16"/>
      <c r="B165" s="16"/>
      <c r="C165" s="16"/>
      <c r="D165" s="16"/>
      <c r="E165" s="16"/>
      <c r="F165" s="16"/>
      <c r="G165" s="16"/>
      <c r="H165" s="23" t="s">
        <v>237</v>
      </c>
      <c r="I165" s="24" t="s">
        <v>237</v>
      </c>
      <c r="J165" s="23"/>
      <c r="K165" s="33" t="s">
        <v>18</v>
      </c>
      <c r="L165" s="4"/>
    </row>
    <row r="166" ht="15.75" hidden="1" customHeight="1">
      <c r="A166" s="13" t="s">
        <v>238</v>
      </c>
      <c r="B166" s="13">
        <f>SUM(J166:J173)</f>
        <v>23</v>
      </c>
      <c r="C166" s="13" t="s">
        <v>239</v>
      </c>
      <c r="D166" s="13">
        <v>12.0</v>
      </c>
      <c r="E166" s="13"/>
      <c r="F166" s="13"/>
      <c r="G166" s="13" t="s">
        <v>240</v>
      </c>
      <c r="H166" s="26">
        <v>12.1</v>
      </c>
      <c r="I166" s="27" t="s">
        <v>241</v>
      </c>
      <c r="J166" s="16">
        <v>3.0</v>
      </c>
      <c r="K166" s="26" t="s">
        <v>18</v>
      </c>
      <c r="L166" s="4"/>
    </row>
    <row r="167" ht="15.75" customHeight="1">
      <c r="A167" s="19"/>
      <c r="B167" s="19"/>
      <c r="C167" s="19"/>
      <c r="D167" s="19"/>
      <c r="E167" s="19"/>
      <c r="F167" s="19"/>
      <c r="G167" s="19"/>
      <c r="H167" s="35">
        <v>12.2</v>
      </c>
      <c r="I167" s="36" t="s">
        <v>242</v>
      </c>
      <c r="J167" s="37">
        <v>4.0</v>
      </c>
      <c r="K167" s="35" t="s">
        <v>33</v>
      </c>
      <c r="L167" s="11" t="s">
        <v>243</v>
      </c>
    </row>
    <row r="168" ht="15.75" hidden="1" customHeight="1">
      <c r="A168" s="19"/>
      <c r="B168" s="19"/>
      <c r="C168" s="19"/>
      <c r="D168" s="19"/>
      <c r="E168" s="19"/>
      <c r="F168" s="19"/>
      <c r="G168" s="19"/>
      <c r="H168" s="26">
        <v>12.3</v>
      </c>
      <c r="I168" s="27" t="s">
        <v>244</v>
      </c>
      <c r="J168" s="16">
        <v>3.0</v>
      </c>
      <c r="K168" s="26" t="s">
        <v>18</v>
      </c>
      <c r="L168" s="4"/>
    </row>
    <row r="169" ht="15.75" customHeight="1">
      <c r="A169" s="19"/>
      <c r="B169" s="19"/>
      <c r="C169" s="19"/>
      <c r="D169" s="19"/>
      <c r="E169" s="19"/>
      <c r="F169" s="19"/>
      <c r="G169" s="19"/>
      <c r="H169" s="35">
        <v>12.4</v>
      </c>
      <c r="I169" s="36" t="s">
        <v>245</v>
      </c>
      <c r="J169" s="37">
        <v>4.0</v>
      </c>
      <c r="K169" s="35" t="s">
        <v>33</v>
      </c>
      <c r="L169" s="11" t="s">
        <v>243</v>
      </c>
    </row>
    <row r="170" ht="15.75" hidden="1" customHeight="1">
      <c r="A170" s="19"/>
      <c r="B170" s="19"/>
      <c r="C170" s="19"/>
      <c r="D170" s="19"/>
      <c r="E170" s="19"/>
      <c r="F170" s="19"/>
      <c r="G170" s="19"/>
      <c r="H170" s="26">
        <v>12.5</v>
      </c>
      <c r="I170" s="27" t="s">
        <v>246</v>
      </c>
      <c r="J170" s="16">
        <v>3.0</v>
      </c>
      <c r="K170" s="26" t="s">
        <v>18</v>
      </c>
      <c r="L170" s="4"/>
    </row>
    <row r="171" ht="15.75" customHeight="1">
      <c r="A171" s="21"/>
      <c r="B171" s="21"/>
      <c r="C171" s="21"/>
      <c r="D171" s="21"/>
      <c r="E171" s="21"/>
      <c r="F171" s="21"/>
      <c r="G171" s="21"/>
      <c r="H171" s="35">
        <v>12.6</v>
      </c>
      <c r="I171" s="36" t="s">
        <v>247</v>
      </c>
      <c r="J171" s="37">
        <v>4.0</v>
      </c>
      <c r="K171" s="35" t="s">
        <v>33</v>
      </c>
      <c r="L171" s="11" t="s">
        <v>248</v>
      </c>
    </row>
    <row r="172" ht="15.75" hidden="1" customHeight="1">
      <c r="A172" s="16"/>
      <c r="B172" s="16"/>
      <c r="C172" s="16"/>
      <c r="D172" s="16"/>
      <c r="E172" s="16"/>
      <c r="F172" s="16"/>
      <c r="G172" s="16"/>
      <c r="H172" s="30" t="s">
        <v>249</v>
      </c>
      <c r="I172" s="31" t="s">
        <v>249</v>
      </c>
      <c r="J172" s="30"/>
      <c r="K172" s="32" t="s">
        <v>18</v>
      </c>
      <c r="L172" s="4"/>
    </row>
    <row r="173" ht="15.75" hidden="1" customHeight="1">
      <c r="A173" s="44"/>
      <c r="B173" s="44"/>
      <c r="C173" s="44"/>
      <c r="D173" s="44"/>
      <c r="E173" s="44"/>
      <c r="F173" s="44"/>
      <c r="G173" s="44"/>
      <c r="H173" s="45" t="s">
        <v>51</v>
      </c>
      <c r="I173" s="46" t="s">
        <v>250</v>
      </c>
      <c r="J173" s="45">
        <v>2.0</v>
      </c>
      <c r="K173" s="47" t="s">
        <v>18</v>
      </c>
      <c r="L173" s="4"/>
    </row>
    <row r="174" ht="15.75" hidden="1" customHeight="1">
      <c r="A174" s="74"/>
      <c r="B174" s="28">
        <v>40.0</v>
      </c>
      <c r="C174" s="74"/>
      <c r="D174" s="74"/>
      <c r="E174" s="74"/>
      <c r="F174" s="74"/>
      <c r="G174" s="74"/>
      <c r="H174" s="74"/>
      <c r="I174" s="75" t="s">
        <v>251</v>
      </c>
      <c r="J174" s="10">
        <v>40.0</v>
      </c>
      <c r="K174" s="74"/>
      <c r="L174" s="4"/>
    </row>
    <row r="175" ht="15.75" hidden="1" customHeight="1">
      <c r="A175" s="74"/>
      <c r="B175" s="28">
        <f>SUM(B5:B174)/60</f>
        <v>7.95</v>
      </c>
      <c r="C175" s="74"/>
      <c r="D175" s="74"/>
      <c r="E175" s="74"/>
      <c r="F175" s="74"/>
      <c r="G175" s="74"/>
      <c r="H175" s="74"/>
      <c r="I175" s="75" t="s">
        <v>252</v>
      </c>
      <c r="J175" s="10">
        <f>SUM(J4:J174)/60</f>
        <v>7.95</v>
      </c>
      <c r="K175" s="74">
        <f>(J175*60)</f>
        <v>477</v>
      </c>
      <c r="L175" s="4"/>
    </row>
    <row r="176" ht="15.75" customHeight="1">
      <c r="L176" s="4"/>
    </row>
    <row r="177" ht="15.75" customHeight="1">
      <c r="L177" s="4"/>
    </row>
    <row r="178" ht="15.75" customHeight="1">
      <c r="L178" s="4"/>
    </row>
    <row r="179" ht="15.75" customHeight="1">
      <c r="L179" s="4"/>
    </row>
    <row r="180" ht="15.75" customHeight="1">
      <c r="L180" s="4"/>
    </row>
    <row r="181" ht="15.75" customHeight="1">
      <c r="L181" s="4"/>
    </row>
    <row r="182" ht="15.75" customHeight="1">
      <c r="L182" s="4"/>
    </row>
    <row r="183" ht="15.75" customHeight="1">
      <c r="L183" s="4"/>
    </row>
    <row r="184" ht="15.75" customHeight="1">
      <c r="L184" s="4"/>
    </row>
    <row r="185" ht="15.75" customHeight="1">
      <c r="L185" s="4"/>
    </row>
    <row r="186" ht="15.75" customHeight="1">
      <c r="L186" s="4"/>
    </row>
    <row r="187" ht="15.75" customHeight="1">
      <c r="L187" s="4"/>
    </row>
    <row r="188" ht="15.75" customHeight="1">
      <c r="L188" s="4"/>
    </row>
    <row r="189" ht="15.75" customHeight="1">
      <c r="L189" s="4"/>
    </row>
    <row r="190" ht="15.75" customHeight="1">
      <c r="L190" s="4"/>
    </row>
    <row r="191" ht="15.75" customHeight="1">
      <c r="L191" s="4"/>
    </row>
    <row r="192" ht="15.75" customHeight="1">
      <c r="L192" s="4"/>
    </row>
    <row r="193" ht="15.75" customHeight="1">
      <c r="L193" s="4"/>
    </row>
    <row r="194" ht="15.75" customHeight="1">
      <c r="L194" s="4"/>
    </row>
    <row r="195" ht="15.75" customHeight="1">
      <c r="L195" s="4"/>
    </row>
    <row r="196" ht="15.75" customHeight="1">
      <c r="L196" s="4"/>
    </row>
    <row r="197" ht="15.75" customHeight="1">
      <c r="L197" s="4"/>
    </row>
    <row r="198" ht="15.75" customHeight="1">
      <c r="L198" s="4"/>
    </row>
    <row r="199" ht="15.75" customHeight="1">
      <c r="L199" s="4"/>
    </row>
    <row r="200" ht="15.75" customHeight="1">
      <c r="L200" s="4"/>
    </row>
    <row r="201" ht="15.75" customHeight="1">
      <c r="L201" s="4"/>
    </row>
    <row r="202" ht="15.75" customHeight="1">
      <c r="L202" s="4"/>
    </row>
    <row r="203" ht="15.75" customHeight="1">
      <c r="L203" s="4"/>
    </row>
    <row r="204" ht="15.75" customHeight="1">
      <c r="L204" s="4"/>
    </row>
    <row r="205" ht="15.75" customHeight="1">
      <c r="L205" s="4"/>
    </row>
    <row r="206" ht="15.75" customHeight="1">
      <c r="L206" s="4"/>
    </row>
    <row r="207" ht="15.75" customHeight="1">
      <c r="L207" s="4"/>
    </row>
    <row r="208" ht="15.75" customHeight="1">
      <c r="L208" s="4"/>
    </row>
    <row r="209" ht="15.75" customHeight="1">
      <c r="L209" s="4"/>
    </row>
    <row r="210" ht="15.75" customHeight="1">
      <c r="L210" s="4"/>
    </row>
    <row r="211" ht="15.75" customHeight="1">
      <c r="L211" s="4"/>
    </row>
    <row r="212" ht="15.75" customHeight="1">
      <c r="L212" s="4"/>
    </row>
    <row r="213" ht="15.75" customHeight="1">
      <c r="L213" s="4"/>
    </row>
    <row r="214" ht="15.75" customHeight="1">
      <c r="L214" s="4"/>
    </row>
    <row r="215" ht="15.75" customHeight="1">
      <c r="L215" s="4"/>
    </row>
    <row r="216" ht="15.75" customHeight="1">
      <c r="L216" s="4"/>
    </row>
    <row r="217" ht="15.75" customHeight="1">
      <c r="L217" s="4"/>
    </row>
    <row r="218" ht="15.75" customHeight="1">
      <c r="L218" s="4"/>
    </row>
    <row r="219" ht="15.75" customHeight="1">
      <c r="L219" s="4"/>
    </row>
    <row r="220" ht="15.75" customHeight="1">
      <c r="L220" s="4"/>
    </row>
    <row r="221" ht="15.75" customHeight="1">
      <c r="L221" s="4"/>
    </row>
    <row r="222" ht="15.75" customHeight="1">
      <c r="L222" s="4"/>
    </row>
    <row r="223" ht="15.75" customHeight="1">
      <c r="L223" s="4"/>
    </row>
    <row r="224" ht="15.75" customHeight="1">
      <c r="L224" s="4"/>
    </row>
    <row r="225" ht="15.75" customHeight="1">
      <c r="L225" s="4"/>
    </row>
    <row r="226" ht="15.75" customHeight="1">
      <c r="L226" s="4"/>
    </row>
    <row r="227" ht="15.75" customHeight="1">
      <c r="L227" s="4"/>
    </row>
    <row r="228" ht="15.75" customHeight="1">
      <c r="L228" s="4"/>
    </row>
    <row r="229" ht="15.75" customHeight="1">
      <c r="L229" s="4"/>
    </row>
    <row r="230" ht="15.75" customHeight="1">
      <c r="L230" s="4"/>
    </row>
    <row r="231" ht="15.75" customHeight="1">
      <c r="L231" s="4"/>
    </row>
    <row r="232" ht="15.75" customHeight="1">
      <c r="L232" s="4"/>
    </row>
    <row r="233" ht="15.75" customHeight="1">
      <c r="L233" s="4"/>
    </row>
    <row r="234" ht="15.75" customHeight="1">
      <c r="L234" s="4"/>
    </row>
    <row r="235" ht="15.75" customHeight="1">
      <c r="L235" s="4"/>
    </row>
    <row r="236" ht="15.75" customHeight="1">
      <c r="L236" s="4"/>
    </row>
    <row r="237" ht="15.75" customHeight="1">
      <c r="L237" s="4"/>
    </row>
    <row r="238" ht="15.75" customHeight="1">
      <c r="L238" s="4"/>
    </row>
    <row r="239" ht="15.75" customHeight="1">
      <c r="L239" s="4"/>
    </row>
    <row r="240" ht="15.75" customHeight="1">
      <c r="L240" s="4"/>
    </row>
    <row r="241" ht="15.75" customHeight="1">
      <c r="L241" s="4"/>
    </row>
    <row r="242" ht="15.75" customHeight="1">
      <c r="L242" s="4"/>
    </row>
    <row r="243" ht="15.75" customHeight="1">
      <c r="L243" s="4"/>
    </row>
    <row r="244" ht="15.75" customHeight="1">
      <c r="L244" s="4"/>
    </row>
    <row r="245" ht="15.75" customHeight="1">
      <c r="L245" s="4"/>
    </row>
    <row r="246" ht="15.75" customHeight="1">
      <c r="L246" s="4"/>
    </row>
    <row r="247" ht="15.75" customHeight="1">
      <c r="L247" s="4"/>
    </row>
    <row r="248" ht="15.75" customHeight="1">
      <c r="L248" s="4"/>
    </row>
    <row r="249" ht="15.75" customHeight="1">
      <c r="L249" s="4"/>
    </row>
    <row r="250" ht="15.75" customHeight="1">
      <c r="L250" s="4"/>
    </row>
    <row r="251" ht="15.75" customHeight="1">
      <c r="L251" s="4"/>
    </row>
    <row r="252" ht="15.75" customHeight="1">
      <c r="L252" s="4"/>
    </row>
    <row r="253" ht="15.75" customHeight="1">
      <c r="L253" s="4"/>
    </row>
    <row r="254" ht="15.75" customHeight="1">
      <c r="L254" s="4"/>
    </row>
    <row r="255" ht="15.75" customHeight="1">
      <c r="L255" s="4"/>
    </row>
    <row r="256" ht="15.75" customHeight="1">
      <c r="L256" s="4"/>
    </row>
    <row r="257" ht="15.75" customHeight="1">
      <c r="L257" s="4"/>
    </row>
    <row r="258" ht="15.75" customHeight="1">
      <c r="L258" s="4"/>
    </row>
    <row r="259" ht="15.75" customHeight="1">
      <c r="L259" s="4"/>
    </row>
    <row r="260" ht="15.75" customHeight="1">
      <c r="L260" s="4"/>
    </row>
    <row r="261" ht="15.75" customHeight="1">
      <c r="L261" s="4"/>
    </row>
    <row r="262" ht="15.75" customHeight="1">
      <c r="L262" s="4"/>
    </row>
    <row r="263" ht="15.75" customHeight="1">
      <c r="L263" s="4"/>
    </row>
    <row r="264" ht="15.75" customHeight="1">
      <c r="L264" s="4"/>
    </row>
    <row r="265" ht="15.75" customHeight="1">
      <c r="L265" s="4"/>
    </row>
    <row r="266" ht="15.75" customHeight="1">
      <c r="L266" s="4"/>
    </row>
    <row r="267" ht="15.75" customHeight="1">
      <c r="L267" s="4"/>
    </row>
    <row r="268" ht="15.75" customHeight="1">
      <c r="L268" s="4"/>
    </row>
    <row r="269" ht="15.75" customHeight="1">
      <c r="L269" s="4"/>
    </row>
    <row r="270" ht="15.75" customHeight="1">
      <c r="L270" s="4"/>
    </row>
    <row r="271" ht="15.75" customHeight="1">
      <c r="L271" s="4"/>
    </row>
    <row r="272" ht="15.75" customHeight="1">
      <c r="L272" s="4"/>
    </row>
    <row r="273" ht="15.75" customHeight="1">
      <c r="L273" s="4"/>
    </row>
    <row r="274" ht="15.75" customHeight="1">
      <c r="L274" s="4"/>
    </row>
    <row r="275" ht="15.75" customHeight="1">
      <c r="L275" s="4"/>
    </row>
    <row r="276" ht="15.75" customHeight="1">
      <c r="L276" s="4"/>
    </row>
    <row r="277" ht="15.75" customHeight="1">
      <c r="L277" s="4"/>
    </row>
    <row r="278" ht="15.75" customHeight="1">
      <c r="L278" s="4"/>
    </row>
    <row r="279" ht="15.75" customHeight="1">
      <c r="L279" s="4"/>
    </row>
    <row r="280" ht="15.75" customHeight="1">
      <c r="L280" s="4"/>
    </row>
    <row r="281" ht="15.75" customHeight="1">
      <c r="L281" s="4"/>
    </row>
    <row r="282" ht="15.75" customHeight="1">
      <c r="L282" s="4"/>
    </row>
    <row r="283" ht="15.75" customHeight="1">
      <c r="L283" s="4"/>
    </row>
    <row r="284" ht="15.75" customHeight="1">
      <c r="L284" s="4"/>
    </row>
    <row r="285" ht="15.75" customHeight="1">
      <c r="L285" s="4"/>
    </row>
    <row r="286" ht="15.75" customHeight="1">
      <c r="L286" s="4"/>
    </row>
    <row r="287" ht="15.75" customHeight="1">
      <c r="L287" s="4"/>
    </row>
    <row r="288" ht="15.75" customHeight="1">
      <c r="L288" s="4"/>
    </row>
    <row r="289" ht="15.75" customHeight="1">
      <c r="L289" s="4"/>
    </row>
    <row r="290" ht="15.75" customHeight="1">
      <c r="L290" s="4"/>
    </row>
    <row r="291" ht="15.75" customHeight="1">
      <c r="L291" s="4"/>
    </row>
    <row r="292" ht="15.75" customHeight="1">
      <c r="L292" s="4"/>
    </row>
    <row r="293" ht="15.75" customHeight="1">
      <c r="L293" s="4"/>
    </row>
    <row r="294" ht="15.75" customHeight="1">
      <c r="L294" s="4"/>
    </row>
    <row r="295" ht="15.75" customHeight="1">
      <c r="L295" s="4"/>
    </row>
    <row r="296" ht="15.75" customHeight="1">
      <c r="L296" s="4"/>
    </row>
    <row r="297" ht="15.75" customHeight="1">
      <c r="L297" s="4"/>
    </row>
    <row r="298" ht="15.75" customHeight="1">
      <c r="L298" s="4"/>
    </row>
    <row r="299" ht="15.75" customHeight="1">
      <c r="L299" s="4"/>
    </row>
    <row r="300" ht="15.75" customHeight="1">
      <c r="L300" s="4"/>
    </row>
    <row r="301" ht="15.75" customHeight="1">
      <c r="L301" s="4"/>
    </row>
    <row r="302" ht="15.75" customHeight="1">
      <c r="L302" s="4"/>
    </row>
    <row r="303" ht="15.75" customHeight="1">
      <c r="L303" s="4"/>
    </row>
    <row r="304" ht="15.75" customHeight="1">
      <c r="L304" s="4"/>
    </row>
    <row r="305" ht="15.75" customHeight="1">
      <c r="L305" s="4"/>
    </row>
    <row r="306" ht="15.75" customHeight="1">
      <c r="L306" s="4"/>
    </row>
    <row r="307" ht="15.75" customHeight="1">
      <c r="L307" s="4"/>
    </row>
    <row r="308" ht="15.75" customHeight="1">
      <c r="L308" s="4"/>
    </row>
    <row r="309" ht="15.75" customHeight="1">
      <c r="L309" s="4"/>
    </row>
    <row r="310" ht="15.75" customHeight="1">
      <c r="L310" s="4"/>
    </row>
    <row r="311" ht="15.75" customHeight="1">
      <c r="L311" s="4"/>
    </row>
    <row r="312" ht="15.75" customHeight="1">
      <c r="L312" s="4"/>
    </row>
    <row r="313" ht="15.75" customHeight="1">
      <c r="L313" s="4"/>
    </row>
    <row r="314" ht="15.75" customHeight="1">
      <c r="L314" s="4"/>
    </row>
    <row r="315" ht="15.75" customHeight="1">
      <c r="L315" s="4"/>
    </row>
    <row r="316" ht="15.75" customHeight="1">
      <c r="L316" s="4"/>
    </row>
    <row r="317" ht="15.75" customHeight="1">
      <c r="L317" s="4"/>
    </row>
    <row r="318" ht="15.75" customHeight="1">
      <c r="L318" s="4"/>
    </row>
    <row r="319" ht="15.75" customHeight="1">
      <c r="L319" s="4"/>
    </row>
    <row r="320" ht="15.75" customHeight="1">
      <c r="L320" s="4"/>
    </row>
    <row r="321" ht="15.75" customHeight="1">
      <c r="L321" s="4"/>
    </row>
    <row r="322" ht="15.75" customHeight="1">
      <c r="L322" s="4"/>
    </row>
    <row r="323" ht="15.75" customHeight="1">
      <c r="L323" s="4"/>
    </row>
    <row r="324" ht="15.75" customHeight="1">
      <c r="L324" s="4"/>
    </row>
    <row r="325" ht="15.75" customHeight="1">
      <c r="L325" s="4"/>
    </row>
    <row r="326" ht="15.75" customHeight="1">
      <c r="L326" s="4"/>
    </row>
    <row r="327" ht="15.75" customHeight="1">
      <c r="L327" s="4"/>
    </row>
    <row r="328" ht="15.75" customHeight="1">
      <c r="L328" s="4"/>
    </row>
    <row r="329" ht="15.75" customHeight="1">
      <c r="L329" s="4"/>
    </row>
    <row r="330" ht="15.75" customHeight="1">
      <c r="L330" s="4"/>
    </row>
    <row r="331" ht="15.75" customHeight="1">
      <c r="L331" s="4"/>
    </row>
    <row r="332" ht="15.75" customHeight="1">
      <c r="L332" s="4"/>
    </row>
    <row r="333" ht="15.75" customHeight="1">
      <c r="L333" s="4"/>
    </row>
    <row r="334" ht="15.75" customHeight="1">
      <c r="L334" s="4"/>
    </row>
    <row r="335" ht="15.75" customHeight="1">
      <c r="L335" s="4"/>
    </row>
    <row r="336" ht="15.75" customHeight="1">
      <c r="L336" s="4"/>
    </row>
    <row r="337" ht="15.75" customHeight="1">
      <c r="L337" s="4"/>
    </row>
    <row r="338" ht="15.75" customHeight="1">
      <c r="L338" s="4"/>
    </row>
    <row r="339" ht="15.75" customHeight="1">
      <c r="L339" s="4"/>
    </row>
    <row r="340" ht="15.75" customHeight="1">
      <c r="L340" s="4"/>
    </row>
    <row r="341" ht="15.75" customHeight="1">
      <c r="L341" s="4"/>
    </row>
    <row r="342" ht="15.75" customHeight="1">
      <c r="L342" s="4"/>
    </row>
    <row r="343" ht="15.75" customHeight="1">
      <c r="L343" s="4"/>
    </row>
    <row r="344" ht="15.75" customHeight="1">
      <c r="L344" s="4"/>
    </row>
    <row r="345" ht="15.75" customHeight="1">
      <c r="L345" s="4"/>
    </row>
    <row r="346" ht="15.75" customHeight="1">
      <c r="L346" s="4"/>
    </row>
    <row r="347" ht="15.75" customHeight="1">
      <c r="L347" s="4"/>
    </row>
    <row r="348" ht="15.75" customHeight="1">
      <c r="L348" s="4"/>
    </row>
    <row r="349" ht="15.75" customHeight="1">
      <c r="L349" s="4"/>
    </row>
    <row r="350" ht="15.75" customHeight="1">
      <c r="L350" s="4"/>
    </row>
    <row r="351" ht="15.75" customHeight="1">
      <c r="L351" s="4"/>
    </row>
    <row r="352" ht="15.75" customHeight="1">
      <c r="L352" s="4"/>
    </row>
    <row r="353" ht="15.75" customHeight="1">
      <c r="L353" s="4"/>
    </row>
    <row r="354" ht="15.75" customHeight="1">
      <c r="L354" s="4"/>
    </row>
    <row r="355" ht="15.75" customHeight="1">
      <c r="L355" s="4"/>
    </row>
    <row r="356" ht="15.75" customHeight="1">
      <c r="L356" s="4"/>
    </row>
    <row r="357" ht="15.75" customHeight="1">
      <c r="L357" s="4"/>
    </row>
    <row r="358" ht="15.75" customHeight="1">
      <c r="L358" s="4"/>
    </row>
    <row r="359" ht="15.75" customHeight="1">
      <c r="L359" s="4"/>
    </row>
    <row r="360" ht="15.75" customHeight="1">
      <c r="L360" s="4"/>
    </row>
    <row r="361" ht="15.75" customHeight="1">
      <c r="L361" s="4"/>
    </row>
    <row r="362" ht="15.75" customHeight="1">
      <c r="L362" s="4"/>
    </row>
    <row r="363" ht="15.75" customHeight="1">
      <c r="L363" s="4"/>
    </row>
    <row r="364" ht="15.75" customHeight="1">
      <c r="L364" s="4"/>
    </row>
    <row r="365" ht="15.75" customHeight="1">
      <c r="L365" s="4"/>
    </row>
    <row r="366" ht="15.75" customHeight="1">
      <c r="L366" s="4"/>
    </row>
    <row r="367" ht="15.75" customHeight="1">
      <c r="L367" s="4"/>
    </row>
    <row r="368" ht="15.75" customHeight="1">
      <c r="L368" s="4"/>
    </row>
    <row r="369" ht="15.75" customHeight="1">
      <c r="L369" s="4"/>
    </row>
    <row r="370" ht="15.75" customHeight="1">
      <c r="L370" s="4"/>
    </row>
    <row r="371" ht="15.75" customHeight="1">
      <c r="L371" s="4"/>
    </row>
    <row r="372" ht="15.75" customHeight="1">
      <c r="L372" s="4"/>
    </row>
    <row r="373" ht="15.75" customHeight="1">
      <c r="L373" s="4"/>
    </row>
    <row r="374" ht="15.75" customHeight="1">
      <c r="L374" s="4"/>
    </row>
    <row r="375" ht="15.75" customHeight="1">
      <c r="L375" s="4"/>
    </row>
    <row r="376" ht="15.75" customHeight="1">
      <c r="L376" s="4"/>
    </row>
    <row r="377" ht="15.75" customHeight="1">
      <c r="L377" s="4"/>
    </row>
    <row r="378" ht="15.75" customHeight="1">
      <c r="L378" s="4"/>
    </row>
    <row r="379" ht="15.75" customHeight="1">
      <c r="L379" s="4"/>
    </row>
    <row r="380" ht="15.75" customHeight="1">
      <c r="L380" s="4"/>
    </row>
    <row r="381" ht="15.75" customHeight="1">
      <c r="L381" s="4"/>
    </row>
    <row r="382" ht="15.75" customHeight="1">
      <c r="L382" s="4"/>
    </row>
    <row r="383" ht="15.75" customHeight="1">
      <c r="L383" s="4"/>
    </row>
    <row r="384" ht="15.75" customHeight="1">
      <c r="L384" s="4"/>
    </row>
    <row r="385" ht="15.75" customHeight="1">
      <c r="L385" s="4"/>
    </row>
    <row r="386" ht="15.75" customHeight="1">
      <c r="L386" s="4"/>
    </row>
    <row r="387" ht="15.75" customHeight="1">
      <c r="L387" s="4"/>
    </row>
    <row r="388" ht="15.75" customHeight="1">
      <c r="L388" s="4"/>
    </row>
    <row r="389" ht="15.75" customHeight="1">
      <c r="L389" s="4"/>
    </row>
    <row r="390" ht="15.75" customHeight="1">
      <c r="L390" s="4"/>
    </row>
    <row r="391" ht="15.75" customHeight="1">
      <c r="L391" s="4"/>
    </row>
    <row r="392" ht="15.75" customHeight="1">
      <c r="L392" s="4"/>
    </row>
    <row r="393" ht="15.75" customHeight="1">
      <c r="L393" s="4"/>
    </row>
    <row r="394" ht="15.75" customHeight="1">
      <c r="L394" s="4"/>
    </row>
    <row r="395" ht="15.75" customHeight="1">
      <c r="L395" s="4"/>
    </row>
    <row r="396" ht="15.75" customHeight="1">
      <c r="L396" s="4"/>
    </row>
    <row r="397" ht="15.75" customHeight="1">
      <c r="L397" s="4"/>
    </row>
    <row r="398" ht="15.75" customHeight="1">
      <c r="L398" s="4"/>
    </row>
    <row r="399" ht="15.75" customHeight="1">
      <c r="L399" s="4"/>
    </row>
    <row r="400" ht="15.75" customHeight="1">
      <c r="L400" s="4"/>
    </row>
    <row r="401" ht="15.75" customHeight="1">
      <c r="L401" s="4"/>
    </row>
    <row r="402" ht="15.75" customHeight="1">
      <c r="L402" s="4"/>
    </row>
    <row r="403" ht="15.75" customHeight="1">
      <c r="L403" s="4"/>
    </row>
    <row r="404" ht="15.75" customHeight="1">
      <c r="L404" s="4"/>
    </row>
    <row r="405" ht="15.75" customHeight="1">
      <c r="L405" s="4"/>
    </row>
    <row r="406" ht="15.75" customHeight="1">
      <c r="L406" s="4"/>
    </row>
    <row r="407" ht="15.75" customHeight="1">
      <c r="L407" s="4"/>
    </row>
    <row r="408" ht="15.75" customHeight="1">
      <c r="L408" s="4"/>
    </row>
    <row r="409" ht="15.75" customHeight="1">
      <c r="L409" s="4"/>
    </row>
    <row r="410" ht="15.75" customHeight="1">
      <c r="L410" s="4"/>
    </row>
    <row r="411" ht="15.75" customHeight="1">
      <c r="L411" s="4"/>
    </row>
    <row r="412" ht="15.75" customHeight="1">
      <c r="L412" s="4"/>
    </row>
    <row r="413" ht="15.75" customHeight="1">
      <c r="L413" s="4"/>
    </row>
    <row r="414" ht="15.75" customHeight="1">
      <c r="L414" s="4"/>
    </row>
    <row r="415" ht="15.75" customHeight="1">
      <c r="L415" s="4"/>
    </row>
    <row r="416" ht="15.75" customHeight="1">
      <c r="L416" s="4"/>
    </row>
    <row r="417" ht="15.75" customHeight="1">
      <c r="L417" s="4"/>
    </row>
    <row r="418" ht="15.75" customHeight="1">
      <c r="L418" s="4"/>
    </row>
    <row r="419" ht="15.75" customHeight="1">
      <c r="L419" s="4"/>
    </row>
    <row r="420" ht="15.75" customHeight="1">
      <c r="L420" s="4"/>
    </row>
    <row r="421" ht="15.75" customHeight="1">
      <c r="L421" s="4"/>
    </row>
    <row r="422" ht="15.75" customHeight="1">
      <c r="L422" s="4"/>
    </row>
    <row r="423" ht="15.75" customHeight="1">
      <c r="L423" s="4"/>
    </row>
    <row r="424" ht="15.75" customHeight="1">
      <c r="L424" s="4"/>
    </row>
    <row r="425" ht="15.75" customHeight="1">
      <c r="L425" s="4"/>
    </row>
    <row r="426" ht="15.75" customHeight="1">
      <c r="L426" s="4"/>
    </row>
    <row r="427" ht="15.75" customHeight="1">
      <c r="L427" s="4"/>
    </row>
    <row r="428" ht="15.75" customHeight="1">
      <c r="L428" s="4"/>
    </row>
    <row r="429" ht="15.75" customHeight="1">
      <c r="L429" s="4"/>
    </row>
    <row r="430" ht="15.75" customHeight="1">
      <c r="L430" s="4"/>
    </row>
    <row r="431" ht="15.75" customHeight="1">
      <c r="L431" s="4"/>
    </row>
    <row r="432" ht="15.75" customHeight="1">
      <c r="L432" s="4"/>
    </row>
    <row r="433" ht="15.75" customHeight="1">
      <c r="L433" s="4"/>
    </row>
    <row r="434" ht="15.75" customHeight="1">
      <c r="L434" s="4"/>
    </row>
    <row r="435" ht="15.75" customHeight="1">
      <c r="L435" s="4"/>
    </row>
    <row r="436" ht="15.75" customHeight="1">
      <c r="L436" s="4"/>
    </row>
    <row r="437" ht="15.75" customHeight="1">
      <c r="L437" s="4"/>
    </row>
    <row r="438" ht="15.75" customHeight="1">
      <c r="L438" s="4"/>
    </row>
    <row r="439" ht="15.75" customHeight="1">
      <c r="L439" s="4"/>
    </row>
    <row r="440" ht="15.75" customHeight="1">
      <c r="L440" s="4"/>
    </row>
    <row r="441" ht="15.75" customHeight="1">
      <c r="L441" s="4"/>
    </row>
    <row r="442" ht="15.75" customHeight="1">
      <c r="L442" s="4"/>
    </row>
    <row r="443" ht="15.75" customHeight="1">
      <c r="L443" s="4"/>
    </row>
    <row r="444" ht="15.75" customHeight="1">
      <c r="L444" s="4"/>
    </row>
    <row r="445" ht="15.75" customHeight="1">
      <c r="L445" s="4"/>
    </row>
    <row r="446" ht="15.75" customHeight="1">
      <c r="L446" s="4"/>
    </row>
    <row r="447" ht="15.75" customHeight="1">
      <c r="L447" s="4"/>
    </row>
    <row r="448" ht="15.75" customHeight="1">
      <c r="L448" s="4"/>
    </row>
    <row r="449" ht="15.75" customHeight="1">
      <c r="L449" s="4"/>
    </row>
    <row r="450" ht="15.75" customHeight="1">
      <c r="L450" s="4"/>
    </row>
    <row r="451" ht="15.75" customHeight="1">
      <c r="L451" s="4"/>
    </row>
    <row r="452" ht="15.75" customHeight="1">
      <c r="L452" s="4"/>
    </row>
    <row r="453" ht="15.75" customHeight="1">
      <c r="L453" s="4"/>
    </row>
    <row r="454" ht="15.75" customHeight="1">
      <c r="L454" s="4"/>
    </row>
    <row r="455" ht="15.75" customHeight="1">
      <c r="L455" s="4"/>
    </row>
    <row r="456" ht="15.75" customHeight="1">
      <c r="L456" s="4"/>
    </row>
    <row r="457" ht="15.75" customHeight="1">
      <c r="L457" s="4"/>
    </row>
    <row r="458" ht="15.75" customHeight="1">
      <c r="L458" s="4"/>
    </row>
    <row r="459" ht="15.75" customHeight="1">
      <c r="L459" s="4"/>
    </row>
    <row r="460" ht="15.75" customHeight="1">
      <c r="L460" s="4"/>
    </row>
    <row r="461" ht="15.75" customHeight="1">
      <c r="L461" s="4"/>
    </row>
    <row r="462" ht="15.75" customHeight="1">
      <c r="L462" s="4"/>
    </row>
    <row r="463" ht="15.75" customHeight="1">
      <c r="L463" s="4"/>
    </row>
    <row r="464" ht="15.75" customHeight="1">
      <c r="L464" s="4"/>
    </row>
    <row r="465" ht="15.75" customHeight="1">
      <c r="L465" s="4"/>
    </row>
    <row r="466" ht="15.75" customHeight="1">
      <c r="L466" s="4"/>
    </row>
    <row r="467" ht="15.75" customHeight="1">
      <c r="L467" s="4"/>
    </row>
    <row r="468" ht="15.75" customHeight="1">
      <c r="L468" s="4"/>
    </row>
    <row r="469" ht="15.75" customHeight="1">
      <c r="L469" s="4"/>
    </row>
    <row r="470" ht="15.75" customHeight="1">
      <c r="L470" s="4"/>
    </row>
    <row r="471" ht="15.75" customHeight="1">
      <c r="L471" s="4"/>
    </row>
    <row r="472" ht="15.75" customHeight="1">
      <c r="L472" s="4"/>
    </row>
    <row r="473" ht="15.75" customHeight="1">
      <c r="L473" s="4"/>
    </row>
    <row r="474" ht="15.75" customHeight="1">
      <c r="L474" s="4"/>
    </row>
    <row r="475" ht="15.75" customHeight="1">
      <c r="L475" s="4"/>
    </row>
    <row r="476" ht="15.75" customHeight="1">
      <c r="L476" s="4"/>
    </row>
    <row r="477" ht="15.75" customHeight="1">
      <c r="L477" s="4"/>
    </row>
    <row r="478" ht="15.75" customHeight="1">
      <c r="L478" s="4"/>
    </row>
    <row r="479" ht="15.75" customHeight="1">
      <c r="L479" s="4"/>
    </row>
    <row r="480" ht="15.75" customHeight="1">
      <c r="L480" s="4"/>
    </row>
    <row r="481" ht="15.75" customHeight="1">
      <c r="L481" s="4"/>
    </row>
    <row r="482" ht="15.75" customHeight="1">
      <c r="L482" s="4"/>
    </row>
    <row r="483" ht="15.75" customHeight="1">
      <c r="L483" s="4"/>
    </row>
    <row r="484" ht="15.75" customHeight="1">
      <c r="L484" s="4"/>
    </row>
    <row r="485" ht="15.75" customHeight="1">
      <c r="L485" s="4"/>
    </row>
    <row r="486" ht="15.75" customHeight="1">
      <c r="L486" s="4"/>
    </row>
    <row r="487" ht="15.75" customHeight="1">
      <c r="L487" s="4"/>
    </row>
    <row r="488" ht="15.75" customHeight="1">
      <c r="L488" s="4"/>
    </row>
    <row r="489" ht="15.75" customHeight="1">
      <c r="L489" s="4"/>
    </row>
    <row r="490" ht="15.75" customHeight="1">
      <c r="L490" s="4"/>
    </row>
    <row r="491" ht="15.75" customHeight="1">
      <c r="L491" s="4"/>
    </row>
    <row r="492" ht="15.75" customHeight="1">
      <c r="L492" s="4"/>
    </row>
    <row r="493" ht="15.75" customHeight="1">
      <c r="L493" s="4"/>
    </row>
    <row r="494" ht="15.75" customHeight="1">
      <c r="L494" s="4"/>
    </row>
    <row r="495" ht="15.75" customHeight="1">
      <c r="L495" s="4"/>
    </row>
    <row r="496" ht="15.75" customHeight="1">
      <c r="L496" s="4"/>
    </row>
    <row r="497" ht="15.75" customHeight="1">
      <c r="L497" s="4"/>
    </row>
    <row r="498" ht="15.75" customHeight="1">
      <c r="L498" s="4"/>
    </row>
    <row r="499" ht="15.75" customHeight="1">
      <c r="L499" s="4"/>
    </row>
    <row r="500" ht="15.75" customHeight="1">
      <c r="L500" s="4"/>
    </row>
    <row r="501" ht="15.75" customHeight="1">
      <c r="L501" s="4"/>
    </row>
    <row r="502" ht="15.75" customHeight="1">
      <c r="L502" s="4"/>
    </row>
    <row r="503" ht="15.75" customHeight="1">
      <c r="L503" s="4"/>
    </row>
    <row r="504" ht="15.75" customHeight="1">
      <c r="L504" s="4"/>
    </row>
    <row r="505" ht="15.75" customHeight="1">
      <c r="L505" s="4"/>
    </row>
    <row r="506" ht="15.75" customHeight="1">
      <c r="L506" s="4"/>
    </row>
    <row r="507" ht="15.75" customHeight="1">
      <c r="L507" s="4"/>
    </row>
    <row r="508" ht="15.75" customHeight="1">
      <c r="L508" s="4"/>
    </row>
    <row r="509" ht="15.75" customHeight="1">
      <c r="L509" s="4"/>
    </row>
    <row r="510" ht="15.75" customHeight="1">
      <c r="L510" s="4"/>
    </row>
    <row r="511" ht="15.75" customHeight="1">
      <c r="L511" s="4"/>
    </row>
    <row r="512" ht="15.75" customHeight="1">
      <c r="L512" s="4"/>
    </row>
    <row r="513" ht="15.75" customHeight="1">
      <c r="L513" s="4"/>
    </row>
    <row r="514" ht="15.75" customHeight="1">
      <c r="L514" s="4"/>
    </row>
    <row r="515" ht="15.75" customHeight="1">
      <c r="L515" s="4"/>
    </row>
    <row r="516" ht="15.75" customHeight="1">
      <c r="L516" s="4"/>
    </row>
    <row r="517" ht="15.75" customHeight="1">
      <c r="L517" s="4"/>
    </row>
    <row r="518" ht="15.75" customHeight="1">
      <c r="L518" s="4"/>
    </row>
    <row r="519" ht="15.75" customHeight="1">
      <c r="L519" s="4"/>
    </row>
    <row r="520" ht="15.75" customHeight="1">
      <c r="L520" s="4"/>
    </row>
    <row r="521" ht="15.75" customHeight="1">
      <c r="L521" s="4"/>
    </row>
    <row r="522" ht="15.75" customHeight="1">
      <c r="L522" s="4"/>
    </row>
    <row r="523" ht="15.75" customHeight="1">
      <c r="L523" s="4"/>
    </row>
    <row r="524" ht="15.75" customHeight="1">
      <c r="L524" s="4"/>
    </row>
    <row r="525" ht="15.75" customHeight="1">
      <c r="L525" s="4"/>
    </row>
    <row r="526" ht="15.75" customHeight="1">
      <c r="L526" s="4"/>
    </row>
    <row r="527" ht="15.75" customHeight="1">
      <c r="L527" s="4"/>
    </row>
    <row r="528" ht="15.75" customHeight="1">
      <c r="L528" s="4"/>
    </row>
    <row r="529" ht="15.75" customHeight="1">
      <c r="L529" s="4"/>
    </row>
    <row r="530" ht="15.75" customHeight="1">
      <c r="L530" s="4"/>
    </row>
    <row r="531" ht="15.75" customHeight="1">
      <c r="L531" s="4"/>
    </row>
    <row r="532" ht="15.75" customHeight="1">
      <c r="L532" s="4"/>
    </row>
    <row r="533" ht="15.75" customHeight="1">
      <c r="L533" s="4"/>
    </row>
    <row r="534" ht="15.75" customHeight="1">
      <c r="L534" s="4"/>
    </row>
    <row r="535" ht="15.75" customHeight="1">
      <c r="L535" s="4"/>
    </row>
    <row r="536" ht="15.75" customHeight="1">
      <c r="L536" s="4"/>
    </row>
    <row r="537" ht="15.75" customHeight="1">
      <c r="L537" s="4"/>
    </row>
    <row r="538" ht="15.75" customHeight="1">
      <c r="L538" s="4"/>
    </row>
    <row r="539" ht="15.75" customHeight="1">
      <c r="L539" s="4"/>
    </row>
    <row r="540" ht="15.75" customHeight="1">
      <c r="L540" s="4"/>
    </row>
    <row r="541" ht="15.75" customHeight="1">
      <c r="L541" s="4"/>
    </row>
    <row r="542" ht="15.75" customHeight="1">
      <c r="L542" s="4"/>
    </row>
    <row r="543" ht="15.75" customHeight="1">
      <c r="L543" s="4"/>
    </row>
    <row r="544" ht="15.75" customHeight="1">
      <c r="L544" s="4"/>
    </row>
    <row r="545" ht="15.75" customHeight="1">
      <c r="L545" s="4"/>
    </row>
    <row r="546" ht="15.75" customHeight="1">
      <c r="L546" s="4"/>
    </row>
    <row r="547" ht="15.75" customHeight="1">
      <c r="L547" s="4"/>
    </row>
    <row r="548" ht="15.75" customHeight="1">
      <c r="L548" s="4"/>
    </row>
    <row r="549" ht="15.75" customHeight="1">
      <c r="L549" s="4"/>
    </row>
    <row r="550" ht="15.75" customHeight="1">
      <c r="L550" s="4"/>
    </row>
    <row r="551" ht="15.75" customHeight="1">
      <c r="L551" s="4"/>
    </row>
    <row r="552" ht="15.75" customHeight="1">
      <c r="L552" s="4"/>
    </row>
    <row r="553" ht="15.75" customHeight="1">
      <c r="L553" s="4"/>
    </row>
    <row r="554" ht="15.75" customHeight="1">
      <c r="L554" s="4"/>
    </row>
    <row r="555" ht="15.75" customHeight="1">
      <c r="L555" s="4"/>
    </row>
    <row r="556" ht="15.75" customHeight="1">
      <c r="L556" s="4"/>
    </row>
    <row r="557" ht="15.75" customHeight="1">
      <c r="L557" s="4"/>
    </row>
    <row r="558" ht="15.75" customHeight="1">
      <c r="L558" s="4"/>
    </row>
    <row r="559" ht="15.75" customHeight="1">
      <c r="L559" s="4"/>
    </row>
    <row r="560" ht="15.75" customHeight="1">
      <c r="L560" s="4"/>
    </row>
    <row r="561" ht="15.75" customHeight="1">
      <c r="L561" s="4"/>
    </row>
    <row r="562" ht="15.75" customHeight="1">
      <c r="L562" s="4"/>
    </row>
    <row r="563" ht="15.75" customHeight="1">
      <c r="L563" s="4"/>
    </row>
    <row r="564" ht="15.75" customHeight="1">
      <c r="L564" s="4"/>
    </row>
    <row r="565" ht="15.75" customHeight="1">
      <c r="L565" s="4"/>
    </row>
    <row r="566" ht="15.75" customHeight="1">
      <c r="L566" s="4"/>
    </row>
    <row r="567" ht="15.75" customHeight="1">
      <c r="L567" s="4"/>
    </row>
    <row r="568" ht="15.75" customHeight="1">
      <c r="L568" s="4"/>
    </row>
    <row r="569" ht="15.75" customHeight="1">
      <c r="L569" s="4"/>
    </row>
    <row r="570" ht="15.75" customHeight="1">
      <c r="L570" s="4"/>
    </row>
    <row r="571" ht="15.75" customHeight="1">
      <c r="L571" s="4"/>
    </row>
    <row r="572" ht="15.75" customHeight="1">
      <c r="L572" s="4"/>
    </row>
    <row r="573" ht="15.75" customHeight="1">
      <c r="L573" s="4"/>
    </row>
    <row r="574" ht="15.75" customHeight="1">
      <c r="L574" s="4"/>
    </row>
    <row r="575" ht="15.75" customHeight="1">
      <c r="L575" s="4"/>
    </row>
    <row r="576" ht="15.75" customHeight="1">
      <c r="L576" s="4"/>
    </row>
    <row r="577" ht="15.75" customHeight="1">
      <c r="L577" s="4"/>
    </row>
    <row r="578" ht="15.75" customHeight="1">
      <c r="L578" s="4"/>
    </row>
    <row r="579" ht="15.75" customHeight="1">
      <c r="L579" s="4"/>
    </row>
    <row r="580" ht="15.75" customHeight="1">
      <c r="L580" s="4"/>
    </row>
    <row r="581" ht="15.75" customHeight="1">
      <c r="L581" s="4"/>
    </row>
    <row r="582" ht="15.75" customHeight="1">
      <c r="L582" s="4"/>
    </row>
    <row r="583" ht="15.75" customHeight="1">
      <c r="L583" s="4"/>
    </row>
    <row r="584" ht="15.75" customHeight="1">
      <c r="L584" s="4"/>
    </row>
    <row r="585" ht="15.75" customHeight="1">
      <c r="L585" s="4"/>
    </row>
    <row r="586" ht="15.75" customHeight="1">
      <c r="L586" s="4"/>
    </row>
    <row r="587" ht="15.75" customHeight="1">
      <c r="L587" s="4"/>
    </row>
    <row r="588" ht="15.75" customHeight="1">
      <c r="L588" s="4"/>
    </row>
    <row r="589" ht="15.75" customHeight="1">
      <c r="L589" s="4"/>
    </row>
    <row r="590" ht="15.75" customHeight="1">
      <c r="L590" s="4"/>
    </row>
    <row r="591" ht="15.75" customHeight="1">
      <c r="L591" s="4"/>
    </row>
    <row r="592" ht="15.75" customHeight="1">
      <c r="L592" s="4"/>
    </row>
    <row r="593" ht="15.75" customHeight="1">
      <c r="L593" s="4"/>
    </row>
    <row r="594" ht="15.75" customHeight="1">
      <c r="L594" s="4"/>
    </row>
    <row r="595" ht="15.75" customHeight="1">
      <c r="L595" s="4"/>
    </row>
    <row r="596" ht="15.75" customHeight="1">
      <c r="L596" s="4"/>
    </row>
    <row r="597" ht="15.75" customHeight="1">
      <c r="L597" s="4"/>
    </row>
    <row r="598" ht="15.75" customHeight="1">
      <c r="L598" s="4"/>
    </row>
    <row r="599" ht="15.75" customHeight="1">
      <c r="L599" s="4"/>
    </row>
    <row r="600" ht="15.75" customHeight="1">
      <c r="L600" s="4"/>
    </row>
    <row r="601" ht="15.75" customHeight="1">
      <c r="L601" s="4"/>
    </row>
    <row r="602" ht="15.75" customHeight="1">
      <c r="L602" s="4"/>
    </row>
    <row r="603" ht="15.75" customHeight="1">
      <c r="L603" s="4"/>
    </row>
    <row r="604" ht="15.75" customHeight="1">
      <c r="L604" s="4"/>
    </row>
    <row r="605" ht="15.75" customHeight="1">
      <c r="L605" s="4"/>
    </row>
    <row r="606" ht="15.75" customHeight="1">
      <c r="L606" s="4"/>
    </row>
    <row r="607" ht="15.75" customHeight="1">
      <c r="L607" s="4"/>
    </row>
    <row r="608" ht="15.75" customHeight="1">
      <c r="L608" s="4"/>
    </row>
    <row r="609" ht="15.75" customHeight="1">
      <c r="L609" s="4"/>
    </row>
    <row r="610" ht="15.75" customHeight="1">
      <c r="L610" s="4"/>
    </row>
    <row r="611" ht="15.75" customHeight="1">
      <c r="L611" s="4"/>
    </row>
    <row r="612" ht="15.75" customHeight="1">
      <c r="L612" s="4"/>
    </row>
    <row r="613" ht="15.75" customHeight="1">
      <c r="L613" s="4"/>
    </row>
    <row r="614" ht="15.75" customHeight="1">
      <c r="L614" s="4"/>
    </row>
    <row r="615" ht="15.75" customHeight="1">
      <c r="L615" s="4"/>
    </row>
    <row r="616" ht="15.75" customHeight="1">
      <c r="L616" s="4"/>
    </row>
    <row r="617" ht="15.75" customHeight="1">
      <c r="L617" s="4"/>
    </row>
    <row r="618" ht="15.75" customHeight="1">
      <c r="L618" s="4"/>
    </row>
    <row r="619" ht="15.75" customHeight="1">
      <c r="L619" s="4"/>
    </row>
    <row r="620" ht="15.75" customHeight="1">
      <c r="L620" s="4"/>
    </row>
    <row r="621" ht="15.75" customHeight="1">
      <c r="L621" s="4"/>
    </row>
    <row r="622" ht="15.75" customHeight="1">
      <c r="L622" s="4"/>
    </row>
    <row r="623" ht="15.75" customHeight="1">
      <c r="L623" s="4"/>
    </row>
    <row r="624" ht="15.75" customHeight="1">
      <c r="L624" s="4"/>
    </row>
    <row r="625" ht="15.75" customHeight="1">
      <c r="L625" s="4"/>
    </row>
    <row r="626" ht="15.75" customHeight="1">
      <c r="L626" s="4"/>
    </row>
    <row r="627" ht="15.75" customHeight="1">
      <c r="L627" s="4"/>
    </row>
    <row r="628" ht="15.75" customHeight="1">
      <c r="L628" s="4"/>
    </row>
    <row r="629" ht="15.75" customHeight="1">
      <c r="L629" s="4"/>
    </row>
    <row r="630" ht="15.75" customHeight="1">
      <c r="L630" s="4"/>
    </row>
    <row r="631" ht="15.75" customHeight="1">
      <c r="L631" s="4"/>
    </row>
    <row r="632" ht="15.75" customHeight="1">
      <c r="L632" s="4"/>
    </row>
    <row r="633" ht="15.75" customHeight="1">
      <c r="L633" s="4"/>
    </row>
    <row r="634" ht="15.75" customHeight="1">
      <c r="L634" s="4"/>
    </row>
    <row r="635" ht="15.75" customHeight="1">
      <c r="L635" s="4"/>
    </row>
    <row r="636" ht="15.75" customHeight="1">
      <c r="L636" s="4"/>
    </row>
    <row r="637" ht="15.75" customHeight="1">
      <c r="L637" s="4"/>
    </row>
    <row r="638" ht="15.75" customHeight="1">
      <c r="L638" s="4"/>
    </row>
    <row r="639" ht="15.75" customHeight="1">
      <c r="L639" s="4"/>
    </row>
    <row r="640" ht="15.75" customHeight="1">
      <c r="L640" s="4"/>
    </row>
    <row r="641" ht="15.75" customHeight="1">
      <c r="L641" s="4"/>
    </row>
    <row r="642" ht="15.75" customHeight="1">
      <c r="L642" s="4"/>
    </row>
    <row r="643" ht="15.75" customHeight="1">
      <c r="L643" s="4"/>
    </row>
    <row r="644" ht="15.75" customHeight="1">
      <c r="L644" s="4"/>
    </row>
    <row r="645" ht="15.75" customHeight="1">
      <c r="L645" s="4"/>
    </row>
    <row r="646" ht="15.75" customHeight="1">
      <c r="L646" s="4"/>
    </row>
    <row r="647" ht="15.75" customHeight="1">
      <c r="L647" s="4"/>
    </row>
    <row r="648" ht="15.75" customHeight="1">
      <c r="L648" s="4"/>
    </row>
    <row r="649" ht="15.75" customHeight="1">
      <c r="L649" s="4"/>
    </row>
    <row r="650" ht="15.75" customHeight="1">
      <c r="L650" s="4"/>
    </row>
    <row r="651" ht="15.75" customHeight="1">
      <c r="L651" s="4"/>
    </row>
    <row r="652" ht="15.75" customHeight="1">
      <c r="L652" s="4"/>
    </row>
    <row r="653" ht="15.75" customHeight="1">
      <c r="L653" s="4"/>
    </row>
    <row r="654" ht="15.75" customHeight="1">
      <c r="L654" s="4"/>
    </row>
    <row r="655" ht="15.75" customHeight="1">
      <c r="L655" s="4"/>
    </row>
    <row r="656" ht="15.75" customHeight="1">
      <c r="L656" s="4"/>
    </row>
    <row r="657" ht="15.75" customHeight="1">
      <c r="L657" s="4"/>
    </row>
    <row r="658" ht="15.75" customHeight="1">
      <c r="L658" s="4"/>
    </row>
    <row r="659" ht="15.75" customHeight="1">
      <c r="L659" s="4"/>
    </row>
    <row r="660" ht="15.75" customHeight="1">
      <c r="L660" s="4"/>
    </row>
    <row r="661" ht="15.75" customHeight="1">
      <c r="L661" s="4"/>
    </row>
    <row r="662" ht="15.75" customHeight="1">
      <c r="L662" s="4"/>
    </row>
    <row r="663" ht="15.75" customHeight="1">
      <c r="L663" s="4"/>
    </row>
    <row r="664" ht="15.75" customHeight="1">
      <c r="L664" s="4"/>
    </row>
    <row r="665" ht="15.75" customHeight="1">
      <c r="L665" s="4"/>
    </row>
    <row r="666" ht="15.75" customHeight="1">
      <c r="L666" s="4"/>
    </row>
    <row r="667" ht="15.75" customHeight="1">
      <c r="L667" s="4"/>
    </row>
    <row r="668" ht="15.75" customHeight="1">
      <c r="L668" s="4"/>
    </row>
    <row r="669" ht="15.75" customHeight="1">
      <c r="L669" s="4"/>
    </row>
    <row r="670" ht="15.75" customHeight="1">
      <c r="L670" s="4"/>
    </row>
    <row r="671" ht="15.75" customHeight="1">
      <c r="L671" s="4"/>
    </row>
    <row r="672" ht="15.75" customHeight="1">
      <c r="L672" s="4"/>
    </row>
    <row r="673" ht="15.75" customHeight="1">
      <c r="L673" s="4"/>
    </row>
    <row r="674" ht="15.75" customHeight="1">
      <c r="L674" s="4"/>
    </row>
    <row r="675" ht="15.75" customHeight="1">
      <c r="L675" s="4"/>
    </row>
    <row r="676" ht="15.75" customHeight="1">
      <c r="L676" s="4"/>
    </row>
    <row r="677" ht="15.75" customHeight="1">
      <c r="L677" s="4"/>
    </row>
    <row r="678" ht="15.75" customHeight="1">
      <c r="L678" s="4"/>
    </row>
    <row r="679" ht="15.75" customHeight="1">
      <c r="L679" s="4"/>
    </row>
    <row r="680" ht="15.75" customHeight="1">
      <c r="L680" s="4"/>
    </row>
    <row r="681" ht="15.75" customHeight="1">
      <c r="L681" s="4"/>
    </row>
    <row r="682" ht="15.75" customHeight="1">
      <c r="L682" s="4"/>
    </row>
    <row r="683" ht="15.75" customHeight="1">
      <c r="L683" s="4"/>
    </row>
    <row r="684" ht="15.75" customHeight="1">
      <c r="L684" s="4"/>
    </row>
    <row r="685" ht="15.75" customHeight="1">
      <c r="L685" s="4"/>
    </row>
    <row r="686" ht="15.75" customHeight="1">
      <c r="L686" s="4"/>
    </row>
    <row r="687" ht="15.75" customHeight="1">
      <c r="L687" s="4"/>
    </row>
    <row r="688" ht="15.75" customHeight="1">
      <c r="L688" s="4"/>
    </row>
    <row r="689" ht="15.75" customHeight="1">
      <c r="L689" s="4"/>
    </row>
    <row r="690" ht="15.75" customHeight="1">
      <c r="L690" s="4"/>
    </row>
    <row r="691" ht="15.75" customHeight="1">
      <c r="L691" s="4"/>
    </row>
    <row r="692" ht="15.75" customHeight="1">
      <c r="L692" s="4"/>
    </row>
    <row r="693" ht="15.75" customHeight="1">
      <c r="L693" s="4"/>
    </row>
    <row r="694" ht="15.75" customHeight="1">
      <c r="L694" s="4"/>
    </row>
    <row r="695" ht="15.75" customHeight="1">
      <c r="L695" s="4"/>
    </row>
    <row r="696" ht="15.75" customHeight="1">
      <c r="L696" s="4"/>
    </row>
    <row r="697" ht="15.75" customHeight="1">
      <c r="L697" s="4"/>
    </row>
    <row r="698" ht="15.75" customHeight="1">
      <c r="L698" s="4"/>
    </row>
    <row r="699" ht="15.75" customHeight="1">
      <c r="L699" s="4"/>
    </row>
    <row r="700" ht="15.75" customHeight="1">
      <c r="L700" s="4"/>
    </row>
    <row r="701" ht="15.75" customHeight="1">
      <c r="L701" s="4"/>
    </row>
    <row r="702" ht="15.75" customHeight="1">
      <c r="L702" s="4"/>
    </row>
    <row r="703" ht="15.75" customHeight="1">
      <c r="L703" s="4"/>
    </row>
    <row r="704" ht="15.75" customHeight="1">
      <c r="L704" s="4"/>
    </row>
    <row r="705" ht="15.75" customHeight="1">
      <c r="L705" s="4"/>
    </row>
    <row r="706" ht="15.75" customHeight="1">
      <c r="L706" s="4"/>
    </row>
    <row r="707" ht="15.75" customHeight="1">
      <c r="L707" s="4"/>
    </row>
    <row r="708" ht="15.75" customHeight="1">
      <c r="L708" s="4"/>
    </row>
    <row r="709" ht="15.75" customHeight="1">
      <c r="L709" s="4"/>
    </row>
    <row r="710" ht="15.75" customHeight="1">
      <c r="L710" s="4"/>
    </row>
    <row r="711" ht="15.75" customHeight="1">
      <c r="L711" s="4"/>
    </row>
    <row r="712" ht="15.75" customHeight="1">
      <c r="L712" s="4"/>
    </row>
    <row r="713" ht="15.75" customHeight="1">
      <c r="L713" s="4"/>
    </row>
    <row r="714" ht="15.75" customHeight="1">
      <c r="L714" s="4"/>
    </row>
    <row r="715" ht="15.75" customHeight="1">
      <c r="L715" s="4"/>
    </row>
    <row r="716" ht="15.75" customHeight="1">
      <c r="L716" s="4"/>
    </row>
    <row r="717" ht="15.75" customHeight="1">
      <c r="L717" s="4"/>
    </row>
    <row r="718" ht="15.75" customHeight="1">
      <c r="L718" s="4"/>
    </row>
    <row r="719" ht="15.75" customHeight="1">
      <c r="L719" s="4"/>
    </row>
    <row r="720" ht="15.75" customHeight="1">
      <c r="L720" s="4"/>
    </row>
    <row r="721" ht="15.75" customHeight="1">
      <c r="L721" s="4"/>
    </row>
    <row r="722" ht="15.75" customHeight="1">
      <c r="L722" s="4"/>
    </row>
    <row r="723" ht="15.75" customHeight="1">
      <c r="L723" s="4"/>
    </row>
    <row r="724" ht="15.75" customHeight="1">
      <c r="L724" s="4"/>
    </row>
    <row r="725" ht="15.75" customHeight="1">
      <c r="L725" s="4"/>
    </row>
    <row r="726" ht="15.75" customHeight="1">
      <c r="L726" s="4"/>
    </row>
    <row r="727" ht="15.75" customHeight="1">
      <c r="L727" s="4"/>
    </row>
    <row r="728" ht="15.75" customHeight="1">
      <c r="L728" s="4"/>
    </row>
    <row r="729" ht="15.75" customHeight="1">
      <c r="L729" s="4"/>
    </row>
    <row r="730" ht="15.75" customHeight="1">
      <c r="L730" s="4"/>
    </row>
    <row r="731" ht="15.75" customHeight="1">
      <c r="L731" s="4"/>
    </row>
    <row r="732" ht="15.75" customHeight="1">
      <c r="L732" s="4"/>
    </row>
    <row r="733" ht="15.75" customHeight="1">
      <c r="L733" s="4"/>
    </row>
    <row r="734" ht="15.75" customHeight="1">
      <c r="L734" s="4"/>
    </row>
    <row r="735" ht="15.75" customHeight="1">
      <c r="L735" s="4"/>
    </row>
    <row r="736" ht="15.75" customHeight="1">
      <c r="L736" s="4"/>
    </row>
    <row r="737" ht="15.75" customHeight="1">
      <c r="L737" s="4"/>
    </row>
    <row r="738" ht="15.75" customHeight="1">
      <c r="L738" s="4"/>
    </row>
    <row r="739" ht="15.75" customHeight="1">
      <c r="L739" s="4"/>
    </row>
    <row r="740" ht="15.75" customHeight="1">
      <c r="L740" s="4"/>
    </row>
    <row r="741" ht="15.75" customHeight="1">
      <c r="L741" s="4"/>
    </row>
    <row r="742" ht="15.75" customHeight="1">
      <c r="L742" s="4"/>
    </row>
    <row r="743" ht="15.75" customHeight="1">
      <c r="L743" s="4"/>
    </row>
    <row r="744" ht="15.75" customHeight="1">
      <c r="L744" s="4"/>
    </row>
    <row r="745" ht="15.75" customHeight="1">
      <c r="L745" s="4"/>
    </row>
    <row r="746" ht="15.75" customHeight="1">
      <c r="L746" s="4"/>
    </row>
    <row r="747" ht="15.75" customHeight="1">
      <c r="L747" s="4"/>
    </row>
    <row r="748" ht="15.75" customHeight="1">
      <c r="L748" s="4"/>
    </row>
    <row r="749" ht="15.75" customHeight="1">
      <c r="L749" s="4"/>
    </row>
    <row r="750" ht="15.75" customHeight="1">
      <c r="L750" s="4"/>
    </row>
    <row r="751" ht="15.75" customHeight="1">
      <c r="L751" s="4"/>
    </row>
    <row r="752" ht="15.75" customHeight="1">
      <c r="L752" s="4"/>
    </row>
    <row r="753" ht="15.75" customHeight="1">
      <c r="L753" s="4"/>
    </row>
    <row r="754" ht="15.75" customHeight="1">
      <c r="L754" s="4"/>
    </row>
    <row r="755" ht="15.75" customHeight="1">
      <c r="L755" s="4"/>
    </row>
    <row r="756" ht="15.75" customHeight="1">
      <c r="L756" s="4"/>
    </row>
    <row r="757" ht="15.75" customHeight="1">
      <c r="L757" s="4"/>
    </row>
    <row r="758" ht="15.75" customHeight="1">
      <c r="L758" s="4"/>
    </row>
    <row r="759" ht="15.75" customHeight="1">
      <c r="L759" s="4"/>
    </row>
    <row r="760" ht="15.75" customHeight="1">
      <c r="L760" s="4"/>
    </row>
    <row r="761" ht="15.75" customHeight="1">
      <c r="L761" s="4"/>
    </row>
    <row r="762" ht="15.75" customHeight="1">
      <c r="L762" s="4"/>
    </row>
    <row r="763" ht="15.75" customHeight="1">
      <c r="L763" s="4"/>
    </row>
    <row r="764" ht="15.75" customHeight="1">
      <c r="L764" s="4"/>
    </row>
    <row r="765" ht="15.75" customHeight="1">
      <c r="L765" s="4"/>
    </row>
    <row r="766" ht="15.75" customHeight="1">
      <c r="L766" s="4"/>
    </row>
    <row r="767" ht="15.75" customHeight="1">
      <c r="L767" s="4"/>
    </row>
    <row r="768" ht="15.75" customHeight="1">
      <c r="L768" s="4"/>
    </row>
    <row r="769" ht="15.75" customHeight="1">
      <c r="L769" s="4"/>
    </row>
    <row r="770" ht="15.75" customHeight="1">
      <c r="L770" s="4"/>
    </row>
    <row r="771" ht="15.75" customHeight="1">
      <c r="L771" s="4"/>
    </row>
    <row r="772" ht="15.75" customHeight="1">
      <c r="L772" s="4"/>
    </row>
    <row r="773" ht="15.75" customHeight="1">
      <c r="L773" s="4"/>
    </row>
    <row r="774" ht="15.75" customHeight="1">
      <c r="L774" s="4"/>
    </row>
    <row r="775" ht="15.75" customHeight="1">
      <c r="L775" s="4"/>
    </row>
    <row r="776" ht="15.75" customHeight="1">
      <c r="L776" s="4"/>
    </row>
    <row r="777" ht="15.75" customHeight="1">
      <c r="L777" s="4"/>
    </row>
    <row r="778" ht="15.75" customHeight="1">
      <c r="L778" s="4"/>
    </row>
    <row r="779" ht="15.75" customHeight="1">
      <c r="L779" s="4"/>
    </row>
    <row r="780" ht="15.75" customHeight="1">
      <c r="L780" s="4"/>
    </row>
    <row r="781" ht="15.75" customHeight="1">
      <c r="L781" s="4"/>
    </row>
    <row r="782" ht="15.75" customHeight="1">
      <c r="L782" s="4"/>
    </row>
    <row r="783" ht="15.75" customHeight="1">
      <c r="L783" s="4"/>
    </row>
    <row r="784" ht="15.75" customHeight="1">
      <c r="L784" s="4"/>
    </row>
    <row r="785" ht="15.75" customHeight="1">
      <c r="L785" s="4"/>
    </row>
    <row r="786" ht="15.75" customHeight="1">
      <c r="L786" s="4"/>
    </row>
    <row r="787" ht="15.75" customHeight="1">
      <c r="L787" s="4"/>
    </row>
    <row r="788" ht="15.75" customHeight="1">
      <c r="L788" s="4"/>
    </row>
    <row r="789" ht="15.75" customHeight="1">
      <c r="L789" s="4"/>
    </row>
    <row r="790" ht="15.75" customHeight="1">
      <c r="L790" s="4"/>
    </row>
    <row r="791" ht="15.75" customHeight="1">
      <c r="L791" s="4"/>
    </row>
    <row r="792" ht="15.75" customHeight="1">
      <c r="L792" s="4"/>
    </row>
    <row r="793" ht="15.75" customHeight="1">
      <c r="L793" s="4"/>
    </row>
    <row r="794" ht="15.75" customHeight="1">
      <c r="L794" s="4"/>
    </row>
    <row r="795" ht="15.75" customHeight="1">
      <c r="L795" s="4"/>
    </row>
    <row r="796" ht="15.75" customHeight="1">
      <c r="L796" s="4"/>
    </row>
    <row r="797" ht="15.75" customHeight="1">
      <c r="L797" s="4"/>
    </row>
    <row r="798" ht="15.75" customHeight="1">
      <c r="L798" s="4"/>
    </row>
    <row r="799" ht="15.75" customHeight="1">
      <c r="L799" s="4"/>
    </row>
    <row r="800" ht="15.75" customHeight="1">
      <c r="L800" s="4"/>
    </row>
    <row r="801" ht="15.75" customHeight="1">
      <c r="L801" s="4"/>
    </row>
    <row r="802" ht="15.75" customHeight="1">
      <c r="L802" s="4"/>
    </row>
    <row r="803" ht="15.75" customHeight="1">
      <c r="L803" s="4"/>
    </row>
    <row r="804" ht="15.75" customHeight="1">
      <c r="L804" s="4"/>
    </row>
    <row r="805" ht="15.75" customHeight="1">
      <c r="L805" s="4"/>
    </row>
    <row r="806" ht="15.75" customHeight="1">
      <c r="L806" s="4"/>
    </row>
    <row r="807" ht="15.75" customHeight="1">
      <c r="L807" s="4"/>
    </row>
    <row r="808" ht="15.75" customHeight="1">
      <c r="L808" s="4"/>
    </row>
    <row r="809" ht="15.75" customHeight="1">
      <c r="L809" s="4"/>
    </row>
    <row r="810" ht="15.75" customHeight="1">
      <c r="L810" s="4"/>
    </row>
    <row r="811" ht="15.75" customHeight="1">
      <c r="L811" s="4"/>
    </row>
    <row r="812" ht="15.75" customHeight="1">
      <c r="L812" s="4"/>
    </row>
    <row r="813" ht="15.75" customHeight="1">
      <c r="L813" s="4"/>
    </row>
    <row r="814" ht="15.75" customHeight="1">
      <c r="L814" s="4"/>
    </row>
    <row r="815" ht="15.75" customHeight="1">
      <c r="L815" s="4"/>
    </row>
    <row r="816" ht="15.75" customHeight="1">
      <c r="L816" s="4"/>
    </row>
    <row r="817" ht="15.75" customHeight="1">
      <c r="L817" s="4"/>
    </row>
    <row r="818" ht="15.75" customHeight="1">
      <c r="L818" s="4"/>
    </row>
    <row r="819" ht="15.75" customHeight="1">
      <c r="L819" s="4"/>
    </row>
    <row r="820" ht="15.75" customHeight="1">
      <c r="L820" s="4"/>
    </row>
    <row r="821" ht="15.75" customHeight="1">
      <c r="L821" s="4"/>
    </row>
    <row r="822" ht="15.75" customHeight="1">
      <c r="L822" s="4"/>
    </row>
    <row r="823" ht="15.75" customHeight="1">
      <c r="L823" s="4"/>
    </row>
    <row r="824" ht="15.75" customHeight="1">
      <c r="L824" s="4"/>
    </row>
    <row r="825" ht="15.75" customHeight="1">
      <c r="L825" s="4"/>
    </row>
    <row r="826" ht="15.75" customHeight="1">
      <c r="L826" s="4"/>
    </row>
    <row r="827" ht="15.75" customHeight="1">
      <c r="L827" s="4"/>
    </row>
    <row r="828" ht="15.75" customHeight="1">
      <c r="L828" s="4"/>
    </row>
    <row r="829" ht="15.75" customHeight="1">
      <c r="L829" s="4"/>
    </row>
    <row r="830" ht="15.75" customHeight="1">
      <c r="L830" s="4"/>
    </row>
    <row r="831" ht="15.75" customHeight="1">
      <c r="L831" s="4"/>
    </row>
    <row r="832" ht="15.75" customHeight="1">
      <c r="L832" s="4"/>
    </row>
    <row r="833" ht="15.75" customHeight="1">
      <c r="L833" s="4"/>
    </row>
    <row r="834" ht="15.75" customHeight="1">
      <c r="L834" s="4"/>
    </row>
    <row r="835" ht="15.75" customHeight="1">
      <c r="L835" s="4"/>
    </row>
    <row r="836" ht="15.75" customHeight="1">
      <c r="L836" s="4"/>
    </row>
    <row r="837" ht="15.75" customHeight="1">
      <c r="L837" s="4"/>
    </row>
    <row r="838" ht="15.75" customHeight="1">
      <c r="L838" s="4"/>
    </row>
    <row r="839" ht="15.75" customHeight="1">
      <c r="L839" s="4"/>
    </row>
    <row r="840" ht="15.75" customHeight="1">
      <c r="L840" s="4"/>
    </row>
    <row r="841" ht="15.75" customHeight="1">
      <c r="L841" s="4"/>
    </row>
    <row r="842" ht="15.75" customHeight="1">
      <c r="L842" s="4"/>
    </row>
    <row r="843" ht="15.75" customHeight="1">
      <c r="L843" s="4"/>
    </row>
    <row r="844" ht="15.75" customHeight="1">
      <c r="L844" s="4"/>
    </row>
    <row r="845" ht="15.75" customHeight="1">
      <c r="L845" s="4"/>
    </row>
    <row r="846" ht="15.75" customHeight="1">
      <c r="L846" s="4"/>
    </row>
    <row r="847" ht="15.75" customHeight="1">
      <c r="L847" s="4"/>
    </row>
    <row r="848" ht="15.75" customHeight="1">
      <c r="L848" s="4"/>
    </row>
    <row r="849" ht="15.75" customHeight="1">
      <c r="L849" s="4"/>
    </row>
    <row r="850" ht="15.75" customHeight="1">
      <c r="L850" s="4"/>
    </row>
    <row r="851" ht="15.75" customHeight="1">
      <c r="L851" s="4"/>
    </row>
    <row r="852" ht="15.75" customHeight="1">
      <c r="L852" s="4"/>
    </row>
    <row r="853" ht="15.75" customHeight="1">
      <c r="L853" s="4"/>
    </row>
    <row r="854" ht="15.75" customHeight="1">
      <c r="L854" s="4"/>
    </row>
    <row r="855" ht="15.75" customHeight="1">
      <c r="L855" s="4"/>
    </row>
    <row r="856" ht="15.75" customHeight="1">
      <c r="L856" s="4"/>
    </row>
    <row r="857" ht="15.75" customHeight="1">
      <c r="L857" s="4"/>
    </row>
    <row r="858" ht="15.75" customHeight="1">
      <c r="L858" s="4"/>
    </row>
    <row r="859" ht="15.75" customHeight="1">
      <c r="L859" s="4"/>
    </row>
    <row r="860" ht="15.75" customHeight="1">
      <c r="L860" s="4"/>
    </row>
    <row r="861" ht="15.75" customHeight="1">
      <c r="L861" s="4"/>
    </row>
    <row r="862" ht="15.75" customHeight="1">
      <c r="L862" s="4"/>
    </row>
    <row r="863" ht="15.75" customHeight="1">
      <c r="L863" s="4"/>
    </row>
    <row r="864" ht="15.75" customHeight="1">
      <c r="L864" s="4"/>
    </row>
    <row r="865" ht="15.75" customHeight="1">
      <c r="L865" s="4"/>
    </row>
    <row r="866" ht="15.75" customHeight="1">
      <c r="L866" s="4"/>
    </row>
    <row r="867" ht="15.75" customHeight="1">
      <c r="L867" s="4"/>
    </row>
    <row r="868" ht="15.75" customHeight="1">
      <c r="L868" s="4"/>
    </row>
    <row r="869" ht="15.75" customHeight="1">
      <c r="L869" s="4"/>
    </row>
    <row r="870" ht="15.75" customHeight="1">
      <c r="L870" s="4"/>
    </row>
    <row r="871" ht="15.75" customHeight="1">
      <c r="L871" s="4"/>
    </row>
    <row r="872" ht="15.75" customHeight="1">
      <c r="L872" s="4"/>
    </row>
    <row r="873" ht="15.75" customHeight="1">
      <c r="L873" s="4"/>
    </row>
    <row r="874" ht="15.75" customHeight="1">
      <c r="L874" s="4"/>
    </row>
    <row r="875" ht="15.75" customHeight="1">
      <c r="L875" s="4"/>
    </row>
    <row r="876" ht="15.75" customHeight="1">
      <c r="L876" s="4"/>
    </row>
    <row r="877" ht="15.75" customHeight="1">
      <c r="L877" s="4"/>
    </row>
    <row r="878" ht="15.75" customHeight="1">
      <c r="L878" s="4"/>
    </row>
    <row r="879" ht="15.75" customHeight="1">
      <c r="L879" s="4"/>
    </row>
    <row r="880" ht="15.75" customHeight="1">
      <c r="L880" s="4"/>
    </row>
    <row r="881" ht="15.75" customHeight="1">
      <c r="L881" s="4"/>
    </row>
    <row r="882" ht="15.75" customHeight="1">
      <c r="L882" s="4"/>
    </row>
    <row r="883" ht="15.75" customHeight="1">
      <c r="L883" s="4"/>
    </row>
    <row r="884" ht="15.75" customHeight="1">
      <c r="L884" s="4"/>
    </row>
    <row r="885" ht="15.75" customHeight="1">
      <c r="L885" s="4"/>
    </row>
    <row r="886" ht="15.75" customHeight="1">
      <c r="L886" s="4"/>
    </row>
    <row r="887" ht="15.75" customHeight="1">
      <c r="L887" s="4"/>
    </row>
    <row r="888" ht="15.75" customHeight="1">
      <c r="L888" s="4"/>
    </row>
    <row r="889" ht="15.75" customHeight="1">
      <c r="L889" s="4"/>
    </row>
    <row r="890" ht="15.75" customHeight="1">
      <c r="L890" s="4"/>
    </row>
    <row r="891" ht="15.75" customHeight="1">
      <c r="L891" s="4"/>
    </row>
    <row r="892" ht="15.75" customHeight="1">
      <c r="L892" s="4"/>
    </row>
    <row r="893" ht="15.75" customHeight="1">
      <c r="L893" s="4"/>
    </row>
    <row r="894" ht="15.75" customHeight="1">
      <c r="L894" s="4"/>
    </row>
    <row r="895" ht="15.75" customHeight="1">
      <c r="L895" s="4"/>
    </row>
    <row r="896" ht="15.75" customHeight="1">
      <c r="L896" s="4"/>
    </row>
    <row r="897" ht="15.75" customHeight="1">
      <c r="L897" s="4"/>
    </row>
    <row r="898" ht="15.75" customHeight="1">
      <c r="L898" s="4"/>
    </row>
    <row r="899" ht="15.75" customHeight="1">
      <c r="L899" s="4"/>
    </row>
    <row r="900" ht="15.75" customHeight="1">
      <c r="L900" s="4"/>
    </row>
    <row r="901" ht="15.75" customHeight="1">
      <c r="L901" s="4"/>
    </row>
    <row r="902" ht="15.75" customHeight="1">
      <c r="L902" s="4"/>
    </row>
    <row r="903" ht="15.75" customHeight="1">
      <c r="L903" s="4"/>
    </row>
    <row r="904" ht="15.75" customHeight="1">
      <c r="L904" s="4"/>
    </row>
    <row r="905" ht="15.75" customHeight="1">
      <c r="L905" s="4"/>
    </row>
    <row r="906" ht="15.75" customHeight="1">
      <c r="L906" s="4"/>
    </row>
    <row r="907" ht="15.75" customHeight="1">
      <c r="L907" s="4"/>
    </row>
    <row r="908" ht="15.75" customHeight="1">
      <c r="L908" s="4"/>
    </row>
    <row r="909" ht="15.75" customHeight="1">
      <c r="L909" s="4"/>
    </row>
    <row r="910" ht="15.75" customHeight="1">
      <c r="L910" s="4"/>
    </row>
    <row r="911" ht="15.75" customHeight="1">
      <c r="L911" s="4"/>
    </row>
    <row r="912" ht="15.75" customHeight="1">
      <c r="L912" s="4"/>
    </row>
    <row r="913" ht="15.75" customHeight="1">
      <c r="L913" s="4"/>
    </row>
    <row r="914" ht="15.75" customHeight="1">
      <c r="L914" s="4"/>
    </row>
    <row r="915" ht="15.75" customHeight="1">
      <c r="L915" s="4"/>
    </row>
    <row r="916" ht="15.75" customHeight="1">
      <c r="L916" s="4"/>
    </row>
    <row r="917" ht="15.75" customHeight="1">
      <c r="L917" s="4"/>
    </row>
    <row r="918" ht="15.75" customHeight="1">
      <c r="L918" s="4"/>
    </row>
    <row r="919" ht="15.75" customHeight="1">
      <c r="L919" s="4"/>
    </row>
    <row r="920" ht="15.75" customHeight="1">
      <c r="L920" s="4"/>
    </row>
    <row r="921" ht="15.75" customHeight="1">
      <c r="L921" s="4"/>
    </row>
    <row r="922" ht="15.75" customHeight="1">
      <c r="L922" s="4"/>
    </row>
    <row r="923" ht="15.75" customHeight="1">
      <c r="L923" s="4"/>
    </row>
    <row r="924" ht="15.75" customHeight="1">
      <c r="L924" s="4"/>
    </row>
    <row r="925" ht="15.75" customHeight="1">
      <c r="L925" s="4"/>
    </row>
    <row r="926" ht="15.75" customHeight="1">
      <c r="L926" s="4"/>
    </row>
    <row r="927" ht="15.75" customHeight="1">
      <c r="L927" s="4"/>
    </row>
    <row r="928" ht="15.75" customHeight="1">
      <c r="L928" s="4"/>
    </row>
    <row r="929" ht="15.75" customHeight="1">
      <c r="L929" s="4"/>
    </row>
    <row r="930" ht="15.75" customHeight="1">
      <c r="L930" s="4"/>
    </row>
    <row r="931" ht="15.75" customHeight="1">
      <c r="L931" s="4"/>
    </row>
    <row r="932" ht="15.75" customHeight="1">
      <c r="L932" s="4"/>
    </row>
    <row r="933" ht="15.75" customHeight="1">
      <c r="L933" s="4"/>
    </row>
    <row r="934" ht="15.75" customHeight="1">
      <c r="L934" s="4"/>
    </row>
    <row r="935" ht="15.75" customHeight="1">
      <c r="L935" s="4"/>
    </row>
    <row r="936" ht="15.75" customHeight="1">
      <c r="L936" s="4"/>
    </row>
    <row r="937" ht="15.75" customHeight="1">
      <c r="L937" s="4"/>
    </row>
    <row r="938" ht="15.75" customHeight="1">
      <c r="L938" s="4"/>
    </row>
    <row r="939" ht="15.75" customHeight="1">
      <c r="L939" s="4"/>
    </row>
    <row r="940" ht="15.75" customHeight="1">
      <c r="L940" s="4"/>
    </row>
    <row r="941" ht="15.75" customHeight="1">
      <c r="L941" s="4"/>
    </row>
    <row r="942" ht="15.75" customHeight="1">
      <c r="L942" s="4"/>
    </row>
    <row r="943" ht="15.75" customHeight="1">
      <c r="L943" s="4"/>
    </row>
    <row r="944" ht="15.75" customHeight="1">
      <c r="L944" s="4"/>
    </row>
    <row r="945" ht="15.75" customHeight="1">
      <c r="L945" s="4"/>
    </row>
    <row r="946" ht="15.75" customHeight="1">
      <c r="L946" s="4"/>
    </row>
    <row r="947" ht="15.75" customHeight="1">
      <c r="L947" s="4"/>
    </row>
    <row r="948" ht="15.75" customHeight="1">
      <c r="L948" s="4"/>
    </row>
    <row r="949" ht="15.75" customHeight="1">
      <c r="L949" s="4"/>
    </row>
    <row r="950" ht="15.75" customHeight="1">
      <c r="L950" s="4"/>
    </row>
    <row r="951" ht="15.75" customHeight="1">
      <c r="L951" s="4"/>
    </row>
    <row r="952" ht="15.75" customHeight="1">
      <c r="L952" s="4"/>
    </row>
    <row r="953" ht="15.75" customHeight="1">
      <c r="L953" s="4"/>
    </row>
    <row r="954" ht="15.75" customHeight="1">
      <c r="L954" s="4"/>
    </row>
    <row r="955" ht="15.75" customHeight="1">
      <c r="L955" s="4"/>
    </row>
    <row r="956" ht="15.75" customHeight="1">
      <c r="L956" s="4"/>
    </row>
    <row r="957" ht="15.75" customHeight="1">
      <c r="L957" s="4"/>
    </row>
    <row r="958" ht="15.75" customHeight="1">
      <c r="L958" s="4"/>
    </row>
    <row r="959" ht="15.75" customHeight="1">
      <c r="L959" s="4"/>
    </row>
    <row r="960" ht="15.75" customHeight="1">
      <c r="L960" s="4"/>
    </row>
    <row r="961" ht="15.75" customHeight="1">
      <c r="L961" s="4"/>
    </row>
    <row r="962" ht="15.75" customHeight="1">
      <c r="L962" s="4"/>
    </row>
    <row r="963" ht="15.75" customHeight="1">
      <c r="L963" s="4"/>
    </row>
    <row r="964" ht="15.75" customHeight="1">
      <c r="L964" s="4"/>
    </row>
    <row r="965" ht="15.75" customHeight="1">
      <c r="L965" s="4"/>
    </row>
    <row r="966" ht="15.75" customHeight="1">
      <c r="L966" s="4"/>
    </row>
    <row r="967" ht="15.75" customHeight="1">
      <c r="L967" s="4"/>
    </row>
    <row r="968" ht="15.75" customHeight="1">
      <c r="L968" s="4"/>
    </row>
    <row r="969" ht="15.75" customHeight="1">
      <c r="L969" s="4"/>
    </row>
    <row r="970" ht="15.75" customHeight="1">
      <c r="L970" s="4"/>
    </row>
    <row r="971" ht="15.75" customHeight="1">
      <c r="L971" s="4"/>
    </row>
    <row r="972" ht="15.75" customHeight="1">
      <c r="L972" s="4"/>
    </row>
    <row r="973" ht="15.75" customHeight="1">
      <c r="L973" s="4"/>
    </row>
    <row r="974" ht="15.75" customHeight="1">
      <c r="L974" s="4"/>
    </row>
    <row r="975" ht="15.75" customHeight="1">
      <c r="L975" s="4"/>
    </row>
    <row r="976" ht="15.75" customHeight="1">
      <c r="L976" s="4"/>
    </row>
    <row r="977" ht="15.75" customHeight="1">
      <c r="L977" s="4"/>
    </row>
    <row r="978" ht="15.75" customHeight="1">
      <c r="L978" s="4"/>
    </row>
    <row r="979" ht="15.75" customHeight="1">
      <c r="L979" s="4"/>
    </row>
    <row r="980" ht="15.75" customHeight="1">
      <c r="L980" s="4"/>
    </row>
    <row r="981" ht="15.75" customHeight="1">
      <c r="L981" s="4"/>
    </row>
    <row r="982" ht="15.75" customHeight="1">
      <c r="L982" s="4"/>
    </row>
    <row r="983" ht="15.75" customHeight="1">
      <c r="L983" s="4"/>
    </row>
    <row r="984" ht="15.75" customHeight="1">
      <c r="L984" s="4"/>
    </row>
    <row r="985" ht="15.75" customHeight="1">
      <c r="L985" s="4"/>
    </row>
    <row r="986" ht="15.75" customHeight="1">
      <c r="L986" s="4"/>
    </row>
    <row r="987" ht="15.75" customHeight="1">
      <c r="L987" s="4"/>
    </row>
    <row r="988" ht="15.75" customHeight="1">
      <c r="L988" s="4"/>
    </row>
    <row r="989" ht="15.75" customHeight="1">
      <c r="L989" s="4"/>
    </row>
    <row r="990" ht="15.75" customHeight="1">
      <c r="L990" s="4"/>
    </row>
    <row r="991" ht="15.75" customHeight="1">
      <c r="L991" s="4"/>
    </row>
    <row r="992" ht="15.75" customHeight="1">
      <c r="L992" s="4"/>
    </row>
    <row r="993" ht="15.75" customHeight="1">
      <c r="L993" s="4"/>
    </row>
    <row r="994" ht="15.75" customHeight="1">
      <c r="L994" s="4"/>
    </row>
    <row r="995" ht="15.75" customHeight="1">
      <c r="L995" s="4"/>
    </row>
    <row r="996" ht="15.75" customHeight="1">
      <c r="L996" s="4"/>
    </row>
    <row r="997" ht="15.75" customHeight="1">
      <c r="L997" s="4"/>
    </row>
    <row r="998" ht="15.75" customHeight="1">
      <c r="L998" s="4"/>
    </row>
    <row r="999" ht="15.75" customHeight="1">
      <c r="L999" s="4"/>
    </row>
    <row r="1000" ht="15.75" customHeight="1">
      <c r="L1000" s="4"/>
    </row>
  </sheetData>
  <autoFilter ref="$A$3:$K$175">
    <filterColumn colId="10">
      <filters>
        <filter val="Screen Capture Video"/>
      </filters>
    </filterColumn>
  </autoFilter>
  <mergeCells count="2">
    <mergeCell ref="A1:K1"/>
    <mergeCell ref="A2:K2"/>
  </mergeCells>
  <hyperlinks>
    <hyperlink r:id="rId1" ref="F15"/>
    <hyperlink r:id="rId2" ref="L1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4.38"/>
    <col customWidth="1" min="7" max="7" width="12.13"/>
    <col customWidth="1" min="8" max="8" width="59.0"/>
    <col customWidth="1" min="9" max="9" width="17.88"/>
    <col customWidth="1" min="10" max="10" width="29.0"/>
    <col customWidth="1" min="11" max="27" width="14.38"/>
  </cols>
  <sheetData>
    <row r="1" ht="15.75" customHeight="1">
      <c r="A1" s="76" t="s">
        <v>253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</row>
    <row r="2" ht="15.75" customHeight="1">
      <c r="A2" s="5" t="s">
        <v>254</v>
      </c>
      <c r="B2" s="6"/>
      <c r="C2" s="6"/>
      <c r="D2" s="6"/>
      <c r="E2" s="6"/>
      <c r="F2" s="6"/>
      <c r="G2" s="6"/>
      <c r="H2" s="79"/>
      <c r="I2" s="80"/>
      <c r="J2" s="80"/>
      <c r="K2" s="80"/>
      <c r="L2" s="81"/>
      <c r="M2" s="78"/>
    </row>
    <row r="3" ht="15.75" customHeight="1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8" t="s">
        <v>8</v>
      </c>
      <c r="G3" s="8" t="s">
        <v>9</v>
      </c>
      <c r="H3" s="8" t="s">
        <v>10</v>
      </c>
      <c r="I3" s="8" t="s">
        <v>11</v>
      </c>
      <c r="J3" s="82" t="s">
        <v>12</v>
      </c>
      <c r="K3" s="83" t="s">
        <v>255</v>
      </c>
      <c r="L3" s="79"/>
      <c r="M3" s="78"/>
    </row>
    <row r="4" ht="15.75" hidden="1" customHeight="1">
      <c r="A4" s="84"/>
      <c r="B4" s="84"/>
      <c r="C4" s="84"/>
      <c r="D4" s="84"/>
      <c r="E4" s="84"/>
      <c r="F4" s="84"/>
      <c r="G4" s="84"/>
      <c r="H4" s="84"/>
      <c r="I4" s="84"/>
      <c r="J4" s="10" t="s">
        <v>14</v>
      </c>
      <c r="K4" s="10" t="s">
        <v>256</v>
      </c>
      <c r="L4" s="10" t="s">
        <v>257</v>
      </c>
      <c r="M4" s="78"/>
    </row>
    <row r="5" ht="15.75" hidden="1" customHeight="1">
      <c r="A5" s="13" t="s">
        <v>258</v>
      </c>
      <c r="B5" s="13">
        <f>SUM(I5:I12)</f>
        <v>15</v>
      </c>
      <c r="C5" s="14" t="s">
        <v>16</v>
      </c>
      <c r="D5" s="13">
        <v>0.0</v>
      </c>
      <c r="E5" s="15"/>
      <c r="F5" s="16" t="s">
        <v>17</v>
      </c>
      <c r="G5" s="17" t="s">
        <v>17</v>
      </c>
      <c r="H5" s="18" t="s">
        <v>16</v>
      </c>
      <c r="I5" s="17">
        <v>3.0</v>
      </c>
      <c r="J5" s="17" t="s">
        <v>31</v>
      </c>
      <c r="K5" s="85"/>
      <c r="L5" s="85"/>
      <c r="M5" s="78"/>
    </row>
    <row r="6" ht="15.75" hidden="1" customHeight="1">
      <c r="A6" s="86"/>
      <c r="B6" s="86"/>
      <c r="C6" s="84"/>
      <c r="D6" s="84"/>
      <c r="E6" s="22"/>
      <c r="F6" s="16" t="s">
        <v>19</v>
      </c>
      <c r="G6" s="17" t="s">
        <v>19</v>
      </c>
      <c r="H6" s="18" t="s">
        <v>259</v>
      </c>
      <c r="I6" s="17">
        <v>2.0</v>
      </c>
      <c r="J6" s="17" t="s">
        <v>31</v>
      </c>
      <c r="K6" s="84"/>
      <c r="L6" s="84"/>
      <c r="M6" s="78"/>
    </row>
    <row r="7" ht="15.75" hidden="1" customHeight="1">
      <c r="A7" s="86"/>
      <c r="B7" s="86"/>
      <c r="C7" s="87"/>
      <c r="D7" s="87"/>
      <c r="E7" s="15"/>
      <c r="F7" s="13" t="s">
        <v>260</v>
      </c>
      <c r="G7" s="23" t="s">
        <v>21</v>
      </c>
      <c r="H7" s="24" t="s">
        <v>21</v>
      </c>
      <c r="I7" s="23">
        <v>1.0</v>
      </c>
      <c r="J7" s="23" t="s">
        <v>18</v>
      </c>
      <c r="K7" s="88"/>
      <c r="L7" s="88"/>
      <c r="M7" s="78"/>
    </row>
    <row r="8" ht="15.75" hidden="1" customHeight="1">
      <c r="A8" s="86"/>
      <c r="B8" s="86"/>
      <c r="C8" s="86"/>
      <c r="D8" s="86"/>
      <c r="E8" s="86"/>
      <c r="F8" s="86"/>
      <c r="G8" s="26">
        <v>1.1</v>
      </c>
      <c r="H8" s="27" t="s">
        <v>261</v>
      </c>
      <c r="I8" s="26">
        <v>2.0</v>
      </c>
      <c r="J8" s="26" t="s">
        <v>18</v>
      </c>
      <c r="K8" s="89"/>
      <c r="L8" s="90"/>
      <c r="M8" s="78"/>
    </row>
    <row r="9" ht="15.75" hidden="1" customHeight="1">
      <c r="A9" s="86"/>
      <c r="B9" s="86"/>
      <c r="C9" s="86"/>
      <c r="D9" s="86"/>
      <c r="E9" s="86"/>
      <c r="F9" s="86"/>
      <c r="G9" s="26">
        <v>1.2</v>
      </c>
      <c r="H9" s="27" t="s">
        <v>262</v>
      </c>
      <c r="I9" s="26">
        <v>2.0</v>
      </c>
      <c r="J9" s="26" t="s">
        <v>18</v>
      </c>
      <c r="K9" s="89"/>
      <c r="L9" s="86"/>
      <c r="M9" s="78"/>
    </row>
    <row r="10" ht="15.75" hidden="1" customHeight="1">
      <c r="A10" s="86"/>
      <c r="B10" s="86"/>
      <c r="C10" s="86"/>
      <c r="D10" s="86"/>
      <c r="E10" s="86"/>
      <c r="F10" s="86"/>
      <c r="G10" s="26">
        <v>1.3</v>
      </c>
      <c r="H10" s="27" t="s">
        <v>263</v>
      </c>
      <c r="I10" s="26">
        <v>2.0</v>
      </c>
      <c r="J10" s="26" t="s">
        <v>18</v>
      </c>
      <c r="K10" s="89"/>
      <c r="L10" s="86"/>
      <c r="M10" s="78"/>
    </row>
    <row r="11" ht="15.75" hidden="1" customHeight="1">
      <c r="A11" s="86"/>
      <c r="B11" s="86"/>
      <c r="C11" s="86"/>
      <c r="D11" s="86"/>
      <c r="E11" s="86"/>
      <c r="F11" s="86"/>
      <c r="G11" s="26">
        <v>1.4</v>
      </c>
      <c r="H11" s="27" t="s">
        <v>264</v>
      </c>
      <c r="I11" s="26">
        <v>2.0</v>
      </c>
      <c r="J11" s="26" t="s">
        <v>18</v>
      </c>
      <c r="K11" s="26" t="s">
        <v>265</v>
      </c>
      <c r="L11" s="84"/>
      <c r="M11" s="78"/>
    </row>
    <row r="12" ht="15.75" hidden="1" customHeight="1">
      <c r="A12" s="84"/>
      <c r="B12" s="84"/>
      <c r="C12" s="84"/>
      <c r="D12" s="84"/>
      <c r="E12" s="84"/>
      <c r="F12" s="84"/>
      <c r="G12" s="30" t="s">
        <v>25</v>
      </c>
      <c r="H12" s="31" t="s">
        <v>25</v>
      </c>
      <c r="I12" s="30">
        <v>1.0</v>
      </c>
      <c r="J12" s="30" t="s">
        <v>18</v>
      </c>
      <c r="K12" s="91"/>
      <c r="L12" s="91"/>
      <c r="M12" s="78"/>
    </row>
    <row r="13" ht="15.75" hidden="1" customHeight="1">
      <c r="A13" s="14" t="s">
        <v>266</v>
      </c>
      <c r="B13" s="14">
        <f>SUM(I13:I21)</f>
        <v>19</v>
      </c>
      <c r="C13" s="87" t="s">
        <v>267</v>
      </c>
      <c r="D13" s="87">
        <v>2.0</v>
      </c>
      <c r="E13" s="14"/>
      <c r="F13" s="14" t="s">
        <v>268</v>
      </c>
      <c r="G13" s="23" t="s">
        <v>29</v>
      </c>
      <c r="H13" s="24" t="s">
        <v>29</v>
      </c>
      <c r="I13" s="23">
        <v>1.0</v>
      </c>
      <c r="J13" s="23" t="s">
        <v>18</v>
      </c>
      <c r="K13" s="88"/>
      <c r="L13" s="88"/>
      <c r="M13" s="78"/>
    </row>
    <row r="14" ht="15.75" hidden="1" customHeight="1">
      <c r="A14" s="86"/>
      <c r="B14" s="86"/>
      <c r="C14" s="86"/>
      <c r="D14" s="86"/>
      <c r="E14" s="86"/>
      <c r="F14" s="86"/>
      <c r="G14" s="39">
        <v>2.1</v>
      </c>
      <c r="H14" s="40" t="s">
        <v>269</v>
      </c>
      <c r="I14" s="39">
        <v>4.0</v>
      </c>
      <c r="J14" s="39" t="s">
        <v>18</v>
      </c>
      <c r="K14" s="92" t="s">
        <v>270</v>
      </c>
      <c r="L14" s="87"/>
      <c r="M14" s="78"/>
    </row>
    <row r="15" ht="15.75" customHeight="1">
      <c r="A15" s="86"/>
      <c r="B15" s="86"/>
      <c r="C15" s="86"/>
      <c r="D15" s="86"/>
      <c r="E15" s="86"/>
      <c r="F15" s="86"/>
      <c r="G15" s="35">
        <v>2.2</v>
      </c>
      <c r="H15" s="36" t="s">
        <v>271</v>
      </c>
      <c r="I15" s="35">
        <v>2.0</v>
      </c>
      <c r="J15" s="35" t="s">
        <v>272</v>
      </c>
      <c r="K15" s="86"/>
      <c r="L15" s="86"/>
      <c r="M15" s="78"/>
    </row>
    <row r="16" ht="15.75" customHeight="1">
      <c r="A16" s="86"/>
      <c r="B16" s="86"/>
      <c r="C16" s="86"/>
      <c r="D16" s="86"/>
      <c r="E16" s="86"/>
      <c r="F16" s="86"/>
      <c r="G16" s="35">
        <v>2.3</v>
      </c>
      <c r="H16" s="36" t="s">
        <v>273</v>
      </c>
      <c r="I16" s="35">
        <v>2.0</v>
      </c>
      <c r="J16" s="35" t="s">
        <v>272</v>
      </c>
      <c r="K16" s="86"/>
      <c r="L16" s="86"/>
      <c r="M16" s="78"/>
    </row>
    <row r="17" ht="15.75" hidden="1" customHeight="1">
      <c r="A17" s="86"/>
      <c r="B17" s="86"/>
      <c r="C17" s="86"/>
      <c r="D17" s="86"/>
      <c r="E17" s="86"/>
      <c r="F17" s="86"/>
      <c r="G17" s="39">
        <v>2.4</v>
      </c>
      <c r="H17" s="40" t="s">
        <v>274</v>
      </c>
      <c r="I17" s="39">
        <v>3.0</v>
      </c>
      <c r="J17" s="39" t="s">
        <v>18</v>
      </c>
      <c r="K17" s="86"/>
      <c r="L17" s="86"/>
      <c r="M17" s="78"/>
    </row>
    <row r="18" ht="15.75" customHeight="1">
      <c r="A18" s="86"/>
      <c r="B18" s="86"/>
      <c r="C18" s="86"/>
      <c r="D18" s="86"/>
      <c r="E18" s="86"/>
      <c r="F18" s="86"/>
      <c r="G18" s="35">
        <v>2.5</v>
      </c>
      <c r="H18" s="36" t="s">
        <v>275</v>
      </c>
      <c r="I18" s="35">
        <v>2.0</v>
      </c>
      <c r="J18" s="35" t="s">
        <v>272</v>
      </c>
      <c r="K18" s="86"/>
      <c r="L18" s="86"/>
      <c r="M18" s="78"/>
    </row>
    <row r="19" ht="15.75" customHeight="1">
      <c r="A19" s="86"/>
      <c r="B19" s="86"/>
      <c r="C19" s="86"/>
      <c r="D19" s="86"/>
      <c r="E19" s="86"/>
      <c r="F19" s="86"/>
      <c r="G19" s="35">
        <v>2.6</v>
      </c>
      <c r="H19" s="36" t="s">
        <v>276</v>
      </c>
      <c r="I19" s="35">
        <v>2.0</v>
      </c>
      <c r="J19" s="35" t="s">
        <v>272</v>
      </c>
      <c r="K19" s="86"/>
      <c r="L19" s="86"/>
      <c r="M19" s="78"/>
    </row>
    <row r="20" ht="15.75" hidden="1" customHeight="1">
      <c r="A20" s="86"/>
      <c r="B20" s="86"/>
      <c r="C20" s="86"/>
      <c r="D20" s="86"/>
      <c r="E20" s="86"/>
      <c r="F20" s="86"/>
      <c r="G20" s="39">
        <v>2.7</v>
      </c>
      <c r="H20" s="40" t="s">
        <v>277</v>
      </c>
      <c r="I20" s="39">
        <v>2.0</v>
      </c>
      <c r="J20" s="39" t="s">
        <v>18</v>
      </c>
      <c r="K20" s="84"/>
      <c r="L20" s="84"/>
      <c r="M20" s="78"/>
    </row>
    <row r="21" ht="15.75" hidden="1" customHeight="1">
      <c r="A21" s="84"/>
      <c r="B21" s="84"/>
      <c r="C21" s="84"/>
      <c r="D21" s="84"/>
      <c r="E21" s="84"/>
      <c r="F21" s="84"/>
      <c r="G21" s="30" t="s">
        <v>50</v>
      </c>
      <c r="H21" s="31" t="s">
        <v>50</v>
      </c>
      <c r="I21" s="30">
        <v>1.0</v>
      </c>
      <c r="J21" s="30" t="s">
        <v>18</v>
      </c>
      <c r="K21" s="91"/>
      <c r="L21" s="91"/>
      <c r="M21" s="78"/>
    </row>
    <row r="22" ht="15.75" hidden="1" customHeight="1">
      <c r="A22" s="13" t="s">
        <v>278</v>
      </c>
      <c r="B22" s="13">
        <f>SUM(I22:I65)</f>
        <v>80</v>
      </c>
      <c r="C22" s="87" t="s">
        <v>279</v>
      </c>
      <c r="D22" s="87">
        <v>3.0</v>
      </c>
      <c r="E22" s="15"/>
      <c r="F22" s="13" t="s">
        <v>280</v>
      </c>
      <c r="G22" s="23" t="s">
        <v>281</v>
      </c>
      <c r="H22" s="24" t="s">
        <v>281</v>
      </c>
      <c r="I22" s="23">
        <v>1.0</v>
      </c>
      <c r="J22" s="23" t="s">
        <v>18</v>
      </c>
      <c r="K22" s="88"/>
      <c r="L22" s="88"/>
      <c r="M22" s="78"/>
    </row>
    <row r="23" ht="15.75" hidden="1" customHeight="1">
      <c r="A23" s="86"/>
      <c r="B23" s="86"/>
      <c r="C23" s="86"/>
      <c r="D23" s="86"/>
      <c r="E23" s="86"/>
      <c r="F23" s="86"/>
      <c r="G23" s="39" t="s">
        <v>282</v>
      </c>
      <c r="H23" s="40" t="s">
        <v>283</v>
      </c>
      <c r="I23" s="39">
        <v>2.0</v>
      </c>
      <c r="J23" s="39" t="s">
        <v>18</v>
      </c>
      <c r="K23" s="87"/>
      <c r="L23" s="87"/>
      <c r="M23" s="78"/>
    </row>
    <row r="24" ht="15.75" hidden="1" customHeight="1">
      <c r="A24" s="86"/>
      <c r="B24" s="86"/>
      <c r="C24" s="86"/>
      <c r="D24" s="86"/>
      <c r="E24" s="86"/>
      <c r="F24" s="86"/>
      <c r="G24" s="39" t="s">
        <v>284</v>
      </c>
      <c r="H24" s="40" t="s">
        <v>285</v>
      </c>
      <c r="I24" s="39">
        <v>2.0</v>
      </c>
      <c r="J24" s="39" t="s">
        <v>18</v>
      </c>
      <c r="K24" s="86"/>
      <c r="L24" s="86"/>
      <c r="M24" s="78"/>
    </row>
    <row r="25" ht="15.75" hidden="1" customHeight="1">
      <c r="A25" s="86"/>
      <c r="B25" s="86"/>
      <c r="C25" s="86"/>
      <c r="D25" s="86"/>
      <c r="E25" s="86"/>
      <c r="F25" s="86"/>
      <c r="G25" s="39" t="s">
        <v>286</v>
      </c>
      <c r="H25" s="40" t="s">
        <v>287</v>
      </c>
      <c r="I25" s="39">
        <v>2.0</v>
      </c>
      <c r="J25" s="39" t="s">
        <v>18</v>
      </c>
      <c r="K25" s="86"/>
      <c r="L25" s="86"/>
      <c r="M25" s="78"/>
    </row>
    <row r="26" ht="15.75" customHeight="1">
      <c r="A26" s="86"/>
      <c r="B26" s="86"/>
      <c r="C26" s="86"/>
      <c r="D26" s="86"/>
      <c r="E26" s="86"/>
      <c r="F26" s="86"/>
      <c r="G26" s="35" t="s">
        <v>288</v>
      </c>
      <c r="H26" s="36" t="s">
        <v>289</v>
      </c>
      <c r="I26" s="35">
        <v>1.0</v>
      </c>
      <c r="J26" s="35" t="s">
        <v>272</v>
      </c>
      <c r="K26" s="86"/>
      <c r="L26" s="86"/>
      <c r="M26" s="78"/>
    </row>
    <row r="27" ht="15.75" customHeight="1">
      <c r="A27" s="86"/>
      <c r="B27" s="86"/>
      <c r="C27" s="86"/>
      <c r="D27" s="86"/>
      <c r="E27" s="86"/>
      <c r="F27" s="86"/>
      <c r="G27" s="35" t="s">
        <v>290</v>
      </c>
      <c r="H27" s="36" t="s">
        <v>291</v>
      </c>
      <c r="I27" s="35">
        <v>1.0</v>
      </c>
      <c r="J27" s="35" t="s">
        <v>272</v>
      </c>
      <c r="K27" s="86"/>
      <c r="L27" s="86"/>
      <c r="M27" s="78"/>
    </row>
    <row r="28" ht="15.75" customHeight="1">
      <c r="A28" s="86"/>
      <c r="B28" s="86"/>
      <c r="C28" s="86"/>
      <c r="D28" s="86"/>
      <c r="E28" s="86"/>
      <c r="F28" s="86"/>
      <c r="G28" s="35" t="s">
        <v>292</v>
      </c>
      <c r="H28" s="36" t="s">
        <v>293</v>
      </c>
      <c r="I28" s="35">
        <v>1.0</v>
      </c>
      <c r="J28" s="35" t="s">
        <v>272</v>
      </c>
      <c r="K28" s="86"/>
      <c r="L28" s="86"/>
      <c r="M28" s="78"/>
    </row>
    <row r="29" ht="15.75" customHeight="1">
      <c r="A29" s="86"/>
      <c r="B29" s="86"/>
      <c r="C29" s="86"/>
      <c r="D29" s="86"/>
      <c r="E29" s="86"/>
      <c r="F29" s="86"/>
      <c r="G29" s="35" t="s">
        <v>294</v>
      </c>
      <c r="H29" s="36" t="s">
        <v>295</v>
      </c>
      <c r="I29" s="35">
        <v>1.0</v>
      </c>
      <c r="J29" s="35" t="s">
        <v>272</v>
      </c>
      <c r="K29" s="86"/>
      <c r="L29" s="86"/>
      <c r="M29" s="78"/>
    </row>
    <row r="30" ht="15.75" hidden="1" customHeight="1">
      <c r="A30" s="86"/>
      <c r="B30" s="86"/>
      <c r="C30" s="86"/>
      <c r="D30" s="86"/>
      <c r="E30" s="86"/>
      <c r="F30" s="86"/>
      <c r="G30" s="39" t="s">
        <v>296</v>
      </c>
      <c r="H30" s="40" t="s">
        <v>297</v>
      </c>
      <c r="I30" s="39">
        <v>1.0</v>
      </c>
      <c r="J30" s="39" t="s">
        <v>18</v>
      </c>
      <c r="K30" s="86"/>
      <c r="L30" s="86"/>
      <c r="M30" s="78"/>
    </row>
    <row r="31" ht="15.75" hidden="1" customHeight="1">
      <c r="A31" s="86"/>
      <c r="B31" s="86"/>
      <c r="C31" s="86"/>
      <c r="D31" s="86"/>
      <c r="E31" s="86"/>
      <c r="F31" s="86"/>
      <c r="G31" s="39" t="s">
        <v>298</v>
      </c>
      <c r="H31" s="40" t="s">
        <v>299</v>
      </c>
      <c r="I31" s="39">
        <v>2.0</v>
      </c>
      <c r="J31" s="39" t="s">
        <v>18</v>
      </c>
      <c r="K31" s="86"/>
      <c r="L31" s="86"/>
      <c r="M31" s="78"/>
    </row>
    <row r="32" ht="15.75" customHeight="1">
      <c r="A32" s="86"/>
      <c r="B32" s="86"/>
      <c r="C32" s="86"/>
      <c r="D32" s="86"/>
      <c r="E32" s="86"/>
      <c r="F32" s="86"/>
      <c r="G32" s="35" t="s">
        <v>300</v>
      </c>
      <c r="H32" s="36" t="s">
        <v>301</v>
      </c>
      <c r="I32" s="35">
        <v>1.0</v>
      </c>
      <c r="J32" s="35" t="s">
        <v>272</v>
      </c>
      <c r="K32" s="86"/>
      <c r="L32" s="86"/>
      <c r="M32" s="78"/>
    </row>
    <row r="33" ht="15.75" customHeight="1">
      <c r="A33" s="86"/>
      <c r="B33" s="86"/>
      <c r="C33" s="86"/>
      <c r="D33" s="86"/>
      <c r="E33" s="86"/>
      <c r="F33" s="86"/>
      <c r="G33" s="35" t="s">
        <v>302</v>
      </c>
      <c r="H33" s="36" t="s">
        <v>303</v>
      </c>
      <c r="I33" s="35">
        <v>2.0</v>
      </c>
      <c r="J33" s="35" t="s">
        <v>272</v>
      </c>
      <c r="K33" s="86"/>
      <c r="L33" s="86"/>
      <c r="M33" s="78"/>
    </row>
    <row r="34" ht="15.75" customHeight="1">
      <c r="A34" s="86"/>
      <c r="B34" s="86"/>
      <c r="C34" s="86"/>
      <c r="D34" s="86"/>
      <c r="E34" s="86"/>
      <c r="F34" s="86"/>
      <c r="G34" s="35" t="s">
        <v>304</v>
      </c>
      <c r="H34" s="36" t="s">
        <v>210</v>
      </c>
      <c r="I34" s="35">
        <v>2.0</v>
      </c>
      <c r="J34" s="35" t="s">
        <v>272</v>
      </c>
      <c r="K34" s="86"/>
      <c r="L34" s="86"/>
      <c r="M34" s="78"/>
    </row>
    <row r="35" ht="15.75" hidden="1" customHeight="1">
      <c r="A35" s="86"/>
      <c r="B35" s="86"/>
      <c r="C35" s="86"/>
      <c r="D35" s="86"/>
      <c r="E35" s="86"/>
      <c r="F35" s="86"/>
      <c r="G35" s="39" t="s">
        <v>305</v>
      </c>
      <c r="H35" s="40" t="s">
        <v>306</v>
      </c>
      <c r="I35" s="39">
        <v>1.0</v>
      </c>
      <c r="J35" s="39" t="s">
        <v>18</v>
      </c>
      <c r="K35" s="86"/>
      <c r="L35" s="86"/>
      <c r="M35" s="78"/>
    </row>
    <row r="36" ht="15.75" customHeight="1">
      <c r="A36" s="86"/>
      <c r="B36" s="86"/>
      <c r="C36" s="86"/>
      <c r="D36" s="86"/>
      <c r="E36" s="86"/>
      <c r="F36" s="86"/>
      <c r="G36" s="35" t="s">
        <v>307</v>
      </c>
      <c r="H36" s="36" t="s">
        <v>308</v>
      </c>
      <c r="I36" s="35">
        <v>1.0</v>
      </c>
      <c r="J36" s="35" t="s">
        <v>272</v>
      </c>
      <c r="K36" s="86"/>
      <c r="L36" s="86"/>
      <c r="M36" s="78"/>
    </row>
    <row r="37" ht="15.75" customHeight="1">
      <c r="A37" s="86"/>
      <c r="B37" s="86"/>
      <c r="C37" s="86"/>
      <c r="D37" s="86"/>
      <c r="E37" s="86"/>
      <c r="F37" s="86"/>
      <c r="G37" s="35" t="s">
        <v>309</v>
      </c>
      <c r="H37" s="36" t="s">
        <v>310</v>
      </c>
      <c r="I37" s="35">
        <v>2.0</v>
      </c>
      <c r="J37" s="35" t="s">
        <v>272</v>
      </c>
      <c r="K37" s="86"/>
      <c r="L37" s="86"/>
      <c r="M37" s="78"/>
    </row>
    <row r="38" ht="15.75" hidden="1" customHeight="1">
      <c r="A38" s="86"/>
      <c r="B38" s="86"/>
      <c r="C38" s="86"/>
      <c r="D38" s="86"/>
      <c r="E38" s="86"/>
      <c r="F38" s="86"/>
      <c r="G38" s="39" t="s">
        <v>311</v>
      </c>
      <c r="H38" s="40" t="s">
        <v>312</v>
      </c>
      <c r="I38" s="39">
        <v>2.0</v>
      </c>
      <c r="J38" s="39" t="s">
        <v>18</v>
      </c>
      <c r="K38" s="86"/>
      <c r="L38" s="86"/>
      <c r="M38" s="78"/>
    </row>
    <row r="39" ht="15.75" customHeight="1">
      <c r="A39" s="86"/>
      <c r="B39" s="86"/>
      <c r="C39" s="86"/>
      <c r="D39" s="86"/>
      <c r="E39" s="86"/>
      <c r="F39" s="86"/>
      <c r="G39" s="35" t="s">
        <v>313</v>
      </c>
      <c r="H39" s="36" t="s">
        <v>314</v>
      </c>
      <c r="I39" s="35">
        <v>2.0</v>
      </c>
      <c r="J39" s="35" t="s">
        <v>272</v>
      </c>
      <c r="K39" s="86"/>
      <c r="L39" s="86"/>
      <c r="M39" s="78"/>
    </row>
    <row r="40" ht="15.75" hidden="1" customHeight="1">
      <c r="A40" s="86"/>
      <c r="B40" s="86"/>
      <c r="C40" s="86"/>
      <c r="D40" s="86"/>
      <c r="E40" s="86"/>
      <c r="F40" s="86"/>
      <c r="G40" s="39" t="s">
        <v>315</v>
      </c>
      <c r="H40" s="40" t="s">
        <v>316</v>
      </c>
      <c r="I40" s="39">
        <v>2.0</v>
      </c>
      <c r="J40" s="39" t="s">
        <v>18</v>
      </c>
      <c r="K40" s="86"/>
      <c r="L40" s="86"/>
      <c r="M40" s="78"/>
    </row>
    <row r="41" ht="15.75" customHeight="1">
      <c r="A41" s="86"/>
      <c r="B41" s="86"/>
      <c r="C41" s="86"/>
      <c r="D41" s="86"/>
      <c r="E41" s="86"/>
      <c r="F41" s="86"/>
      <c r="G41" s="35" t="s">
        <v>317</v>
      </c>
      <c r="H41" s="36" t="s">
        <v>314</v>
      </c>
      <c r="I41" s="35">
        <v>2.0</v>
      </c>
      <c r="J41" s="35" t="s">
        <v>272</v>
      </c>
      <c r="K41" s="86"/>
      <c r="L41" s="86"/>
      <c r="M41" s="78"/>
    </row>
    <row r="42" ht="15.75" hidden="1" customHeight="1">
      <c r="A42" s="86"/>
      <c r="B42" s="86"/>
      <c r="C42" s="86"/>
      <c r="D42" s="86"/>
      <c r="E42" s="86"/>
      <c r="F42" s="86"/>
      <c r="G42" s="39" t="s">
        <v>318</v>
      </c>
      <c r="H42" s="40" t="s">
        <v>319</v>
      </c>
      <c r="I42" s="39">
        <v>2.0</v>
      </c>
      <c r="J42" s="39" t="s">
        <v>18</v>
      </c>
      <c r="K42" s="86"/>
      <c r="L42" s="86"/>
      <c r="M42" s="78"/>
    </row>
    <row r="43" ht="15.75" customHeight="1">
      <c r="A43" s="86"/>
      <c r="B43" s="86"/>
      <c r="C43" s="86"/>
      <c r="D43" s="86"/>
      <c r="E43" s="86"/>
      <c r="F43" s="86"/>
      <c r="G43" s="35" t="s">
        <v>320</v>
      </c>
      <c r="H43" s="36" t="s">
        <v>314</v>
      </c>
      <c r="I43" s="35">
        <v>2.0</v>
      </c>
      <c r="J43" s="35" t="s">
        <v>272</v>
      </c>
      <c r="K43" s="84"/>
      <c r="L43" s="84"/>
      <c r="M43" s="78"/>
    </row>
    <row r="44" ht="15.75" hidden="1" customHeight="1">
      <c r="A44" s="86"/>
      <c r="B44" s="86"/>
      <c r="C44" s="86"/>
      <c r="D44" s="86"/>
      <c r="E44" s="86"/>
      <c r="F44" s="84"/>
      <c r="G44" s="30" t="s">
        <v>321</v>
      </c>
      <c r="H44" s="31" t="s">
        <v>321</v>
      </c>
      <c r="I44" s="30">
        <v>1.0</v>
      </c>
      <c r="J44" s="30" t="s">
        <v>18</v>
      </c>
      <c r="K44" s="91"/>
      <c r="L44" s="91"/>
      <c r="M44" s="78"/>
    </row>
    <row r="45" ht="15.75" hidden="1" customHeight="1">
      <c r="A45" s="86"/>
      <c r="B45" s="86"/>
      <c r="C45" s="86"/>
      <c r="D45" s="86"/>
      <c r="E45" s="93"/>
      <c r="F45" s="44"/>
      <c r="G45" s="44" t="s">
        <v>322</v>
      </c>
      <c r="H45" s="46" t="s">
        <v>267</v>
      </c>
      <c r="I45" s="45">
        <v>2.0</v>
      </c>
      <c r="J45" s="45" t="s">
        <v>18</v>
      </c>
      <c r="K45" s="44"/>
      <c r="L45" s="44"/>
      <c r="M45" s="78"/>
    </row>
    <row r="46" ht="15.75" hidden="1" customHeight="1">
      <c r="A46" s="86"/>
      <c r="B46" s="86"/>
      <c r="C46" s="86"/>
      <c r="D46" s="86"/>
      <c r="E46" s="25"/>
      <c r="F46" s="13" t="s">
        <v>323</v>
      </c>
      <c r="G46" s="23" t="s">
        <v>324</v>
      </c>
      <c r="H46" s="24" t="s">
        <v>324</v>
      </c>
      <c r="I46" s="23">
        <v>1.0</v>
      </c>
      <c r="J46" s="23" t="s">
        <v>18</v>
      </c>
      <c r="K46" s="88"/>
      <c r="L46" s="88"/>
      <c r="M46" s="78"/>
    </row>
    <row r="47" ht="15.75" hidden="1" customHeight="1">
      <c r="A47" s="86"/>
      <c r="B47" s="86"/>
      <c r="C47" s="86"/>
      <c r="D47" s="86"/>
      <c r="E47" s="86"/>
      <c r="F47" s="86"/>
      <c r="G47" s="26" t="s">
        <v>325</v>
      </c>
      <c r="H47" s="27" t="s">
        <v>326</v>
      </c>
      <c r="I47" s="26">
        <v>1.0</v>
      </c>
      <c r="J47" s="26" t="s">
        <v>18</v>
      </c>
      <c r="K47" s="90"/>
      <c r="L47" s="90"/>
      <c r="M47" s="78"/>
    </row>
    <row r="48" ht="15.75" hidden="1" customHeight="1">
      <c r="A48" s="86"/>
      <c r="B48" s="86"/>
      <c r="C48" s="86"/>
      <c r="D48" s="86"/>
      <c r="E48" s="86"/>
      <c r="F48" s="86"/>
      <c r="G48" s="26" t="s">
        <v>327</v>
      </c>
      <c r="H48" s="27" t="s">
        <v>328</v>
      </c>
      <c r="I48" s="26">
        <v>1.0</v>
      </c>
      <c r="J48" s="26" t="s">
        <v>18</v>
      </c>
      <c r="K48" s="86"/>
      <c r="L48" s="86"/>
      <c r="M48" s="78"/>
    </row>
    <row r="49" ht="15.75" hidden="1" customHeight="1">
      <c r="A49" s="86"/>
      <c r="B49" s="86"/>
      <c r="C49" s="86"/>
      <c r="D49" s="86"/>
      <c r="E49" s="86"/>
      <c r="F49" s="86"/>
      <c r="G49" s="26" t="s">
        <v>329</v>
      </c>
      <c r="H49" s="27" t="s">
        <v>330</v>
      </c>
      <c r="I49" s="26">
        <v>2.0</v>
      </c>
      <c r="J49" s="26" t="s">
        <v>18</v>
      </c>
      <c r="K49" s="86"/>
      <c r="L49" s="86"/>
      <c r="M49" s="78"/>
    </row>
    <row r="50" ht="15.75" hidden="1" customHeight="1">
      <c r="A50" s="86"/>
      <c r="B50" s="86"/>
      <c r="C50" s="86"/>
      <c r="D50" s="86"/>
      <c r="E50" s="86"/>
      <c r="F50" s="86"/>
      <c r="G50" s="26" t="s">
        <v>331</v>
      </c>
      <c r="H50" s="27" t="s">
        <v>332</v>
      </c>
      <c r="I50" s="26">
        <v>2.0</v>
      </c>
      <c r="J50" s="26" t="s">
        <v>18</v>
      </c>
      <c r="K50" s="86"/>
      <c r="L50" s="86"/>
      <c r="M50" s="78"/>
    </row>
    <row r="51" ht="15.75" customHeight="1">
      <c r="A51" s="86"/>
      <c r="B51" s="86"/>
      <c r="C51" s="86"/>
      <c r="D51" s="86"/>
      <c r="E51" s="86"/>
      <c r="F51" s="86"/>
      <c r="G51" s="35" t="s">
        <v>333</v>
      </c>
      <c r="H51" s="36" t="s">
        <v>334</v>
      </c>
      <c r="I51" s="35">
        <v>3.0</v>
      </c>
      <c r="J51" s="35" t="s">
        <v>272</v>
      </c>
      <c r="K51" s="86"/>
      <c r="L51" s="86"/>
      <c r="M51" s="78"/>
    </row>
    <row r="52" ht="15.75" hidden="1" customHeight="1">
      <c r="A52" s="86"/>
      <c r="B52" s="86"/>
      <c r="C52" s="86"/>
      <c r="D52" s="86"/>
      <c r="E52" s="86"/>
      <c r="F52" s="86"/>
      <c r="G52" s="26" t="s">
        <v>335</v>
      </c>
      <c r="H52" s="94" t="s">
        <v>336</v>
      </c>
      <c r="I52" s="26">
        <v>2.0</v>
      </c>
      <c r="J52" s="26" t="s">
        <v>18</v>
      </c>
      <c r="K52" s="86"/>
      <c r="L52" s="86"/>
      <c r="M52" s="78"/>
    </row>
    <row r="53" ht="15.75" customHeight="1">
      <c r="A53" s="86"/>
      <c r="B53" s="86"/>
      <c r="C53" s="86"/>
      <c r="D53" s="86"/>
      <c r="E53" s="86"/>
      <c r="F53" s="86"/>
      <c r="G53" s="35" t="s">
        <v>337</v>
      </c>
      <c r="H53" s="36" t="s">
        <v>338</v>
      </c>
      <c r="I53" s="35">
        <v>3.0</v>
      </c>
      <c r="J53" s="35" t="s">
        <v>272</v>
      </c>
      <c r="K53" s="86"/>
      <c r="L53" s="86"/>
      <c r="M53" s="78"/>
    </row>
    <row r="54" ht="15.75" hidden="1" customHeight="1">
      <c r="A54" s="86"/>
      <c r="B54" s="86"/>
      <c r="C54" s="86"/>
      <c r="D54" s="86"/>
      <c r="E54" s="86"/>
      <c r="F54" s="86"/>
      <c r="G54" s="26" t="s">
        <v>339</v>
      </c>
      <c r="H54" s="94" t="s">
        <v>340</v>
      </c>
      <c r="I54" s="26">
        <v>2.0</v>
      </c>
      <c r="J54" s="26" t="s">
        <v>18</v>
      </c>
      <c r="K54" s="86"/>
      <c r="L54" s="86"/>
      <c r="M54" s="78"/>
    </row>
    <row r="55" ht="15.75" customHeight="1">
      <c r="A55" s="86"/>
      <c r="B55" s="86"/>
      <c r="C55" s="86"/>
      <c r="D55" s="86"/>
      <c r="E55" s="86"/>
      <c r="F55" s="86"/>
      <c r="G55" s="35" t="s">
        <v>341</v>
      </c>
      <c r="H55" s="36" t="s">
        <v>342</v>
      </c>
      <c r="I55" s="35">
        <v>3.0</v>
      </c>
      <c r="J55" s="35" t="s">
        <v>272</v>
      </c>
      <c r="K55" s="86"/>
      <c r="L55" s="86"/>
      <c r="M55" s="78"/>
    </row>
    <row r="56" ht="15.75" hidden="1" customHeight="1">
      <c r="A56" s="86"/>
      <c r="B56" s="86"/>
      <c r="C56" s="86"/>
      <c r="D56" s="86"/>
      <c r="E56" s="86"/>
      <c r="F56" s="86"/>
      <c r="G56" s="26" t="s">
        <v>343</v>
      </c>
      <c r="H56" s="94" t="s">
        <v>344</v>
      </c>
      <c r="I56" s="26">
        <v>2.0</v>
      </c>
      <c r="J56" s="26" t="s">
        <v>18</v>
      </c>
      <c r="K56" s="86"/>
      <c r="L56" s="86"/>
      <c r="M56" s="78"/>
    </row>
    <row r="57" ht="15.75" customHeight="1">
      <c r="A57" s="86"/>
      <c r="B57" s="86"/>
      <c r="C57" s="86"/>
      <c r="D57" s="86"/>
      <c r="E57" s="86"/>
      <c r="F57" s="86"/>
      <c r="G57" s="35" t="s">
        <v>345</v>
      </c>
      <c r="H57" s="36" t="s">
        <v>346</v>
      </c>
      <c r="I57" s="35">
        <v>3.0</v>
      </c>
      <c r="J57" s="35" t="s">
        <v>272</v>
      </c>
      <c r="K57" s="86"/>
      <c r="L57" s="86"/>
      <c r="M57" s="78"/>
    </row>
    <row r="58" ht="15.75" hidden="1" customHeight="1">
      <c r="A58" s="86"/>
      <c r="B58" s="86"/>
      <c r="C58" s="86"/>
      <c r="D58" s="86"/>
      <c r="E58" s="86"/>
      <c r="F58" s="86"/>
      <c r="G58" s="26" t="s">
        <v>347</v>
      </c>
      <c r="H58" s="94" t="s">
        <v>348</v>
      </c>
      <c r="I58" s="26">
        <v>2.0</v>
      </c>
      <c r="J58" s="26" t="s">
        <v>18</v>
      </c>
      <c r="K58" s="86"/>
      <c r="L58" s="86"/>
      <c r="M58" s="78"/>
    </row>
    <row r="59" ht="15.75" customHeight="1">
      <c r="A59" s="86"/>
      <c r="B59" s="86"/>
      <c r="C59" s="86"/>
      <c r="D59" s="86"/>
      <c r="E59" s="86"/>
      <c r="F59" s="86"/>
      <c r="G59" s="35" t="s">
        <v>349</v>
      </c>
      <c r="H59" s="36" t="s">
        <v>350</v>
      </c>
      <c r="I59" s="35">
        <v>3.0</v>
      </c>
      <c r="J59" s="35" t="s">
        <v>272</v>
      </c>
      <c r="K59" s="86"/>
      <c r="L59" s="86"/>
      <c r="M59" s="78"/>
    </row>
    <row r="60" ht="15.75" hidden="1" customHeight="1">
      <c r="A60" s="86"/>
      <c r="B60" s="86"/>
      <c r="C60" s="86"/>
      <c r="D60" s="86"/>
      <c r="E60" s="86"/>
      <c r="F60" s="86"/>
      <c r="G60" s="26" t="s">
        <v>351</v>
      </c>
      <c r="H60" s="27" t="s">
        <v>352</v>
      </c>
      <c r="I60" s="26">
        <v>1.0</v>
      </c>
      <c r="J60" s="26" t="s">
        <v>18</v>
      </c>
      <c r="K60" s="86"/>
      <c r="L60" s="86"/>
      <c r="M60" s="78"/>
    </row>
    <row r="61" ht="15.75" customHeight="1">
      <c r="A61" s="86"/>
      <c r="B61" s="86"/>
      <c r="C61" s="86"/>
      <c r="D61" s="86"/>
      <c r="E61" s="86"/>
      <c r="F61" s="86"/>
      <c r="G61" s="35" t="s">
        <v>353</v>
      </c>
      <c r="H61" s="36" t="s">
        <v>354</v>
      </c>
      <c r="I61" s="35">
        <v>3.0</v>
      </c>
      <c r="J61" s="35" t="s">
        <v>272</v>
      </c>
      <c r="K61" s="86"/>
      <c r="L61" s="86"/>
      <c r="M61" s="78"/>
    </row>
    <row r="62" ht="15.75" hidden="1" customHeight="1">
      <c r="A62" s="86"/>
      <c r="B62" s="86"/>
      <c r="C62" s="86"/>
      <c r="D62" s="86"/>
      <c r="E62" s="86"/>
      <c r="F62" s="86"/>
      <c r="G62" s="26" t="s">
        <v>355</v>
      </c>
      <c r="H62" s="94" t="s">
        <v>356</v>
      </c>
      <c r="I62" s="26">
        <v>2.0</v>
      </c>
      <c r="J62" s="26" t="s">
        <v>18</v>
      </c>
      <c r="K62" s="86"/>
      <c r="L62" s="86"/>
      <c r="M62" s="78"/>
    </row>
    <row r="63" ht="15.75" customHeight="1">
      <c r="A63" s="86"/>
      <c r="B63" s="86"/>
      <c r="C63" s="86"/>
      <c r="D63" s="86"/>
      <c r="E63" s="86"/>
      <c r="F63" s="86"/>
      <c r="G63" s="35" t="s">
        <v>357</v>
      </c>
      <c r="H63" s="36" t="s">
        <v>358</v>
      </c>
      <c r="I63" s="35">
        <v>3.0</v>
      </c>
      <c r="J63" s="35" t="s">
        <v>272</v>
      </c>
      <c r="K63" s="84"/>
      <c r="L63" s="84"/>
      <c r="M63" s="78"/>
    </row>
    <row r="64" ht="15.75" hidden="1" customHeight="1">
      <c r="A64" s="86"/>
      <c r="B64" s="86"/>
      <c r="C64" s="86"/>
      <c r="D64" s="86"/>
      <c r="E64" s="86"/>
      <c r="F64" s="86"/>
      <c r="G64" s="26" t="s">
        <v>359</v>
      </c>
      <c r="H64" s="27" t="s">
        <v>360</v>
      </c>
      <c r="I64" s="26">
        <v>2.0</v>
      </c>
      <c r="J64" s="26" t="s">
        <v>18</v>
      </c>
      <c r="K64" s="89"/>
      <c r="L64" s="89"/>
      <c r="M64" s="78"/>
    </row>
    <row r="65" ht="15.75" hidden="1" customHeight="1">
      <c r="A65" s="84"/>
      <c r="B65" s="84"/>
      <c r="C65" s="84"/>
      <c r="D65" s="84"/>
      <c r="E65" s="84"/>
      <c r="F65" s="84"/>
      <c r="G65" s="30" t="s">
        <v>361</v>
      </c>
      <c r="H65" s="31" t="s">
        <v>361</v>
      </c>
      <c r="I65" s="30">
        <v>1.0</v>
      </c>
      <c r="J65" s="30" t="s">
        <v>18</v>
      </c>
      <c r="K65" s="91"/>
      <c r="L65" s="91"/>
      <c r="M65" s="78"/>
    </row>
    <row r="66" ht="15.75" hidden="1" customHeight="1">
      <c r="A66" s="13" t="s">
        <v>362</v>
      </c>
      <c r="B66" s="13">
        <f>SUM(I66:I92)</f>
        <v>51</v>
      </c>
      <c r="C66" s="14" t="s">
        <v>363</v>
      </c>
      <c r="D66" s="14">
        <v>4.0</v>
      </c>
      <c r="E66" s="15"/>
      <c r="F66" s="13" t="s">
        <v>363</v>
      </c>
      <c r="G66" s="23" t="s">
        <v>67</v>
      </c>
      <c r="H66" s="24" t="s">
        <v>67</v>
      </c>
      <c r="I66" s="23">
        <v>1.0</v>
      </c>
      <c r="J66" s="23" t="s">
        <v>18</v>
      </c>
      <c r="K66" s="88"/>
      <c r="L66" s="88"/>
      <c r="M66" s="78"/>
    </row>
    <row r="67" ht="15.75" hidden="1" customHeight="1">
      <c r="A67" s="86"/>
      <c r="B67" s="86"/>
      <c r="C67" s="86"/>
      <c r="D67" s="86"/>
      <c r="E67" s="86"/>
      <c r="F67" s="86"/>
      <c r="G67" s="39">
        <v>4.1</v>
      </c>
      <c r="H67" s="40" t="s">
        <v>364</v>
      </c>
      <c r="I67" s="39">
        <v>2.0</v>
      </c>
      <c r="J67" s="39" t="s">
        <v>18</v>
      </c>
      <c r="K67" s="87" t="s">
        <v>365</v>
      </c>
      <c r="L67" s="87"/>
      <c r="M67" s="78"/>
    </row>
    <row r="68" ht="15.75" hidden="1" customHeight="1">
      <c r="A68" s="86"/>
      <c r="B68" s="86"/>
      <c r="C68" s="86"/>
      <c r="D68" s="86"/>
      <c r="E68" s="86"/>
      <c r="F68" s="86"/>
      <c r="G68" s="39">
        <v>4.2</v>
      </c>
      <c r="H68" s="40" t="s">
        <v>366</v>
      </c>
      <c r="I68" s="39">
        <v>2.0</v>
      </c>
      <c r="J68" s="39" t="s">
        <v>18</v>
      </c>
      <c r="K68" s="86"/>
      <c r="L68" s="86"/>
      <c r="M68" s="78"/>
    </row>
    <row r="69" ht="15.75" hidden="1" customHeight="1">
      <c r="A69" s="86"/>
      <c r="B69" s="86"/>
      <c r="C69" s="86"/>
      <c r="D69" s="86"/>
      <c r="E69" s="86"/>
      <c r="F69" s="86"/>
      <c r="G69" s="39">
        <v>4.3</v>
      </c>
      <c r="H69" s="40" t="s">
        <v>367</v>
      </c>
      <c r="I69" s="39">
        <v>1.0</v>
      </c>
      <c r="J69" s="39" t="s">
        <v>18</v>
      </c>
      <c r="K69" s="86"/>
      <c r="L69" s="86"/>
      <c r="M69" s="78"/>
    </row>
    <row r="70" ht="15.75" customHeight="1">
      <c r="A70" s="86"/>
      <c r="B70" s="86"/>
      <c r="C70" s="86"/>
      <c r="D70" s="86"/>
      <c r="E70" s="86"/>
      <c r="F70" s="86"/>
      <c r="G70" s="35">
        <v>4.4</v>
      </c>
      <c r="H70" s="36" t="s">
        <v>368</v>
      </c>
      <c r="I70" s="35">
        <v>2.0</v>
      </c>
      <c r="J70" s="35" t="s">
        <v>272</v>
      </c>
      <c r="K70" s="86"/>
      <c r="L70" s="86"/>
      <c r="M70" s="78"/>
    </row>
    <row r="71" ht="15.75" hidden="1" customHeight="1">
      <c r="A71" s="86"/>
      <c r="B71" s="86"/>
      <c r="C71" s="86"/>
      <c r="D71" s="86"/>
      <c r="E71" s="86"/>
      <c r="F71" s="86"/>
      <c r="G71" s="39">
        <v>4.5</v>
      </c>
      <c r="H71" s="40" t="s">
        <v>369</v>
      </c>
      <c r="I71" s="39">
        <v>3.0</v>
      </c>
      <c r="J71" s="39" t="s">
        <v>18</v>
      </c>
      <c r="K71" s="86"/>
      <c r="L71" s="86"/>
      <c r="M71" s="78"/>
    </row>
    <row r="72" ht="15.75" hidden="1" customHeight="1">
      <c r="A72" s="86"/>
      <c r="B72" s="86"/>
      <c r="C72" s="86"/>
      <c r="D72" s="86"/>
      <c r="E72" s="86"/>
      <c r="F72" s="86"/>
      <c r="G72" s="39">
        <v>4.6</v>
      </c>
      <c r="H72" s="40" t="s">
        <v>370</v>
      </c>
      <c r="I72" s="39">
        <v>1.0</v>
      </c>
      <c r="J72" s="39" t="s">
        <v>18</v>
      </c>
      <c r="K72" s="86"/>
      <c r="L72" s="86"/>
      <c r="M72" s="78"/>
    </row>
    <row r="73" ht="15.75" hidden="1" customHeight="1">
      <c r="A73" s="86"/>
      <c r="B73" s="86"/>
      <c r="C73" s="86"/>
      <c r="D73" s="86"/>
      <c r="E73" s="86"/>
      <c r="F73" s="86"/>
      <c r="G73" s="39">
        <v>4.7</v>
      </c>
      <c r="H73" s="95" t="s">
        <v>371</v>
      </c>
      <c r="I73" s="39">
        <v>2.0</v>
      </c>
      <c r="J73" s="39" t="s">
        <v>18</v>
      </c>
      <c r="K73" s="86"/>
      <c r="L73" s="86"/>
      <c r="M73" s="78"/>
    </row>
    <row r="74" ht="15.75" customHeight="1">
      <c r="A74" s="86"/>
      <c r="B74" s="86"/>
      <c r="C74" s="86"/>
      <c r="D74" s="86"/>
      <c r="E74" s="86"/>
      <c r="F74" s="86"/>
      <c r="G74" s="35">
        <v>4.8</v>
      </c>
      <c r="H74" s="36" t="s">
        <v>372</v>
      </c>
      <c r="I74" s="35">
        <v>2.0</v>
      </c>
      <c r="J74" s="35" t="s">
        <v>272</v>
      </c>
      <c r="K74" s="86"/>
      <c r="L74" s="86"/>
      <c r="M74" s="78"/>
    </row>
    <row r="75" ht="15.75" hidden="1" customHeight="1">
      <c r="A75" s="86"/>
      <c r="B75" s="86"/>
      <c r="C75" s="86"/>
      <c r="D75" s="86"/>
      <c r="E75" s="86"/>
      <c r="F75" s="86"/>
      <c r="G75" s="39" t="s">
        <v>373</v>
      </c>
      <c r="H75" s="95" t="s">
        <v>374</v>
      </c>
      <c r="I75" s="39">
        <v>2.0</v>
      </c>
      <c r="J75" s="39" t="s">
        <v>18</v>
      </c>
      <c r="K75" s="86"/>
      <c r="L75" s="86"/>
      <c r="M75" s="78"/>
    </row>
    <row r="76" ht="15.75" hidden="1" customHeight="1">
      <c r="A76" s="86"/>
      <c r="B76" s="86"/>
      <c r="C76" s="86"/>
      <c r="D76" s="86"/>
      <c r="E76" s="86"/>
      <c r="F76" s="86"/>
      <c r="G76" s="39" t="s">
        <v>375</v>
      </c>
      <c r="H76" s="95" t="s">
        <v>376</v>
      </c>
      <c r="I76" s="39">
        <v>2.0</v>
      </c>
      <c r="J76" s="39" t="s">
        <v>18</v>
      </c>
      <c r="K76" s="86"/>
      <c r="L76" s="86"/>
      <c r="M76" s="78"/>
    </row>
    <row r="77" ht="15.75" customHeight="1">
      <c r="A77" s="86"/>
      <c r="B77" s="86"/>
      <c r="C77" s="86"/>
      <c r="D77" s="86"/>
      <c r="E77" s="86"/>
      <c r="F77" s="86"/>
      <c r="G77" s="96">
        <v>4.1</v>
      </c>
      <c r="H77" s="36" t="s">
        <v>377</v>
      </c>
      <c r="I77" s="35">
        <v>2.0</v>
      </c>
      <c r="J77" s="35" t="s">
        <v>272</v>
      </c>
      <c r="K77" s="86"/>
      <c r="L77" s="86"/>
      <c r="M77" s="78"/>
    </row>
    <row r="78" ht="15.75" hidden="1" customHeight="1">
      <c r="A78" s="86"/>
      <c r="B78" s="86"/>
      <c r="C78" s="86"/>
      <c r="D78" s="86"/>
      <c r="E78" s="86"/>
      <c r="F78" s="86"/>
      <c r="G78" s="39">
        <v>4.11</v>
      </c>
      <c r="H78" s="95" t="s">
        <v>378</v>
      </c>
      <c r="I78" s="39">
        <v>2.0</v>
      </c>
      <c r="J78" s="39" t="s">
        <v>18</v>
      </c>
      <c r="K78" s="86"/>
      <c r="L78" s="86"/>
      <c r="M78" s="78"/>
    </row>
    <row r="79" ht="15.75" hidden="1" customHeight="1">
      <c r="A79" s="86"/>
      <c r="B79" s="86"/>
      <c r="C79" s="86"/>
      <c r="D79" s="86"/>
      <c r="E79" s="86"/>
      <c r="F79" s="86"/>
      <c r="G79" s="97" t="s">
        <v>379</v>
      </c>
      <c r="H79" s="95" t="s">
        <v>380</v>
      </c>
      <c r="I79" s="39">
        <v>1.0</v>
      </c>
      <c r="J79" s="39" t="s">
        <v>18</v>
      </c>
      <c r="K79" s="86"/>
      <c r="L79" s="86"/>
      <c r="M79" s="78"/>
    </row>
    <row r="80" ht="15.75" hidden="1" customHeight="1">
      <c r="A80" s="86"/>
      <c r="B80" s="86"/>
      <c r="C80" s="86"/>
      <c r="D80" s="86"/>
      <c r="E80" s="86"/>
      <c r="F80" s="86"/>
      <c r="G80" s="97" t="s">
        <v>381</v>
      </c>
      <c r="H80" s="95" t="s">
        <v>382</v>
      </c>
      <c r="I80" s="39">
        <v>2.0</v>
      </c>
      <c r="J80" s="39" t="s">
        <v>18</v>
      </c>
      <c r="K80" s="86"/>
      <c r="L80" s="86"/>
      <c r="M80" s="78"/>
    </row>
    <row r="81" ht="15.75" customHeight="1">
      <c r="A81" s="86"/>
      <c r="B81" s="86"/>
      <c r="C81" s="86"/>
      <c r="D81" s="86"/>
      <c r="E81" s="86"/>
      <c r="F81" s="86"/>
      <c r="G81" s="35">
        <v>4.13</v>
      </c>
      <c r="H81" s="36" t="s">
        <v>383</v>
      </c>
      <c r="I81" s="35">
        <v>2.0</v>
      </c>
      <c r="J81" s="35" t="s">
        <v>272</v>
      </c>
      <c r="K81" s="86"/>
      <c r="L81" s="86"/>
      <c r="M81" s="78"/>
    </row>
    <row r="82" ht="15.75" hidden="1" customHeight="1">
      <c r="A82" s="86"/>
      <c r="B82" s="86"/>
      <c r="C82" s="86"/>
      <c r="D82" s="86"/>
      <c r="E82" s="86"/>
      <c r="F82" s="86"/>
      <c r="G82" s="97">
        <v>4.14</v>
      </c>
      <c r="H82" s="95" t="s">
        <v>384</v>
      </c>
      <c r="I82" s="39">
        <v>2.0</v>
      </c>
      <c r="J82" s="39" t="s">
        <v>18</v>
      </c>
      <c r="K82" s="86"/>
      <c r="L82" s="86"/>
      <c r="M82" s="78"/>
    </row>
    <row r="83" ht="15.75" customHeight="1">
      <c r="A83" s="86"/>
      <c r="B83" s="86"/>
      <c r="C83" s="86"/>
      <c r="D83" s="86"/>
      <c r="E83" s="86"/>
      <c r="F83" s="86"/>
      <c r="G83" s="35">
        <v>4.15</v>
      </c>
      <c r="H83" s="36" t="s">
        <v>385</v>
      </c>
      <c r="I83" s="35">
        <v>2.0</v>
      </c>
      <c r="J83" s="35" t="s">
        <v>272</v>
      </c>
      <c r="K83" s="86"/>
      <c r="L83" s="86"/>
      <c r="M83" s="78"/>
    </row>
    <row r="84" ht="15.75" hidden="1" customHeight="1">
      <c r="A84" s="86"/>
      <c r="B84" s="86"/>
      <c r="C84" s="86"/>
      <c r="D84" s="86"/>
      <c r="E84" s="86"/>
      <c r="F84" s="86"/>
      <c r="G84" s="97">
        <v>4.16</v>
      </c>
      <c r="H84" s="40" t="s">
        <v>386</v>
      </c>
      <c r="I84" s="39">
        <v>3.0</v>
      </c>
      <c r="J84" s="39" t="s">
        <v>18</v>
      </c>
      <c r="K84" s="86"/>
      <c r="L84" s="86"/>
      <c r="M84" s="78"/>
    </row>
    <row r="85" ht="15.75" hidden="1" customHeight="1">
      <c r="A85" s="86"/>
      <c r="B85" s="86"/>
      <c r="C85" s="86"/>
      <c r="D85" s="86"/>
      <c r="E85" s="86"/>
      <c r="F85" s="86"/>
      <c r="G85" s="39">
        <v>4.17</v>
      </c>
      <c r="H85" s="95" t="s">
        <v>387</v>
      </c>
      <c r="I85" s="39">
        <v>2.0</v>
      </c>
      <c r="J85" s="39" t="s">
        <v>18</v>
      </c>
      <c r="K85" s="86"/>
      <c r="L85" s="86"/>
      <c r="M85" s="78"/>
    </row>
    <row r="86" ht="15.75" customHeight="1">
      <c r="A86" s="86"/>
      <c r="B86" s="86"/>
      <c r="C86" s="86"/>
      <c r="D86" s="86"/>
      <c r="E86" s="86"/>
      <c r="F86" s="86"/>
      <c r="G86" s="96">
        <v>4.18</v>
      </c>
      <c r="H86" s="36" t="s">
        <v>388</v>
      </c>
      <c r="I86" s="35">
        <v>2.0</v>
      </c>
      <c r="J86" s="35" t="s">
        <v>272</v>
      </c>
      <c r="K86" s="86"/>
      <c r="L86" s="86"/>
      <c r="M86" s="78"/>
    </row>
    <row r="87" ht="15.75" hidden="1" customHeight="1">
      <c r="A87" s="86"/>
      <c r="B87" s="86"/>
      <c r="C87" s="86"/>
      <c r="D87" s="86"/>
      <c r="E87" s="86"/>
      <c r="F87" s="86"/>
      <c r="G87" s="39">
        <v>4.19</v>
      </c>
      <c r="H87" s="95" t="s">
        <v>389</v>
      </c>
      <c r="I87" s="39">
        <v>2.0</v>
      </c>
      <c r="J87" s="39" t="s">
        <v>18</v>
      </c>
      <c r="K87" s="86"/>
      <c r="L87" s="86"/>
      <c r="M87" s="78"/>
    </row>
    <row r="88" ht="15.75" customHeight="1">
      <c r="A88" s="86"/>
      <c r="B88" s="86"/>
      <c r="C88" s="86"/>
      <c r="D88" s="86"/>
      <c r="E88" s="86"/>
      <c r="F88" s="86"/>
      <c r="G88" s="96">
        <v>4.2</v>
      </c>
      <c r="H88" s="36" t="s">
        <v>390</v>
      </c>
      <c r="I88" s="35">
        <v>2.0</v>
      </c>
      <c r="J88" s="35" t="s">
        <v>272</v>
      </c>
      <c r="K88" s="86"/>
      <c r="L88" s="86"/>
      <c r="M88" s="78"/>
    </row>
    <row r="89" ht="15.75" hidden="1" customHeight="1">
      <c r="A89" s="86"/>
      <c r="B89" s="86"/>
      <c r="C89" s="86"/>
      <c r="D89" s="86"/>
      <c r="E89" s="86"/>
      <c r="F89" s="86"/>
      <c r="G89" s="39">
        <v>4.21</v>
      </c>
      <c r="H89" s="40" t="s">
        <v>391</v>
      </c>
      <c r="I89" s="39">
        <v>2.0</v>
      </c>
      <c r="J89" s="39" t="s">
        <v>18</v>
      </c>
      <c r="K89" s="86"/>
      <c r="L89" s="86"/>
      <c r="M89" s="78"/>
    </row>
    <row r="90" ht="15.75" customHeight="1">
      <c r="A90" s="86"/>
      <c r="B90" s="86"/>
      <c r="C90" s="86"/>
      <c r="D90" s="86"/>
      <c r="E90" s="86"/>
      <c r="F90" s="86"/>
      <c r="G90" s="96">
        <v>4.22</v>
      </c>
      <c r="H90" s="36" t="s">
        <v>392</v>
      </c>
      <c r="I90" s="35">
        <v>2.0</v>
      </c>
      <c r="J90" s="35" t="s">
        <v>272</v>
      </c>
      <c r="K90" s="84"/>
      <c r="L90" s="84"/>
      <c r="M90" s="78"/>
    </row>
    <row r="91" ht="15.75" hidden="1" customHeight="1">
      <c r="A91" s="86"/>
      <c r="B91" s="86"/>
      <c r="C91" s="84"/>
      <c r="D91" s="84"/>
      <c r="E91" s="84"/>
      <c r="F91" s="84"/>
      <c r="G91" s="30" t="s">
        <v>85</v>
      </c>
      <c r="H91" s="31" t="s">
        <v>85</v>
      </c>
      <c r="I91" s="30">
        <v>1.0</v>
      </c>
      <c r="J91" s="30" t="s">
        <v>18</v>
      </c>
      <c r="K91" s="91"/>
      <c r="L91" s="91"/>
      <c r="M91" s="78"/>
    </row>
    <row r="92" ht="15.75" hidden="1" customHeight="1">
      <c r="A92" s="84"/>
      <c r="B92" s="84"/>
      <c r="C92" s="44"/>
      <c r="D92" s="44"/>
      <c r="E92" s="44"/>
      <c r="F92" s="44"/>
      <c r="G92" s="44" t="s">
        <v>393</v>
      </c>
      <c r="H92" s="46" t="s">
        <v>394</v>
      </c>
      <c r="I92" s="45">
        <v>2.0</v>
      </c>
      <c r="J92" s="45" t="s">
        <v>18</v>
      </c>
      <c r="K92" s="44"/>
      <c r="L92" s="44"/>
      <c r="M92" s="78"/>
    </row>
    <row r="93" ht="15.75" hidden="1" customHeight="1">
      <c r="A93" s="13" t="s">
        <v>395</v>
      </c>
      <c r="B93" s="13">
        <f>SUM(I93:I113)</f>
        <v>54</v>
      </c>
      <c r="C93" s="14" t="s">
        <v>396</v>
      </c>
      <c r="D93" s="14">
        <v>5.0</v>
      </c>
      <c r="E93" s="15"/>
      <c r="F93" s="13" t="s">
        <v>397</v>
      </c>
      <c r="G93" s="23" t="s">
        <v>90</v>
      </c>
      <c r="H93" s="24" t="s">
        <v>90</v>
      </c>
      <c r="I93" s="23">
        <v>1.0</v>
      </c>
      <c r="J93" s="23" t="s">
        <v>18</v>
      </c>
      <c r="K93" s="88"/>
      <c r="L93" s="88"/>
      <c r="M93" s="78"/>
    </row>
    <row r="94" ht="15.75" hidden="1" customHeight="1">
      <c r="A94" s="86"/>
      <c r="B94" s="86"/>
      <c r="C94" s="86"/>
      <c r="D94" s="86"/>
      <c r="E94" s="86"/>
      <c r="F94" s="86"/>
      <c r="G94" s="39">
        <v>5.1</v>
      </c>
      <c r="H94" s="40" t="s">
        <v>398</v>
      </c>
      <c r="I94" s="39">
        <v>3.0</v>
      </c>
      <c r="J94" s="39" t="s">
        <v>18</v>
      </c>
      <c r="K94" s="98" t="s">
        <v>399</v>
      </c>
      <c r="L94" s="98"/>
      <c r="M94" s="78"/>
    </row>
    <row r="95" ht="15.75" hidden="1" customHeight="1">
      <c r="A95" s="86"/>
      <c r="B95" s="86"/>
      <c r="C95" s="86"/>
      <c r="D95" s="86"/>
      <c r="E95" s="86"/>
      <c r="F95" s="86"/>
      <c r="G95" s="39">
        <v>5.2</v>
      </c>
      <c r="H95" s="40" t="s">
        <v>400</v>
      </c>
      <c r="I95" s="39">
        <v>2.0</v>
      </c>
      <c r="J95" s="39" t="s">
        <v>18</v>
      </c>
      <c r="K95" s="86"/>
      <c r="L95" s="86"/>
      <c r="M95" s="78"/>
    </row>
    <row r="96" ht="15.75" hidden="1" customHeight="1">
      <c r="A96" s="86"/>
      <c r="B96" s="86"/>
      <c r="C96" s="86"/>
      <c r="D96" s="86"/>
      <c r="E96" s="86"/>
      <c r="F96" s="86"/>
      <c r="G96" s="39">
        <v>5.3</v>
      </c>
      <c r="H96" s="40" t="s">
        <v>401</v>
      </c>
      <c r="I96" s="39">
        <v>3.0</v>
      </c>
      <c r="J96" s="39" t="s">
        <v>18</v>
      </c>
      <c r="K96" s="86"/>
      <c r="L96" s="86"/>
      <c r="M96" s="78"/>
    </row>
    <row r="97" ht="15.75" hidden="1" customHeight="1">
      <c r="A97" s="86"/>
      <c r="B97" s="86"/>
      <c r="C97" s="86"/>
      <c r="D97" s="86"/>
      <c r="E97" s="86"/>
      <c r="F97" s="86"/>
      <c r="G97" s="39">
        <v>5.4</v>
      </c>
      <c r="H97" s="40" t="s">
        <v>402</v>
      </c>
      <c r="I97" s="39">
        <v>3.0</v>
      </c>
      <c r="J97" s="39" t="s">
        <v>18</v>
      </c>
      <c r="K97" s="86"/>
      <c r="L97" s="86"/>
      <c r="M97" s="78"/>
    </row>
    <row r="98" ht="15.75" hidden="1" customHeight="1">
      <c r="A98" s="86"/>
      <c r="B98" s="86"/>
      <c r="C98" s="86"/>
      <c r="D98" s="86"/>
      <c r="E98" s="86"/>
      <c r="F98" s="86"/>
      <c r="G98" s="39">
        <v>5.5</v>
      </c>
      <c r="H98" s="40" t="s">
        <v>403</v>
      </c>
      <c r="I98" s="39">
        <v>2.0</v>
      </c>
      <c r="J98" s="39" t="s">
        <v>18</v>
      </c>
      <c r="K98" s="86"/>
      <c r="L98" s="86"/>
      <c r="M98" s="78"/>
    </row>
    <row r="99" ht="15.75" hidden="1" customHeight="1">
      <c r="A99" s="86"/>
      <c r="B99" s="86"/>
      <c r="C99" s="86"/>
      <c r="D99" s="86"/>
      <c r="E99" s="86"/>
      <c r="F99" s="86"/>
      <c r="G99" s="39">
        <v>5.6</v>
      </c>
      <c r="H99" s="40" t="s">
        <v>404</v>
      </c>
      <c r="I99" s="39">
        <v>3.0</v>
      </c>
      <c r="J99" s="39" t="s">
        <v>18</v>
      </c>
      <c r="K99" s="86"/>
      <c r="L99" s="86"/>
      <c r="M99" s="78"/>
    </row>
    <row r="100" ht="15.75" customHeight="1">
      <c r="A100" s="86"/>
      <c r="B100" s="86"/>
      <c r="C100" s="86"/>
      <c r="D100" s="86"/>
      <c r="E100" s="86"/>
      <c r="F100" s="86"/>
      <c r="G100" s="35">
        <v>5.7</v>
      </c>
      <c r="H100" s="36" t="s">
        <v>405</v>
      </c>
      <c r="I100" s="35">
        <v>3.0</v>
      </c>
      <c r="J100" s="35" t="s">
        <v>272</v>
      </c>
      <c r="K100" s="86"/>
      <c r="L100" s="86"/>
      <c r="M100" s="78"/>
    </row>
    <row r="101" ht="15.75" hidden="1" customHeight="1">
      <c r="A101" s="86"/>
      <c r="B101" s="86"/>
      <c r="C101" s="86"/>
      <c r="D101" s="86"/>
      <c r="E101" s="86"/>
      <c r="F101" s="86"/>
      <c r="G101" s="39">
        <v>5.8</v>
      </c>
      <c r="H101" s="40" t="s">
        <v>406</v>
      </c>
      <c r="I101" s="39">
        <v>3.0</v>
      </c>
      <c r="J101" s="39" t="s">
        <v>18</v>
      </c>
      <c r="K101" s="86"/>
      <c r="L101" s="86"/>
      <c r="M101" s="78"/>
    </row>
    <row r="102" ht="15.75" customHeight="1">
      <c r="A102" s="86"/>
      <c r="B102" s="86"/>
      <c r="C102" s="86"/>
      <c r="D102" s="86"/>
      <c r="E102" s="86"/>
      <c r="F102" s="86"/>
      <c r="G102" s="35">
        <v>5.9</v>
      </c>
      <c r="H102" s="36" t="s">
        <v>407</v>
      </c>
      <c r="I102" s="35">
        <v>3.0</v>
      </c>
      <c r="J102" s="35" t="s">
        <v>272</v>
      </c>
      <c r="K102" s="86"/>
      <c r="L102" s="86"/>
      <c r="M102" s="78"/>
    </row>
    <row r="103" ht="15.75" hidden="1" customHeight="1">
      <c r="A103" s="86"/>
      <c r="B103" s="86"/>
      <c r="C103" s="86"/>
      <c r="D103" s="86"/>
      <c r="E103" s="86"/>
      <c r="F103" s="86"/>
      <c r="G103" s="97">
        <v>5.1</v>
      </c>
      <c r="H103" s="40" t="s">
        <v>408</v>
      </c>
      <c r="I103" s="39">
        <v>3.0</v>
      </c>
      <c r="J103" s="39" t="s">
        <v>18</v>
      </c>
      <c r="K103" s="86"/>
      <c r="L103" s="86"/>
      <c r="M103" s="78"/>
    </row>
    <row r="104" ht="15.75" customHeight="1">
      <c r="A104" s="86"/>
      <c r="B104" s="86"/>
      <c r="C104" s="86"/>
      <c r="D104" s="86"/>
      <c r="E104" s="86"/>
      <c r="F104" s="86"/>
      <c r="G104" s="35">
        <v>5.11</v>
      </c>
      <c r="H104" s="36" t="s">
        <v>409</v>
      </c>
      <c r="I104" s="35">
        <v>3.0</v>
      </c>
      <c r="J104" s="35" t="s">
        <v>272</v>
      </c>
      <c r="K104" s="86"/>
      <c r="L104" s="86"/>
      <c r="M104" s="78"/>
    </row>
    <row r="105" ht="15.75" customHeight="1">
      <c r="A105" s="86"/>
      <c r="B105" s="86"/>
      <c r="C105" s="86"/>
      <c r="D105" s="86"/>
      <c r="E105" s="86"/>
      <c r="F105" s="86"/>
      <c r="G105" s="35">
        <v>5.12</v>
      </c>
      <c r="H105" s="36" t="s">
        <v>410</v>
      </c>
      <c r="I105" s="35">
        <v>3.0</v>
      </c>
      <c r="J105" s="35" t="s">
        <v>272</v>
      </c>
      <c r="K105" s="86"/>
      <c r="L105" s="86"/>
      <c r="M105" s="78"/>
    </row>
    <row r="106" ht="15.75" customHeight="1">
      <c r="A106" s="86"/>
      <c r="B106" s="86"/>
      <c r="C106" s="86"/>
      <c r="D106" s="86"/>
      <c r="E106" s="86"/>
      <c r="F106" s="86"/>
      <c r="G106" s="35">
        <v>5.13</v>
      </c>
      <c r="H106" s="36" t="s">
        <v>411</v>
      </c>
      <c r="I106" s="35">
        <v>3.0</v>
      </c>
      <c r="J106" s="35" t="s">
        <v>272</v>
      </c>
      <c r="K106" s="86"/>
      <c r="L106" s="86"/>
      <c r="M106" s="99" t="s">
        <v>412</v>
      </c>
    </row>
    <row r="107" ht="15.75" customHeight="1">
      <c r="A107" s="86"/>
      <c r="B107" s="86"/>
      <c r="C107" s="86"/>
      <c r="D107" s="86"/>
      <c r="E107" s="86"/>
      <c r="F107" s="86"/>
      <c r="G107" s="35">
        <v>5.14</v>
      </c>
      <c r="H107" s="36" t="s">
        <v>413</v>
      </c>
      <c r="I107" s="35">
        <v>3.0</v>
      </c>
      <c r="J107" s="35" t="s">
        <v>272</v>
      </c>
      <c r="K107" s="86"/>
      <c r="L107" s="86"/>
      <c r="M107" s="78"/>
    </row>
    <row r="108" ht="15.75" customHeight="1">
      <c r="A108" s="86"/>
      <c r="B108" s="86"/>
      <c r="C108" s="86"/>
      <c r="D108" s="86"/>
      <c r="E108" s="86"/>
      <c r="F108" s="86"/>
      <c r="G108" s="35">
        <v>5.15</v>
      </c>
      <c r="H108" s="36" t="s">
        <v>414</v>
      </c>
      <c r="I108" s="35">
        <v>3.0</v>
      </c>
      <c r="J108" s="35" t="s">
        <v>272</v>
      </c>
      <c r="K108" s="86"/>
      <c r="L108" s="86"/>
      <c r="M108" s="78"/>
    </row>
    <row r="109" ht="15.75" hidden="1" customHeight="1">
      <c r="A109" s="86"/>
      <c r="B109" s="86"/>
      <c r="C109" s="86"/>
      <c r="D109" s="86"/>
      <c r="E109" s="86"/>
      <c r="F109" s="86"/>
      <c r="G109" s="39">
        <v>5.16</v>
      </c>
      <c r="H109" s="40" t="s">
        <v>415</v>
      </c>
      <c r="I109" s="39">
        <v>2.0</v>
      </c>
      <c r="J109" s="39" t="s">
        <v>18</v>
      </c>
      <c r="K109" s="86"/>
      <c r="L109" s="86"/>
      <c r="M109" s="78"/>
    </row>
    <row r="110" ht="15.75" customHeight="1">
      <c r="A110" s="86"/>
      <c r="B110" s="86"/>
      <c r="C110" s="86"/>
      <c r="D110" s="86"/>
      <c r="E110" s="86"/>
      <c r="F110" s="86"/>
      <c r="G110" s="35">
        <v>5.17</v>
      </c>
      <c r="H110" s="36" t="s">
        <v>416</v>
      </c>
      <c r="I110" s="35">
        <v>3.0</v>
      </c>
      <c r="J110" s="35" t="s">
        <v>272</v>
      </c>
      <c r="K110" s="86"/>
      <c r="L110" s="86"/>
      <c r="M110" s="78"/>
    </row>
    <row r="111" ht="15.75" hidden="1" customHeight="1">
      <c r="A111" s="86"/>
      <c r="B111" s="86"/>
      <c r="C111" s="86"/>
      <c r="D111" s="86"/>
      <c r="E111" s="86"/>
      <c r="F111" s="86"/>
      <c r="G111" s="39">
        <v>5.18</v>
      </c>
      <c r="H111" s="40" t="s">
        <v>417</v>
      </c>
      <c r="I111" s="39">
        <v>1.0</v>
      </c>
      <c r="J111" s="39" t="s">
        <v>18</v>
      </c>
      <c r="K111" s="86"/>
      <c r="L111" s="86"/>
      <c r="M111" s="78"/>
    </row>
    <row r="112" ht="15.75" customHeight="1">
      <c r="A112" s="86"/>
      <c r="B112" s="86"/>
      <c r="C112" s="86"/>
      <c r="D112" s="86"/>
      <c r="E112" s="86"/>
      <c r="F112" s="86"/>
      <c r="G112" s="35">
        <v>5.19</v>
      </c>
      <c r="H112" s="36" t="s">
        <v>418</v>
      </c>
      <c r="I112" s="35">
        <v>3.0</v>
      </c>
      <c r="J112" s="35" t="s">
        <v>272</v>
      </c>
      <c r="K112" s="84"/>
      <c r="L112" s="84"/>
      <c r="M112" s="78"/>
    </row>
    <row r="113" ht="15.75" hidden="1" customHeight="1">
      <c r="A113" s="84"/>
      <c r="B113" s="84"/>
      <c r="C113" s="84"/>
      <c r="D113" s="84"/>
      <c r="E113" s="84"/>
      <c r="F113" s="84"/>
      <c r="G113" s="30" t="s">
        <v>107</v>
      </c>
      <c r="H113" s="31" t="s">
        <v>107</v>
      </c>
      <c r="I113" s="30">
        <v>1.0</v>
      </c>
      <c r="J113" s="30" t="s">
        <v>18</v>
      </c>
      <c r="K113" s="91"/>
      <c r="L113" s="91"/>
      <c r="M113" s="78"/>
    </row>
    <row r="114" ht="15.75" hidden="1" customHeight="1">
      <c r="A114" s="13" t="s">
        <v>419</v>
      </c>
      <c r="B114" s="13">
        <f>SUM(I114:I128)</f>
        <v>39</v>
      </c>
      <c r="C114" s="87" t="s">
        <v>420</v>
      </c>
      <c r="D114" s="87">
        <v>6.0</v>
      </c>
      <c r="E114" s="15"/>
      <c r="F114" s="13" t="s">
        <v>421</v>
      </c>
      <c r="G114" s="23" t="s">
        <v>109</v>
      </c>
      <c r="H114" s="24" t="s">
        <v>109</v>
      </c>
      <c r="I114" s="23">
        <v>1.0</v>
      </c>
      <c r="J114" s="23" t="s">
        <v>18</v>
      </c>
      <c r="K114" s="88"/>
      <c r="L114" s="88"/>
      <c r="M114" s="78"/>
    </row>
    <row r="115" ht="15.75" hidden="1" customHeight="1">
      <c r="A115" s="86"/>
      <c r="B115" s="86"/>
      <c r="C115" s="86"/>
      <c r="D115" s="86"/>
      <c r="E115" s="86"/>
      <c r="F115" s="86"/>
      <c r="G115" s="39">
        <v>6.1</v>
      </c>
      <c r="H115" s="40" t="s">
        <v>422</v>
      </c>
      <c r="I115" s="39">
        <v>3.0</v>
      </c>
      <c r="J115" s="39" t="s">
        <v>18</v>
      </c>
      <c r="K115" s="100" t="s">
        <v>423</v>
      </c>
      <c r="L115" s="16"/>
      <c r="M115" s="78"/>
    </row>
    <row r="116" ht="15.75" hidden="1" customHeight="1">
      <c r="A116" s="86"/>
      <c r="B116" s="86"/>
      <c r="C116" s="86"/>
      <c r="D116" s="86"/>
      <c r="E116" s="86"/>
      <c r="F116" s="86"/>
      <c r="G116" s="39">
        <v>6.2</v>
      </c>
      <c r="H116" s="40" t="s">
        <v>424</v>
      </c>
      <c r="I116" s="39">
        <v>3.0</v>
      </c>
      <c r="J116" s="39" t="s">
        <v>18</v>
      </c>
      <c r="K116" s="86"/>
      <c r="L116" s="74"/>
      <c r="M116" s="78"/>
    </row>
    <row r="117" ht="15.75" hidden="1" customHeight="1">
      <c r="A117" s="86"/>
      <c r="B117" s="86"/>
      <c r="C117" s="86"/>
      <c r="D117" s="86"/>
      <c r="E117" s="86"/>
      <c r="F117" s="86"/>
      <c r="G117" s="39">
        <v>6.3</v>
      </c>
      <c r="H117" s="40" t="s">
        <v>425</v>
      </c>
      <c r="I117" s="39">
        <v>3.0</v>
      </c>
      <c r="J117" s="39" t="s">
        <v>18</v>
      </c>
      <c r="K117" s="86"/>
      <c r="L117" s="74"/>
      <c r="M117" s="78"/>
    </row>
    <row r="118" ht="15.75" hidden="1" customHeight="1">
      <c r="A118" s="86"/>
      <c r="B118" s="86"/>
      <c r="C118" s="86"/>
      <c r="D118" s="86"/>
      <c r="E118" s="86"/>
      <c r="F118" s="86"/>
      <c r="G118" s="39">
        <v>6.4</v>
      </c>
      <c r="H118" s="40" t="s">
        <v>426</v>
      </c>
      <c r="I118" s="39">
        <v>3.0</v>
      </c>
      <c r="J118" s="39" t="s">
        <v>18</v>
      </c>
      <c r="K118" s="86"/>
      <c r="L118" s="74"/>
      <c r="M118" s="78"/>
    </row>
    <row r="119" ht="15.75" customHeight="1">
      <c r="A119" s="86"/>
      <c r="B119" s="86"/>
      <c r="C119" s="86"/>
      <c r="D119" s="86"/>
      <c r="E119" s="86"/>
      <c r="F119" s="86"/>
      <c r="G119" s="35">
        <v>6.5</v>
      </c>
      <c r="H119" s="36" t="s">
        <v>427</v>
      </c>
      <c r="I119" s="35">
        <v>3.0</v>
      </c>
      <c r="J119" s="35" t="s">
        <v>272</v>
      </c>
      <c r="K119" s="86"/>
      <c r="L119" s="74"/>
      <c r="M119" s="78"/>
    </row>
    <row r="120" ht="15.75" customHeight="1">
      <c r="A120" s="86"/>
      <c r="B120" s="86"/>
      <c r="C120" s="86"/>
      <c r="D120" s="86"/>
      <c r="E120" s="86"/>
      <c r="F120" s="86"/>
      <c r="G120" s="35">
        <v>6.6</v>
      </c>
      <c r="H120" s="36" t="s">
        <v>428</v>
      </c>
      <c r="I120" s="35">
        <v>3.0</v>
      </c>
      <c r="J120" s="35" t="s">
        <v>272</v>
      </c>
      <c r="K120" s="86"/>
      <c r="L120" s="74"/>
      <c r="M120" s="78"/>
    </row>
    <row r="121" ht="15.75" customHeight="1">
      <c r="A121" s="86"/>
      <c r="B121" s="86"/>
      <c r="C121" s="86"/>
      <c r="D121" s="86"/>
      <c r="E121" s="86"/>
      <c r="F121" s="86"/>
      <c r="G121" s="35">
        <v>6.7</v>
      </c>
      <c r="H121" s="36" t="s">
        <v>429</v>
      </c>
      <c r="I121" s="35">
        <v>3.0</v>
      </c>
      <c r="J121" s="35" t="s">
        <v>272</v>
      </c>
      <c r="K121" s="86"/>
      <c r="L121" s="74"/>
      <c r="M121" s="78"/>
    </row>
    <row r="122" ht="15.75" customHeight="1">
      <c r="A122" s="86"/>
      <c r="B122" s="86"/>
      <c r="C122" s="86"/>
      <c r="D122" s="86"/>
      <c r="E122" s="86"/>
      <c r="F122" s="86"/>
      <c r="G122" s="35">
        <v>6.8</v>
      </c>
      <c r="H122" s="36" t="s">
        <v>430</v>
      </c>
      <c r="I122" s="35">
        <v>3.0</v>
      </c>
      <c r="J122" s="35" t="s">
        <v>272</v>
      </c>
      <c r="K122" s="86"/>
      <c r="L122" s="74"/>
      <c r="M122" s="78"/>
    </row>
    <row r="123" ht="15.75" customHeight="1">
      <c r="A123" s="86"/>
      <c r="B123" s="86"/>
      <c r="C123" s="86"/>
      <c r="D123" s="86"/>
      <c r="E123" s="86"/>
      <c r="F123" s="86"/>
      <c r="G123" s="35">
        <v>6.90000000000001</v>
      </c>
      <c r="H123" s="36" t="s">
        <v>431</v>
      </c>
      <c r="I123" s="35">
        <v>3.0</v>
      </c>
      <c r="J123" s="35" t="s">
        <v>272</v>
      </c>
      <c r="K123" s="86"/>
      <c r="L123" s="74"/>
      <c r="M123" s="78"/>
    </row>
    <row r="124" ht="15.75" customHeight="1">
      <c r="A124" s="86"/>
      <c r="B124" s="86"/>
      <c r="C124" s="86"/>
      <c r="D124" s="86"/>
      <c r="E124" s="86"/>
      <c r="F124" s="86"/>
      <c r="G124" s="96">
        <v>6.1</v>
      </c>
      <c r="H124" s="36" t="s">
        <v>432</v>
      </c>
      <c r="I124" s="35">
        <v>3.0</v>
      </c>
      <c r="J124" s="35" t="s">
        <v>272</v>
      </c>
      <c r="K124" s="86"/>
      <c r="L124" s="74"/>
      <c r="M124" s="78"/>
    </row>
    <row r="125" ht="15.75" customHeight="1">
      <c r="A125" s="86"/>
      <c r="B125" s="86"/>
      <c r="C125" s="86"/>
      <c r="D125" s="86"/>
      <c r="E125" s="86"/>
      <c r="F125" s="86"/>
      <c r="G125" s="35">
        <v>6.11</v>
      </c>
      <c r="H125" s="36" t="s">
        <v>433</v>
      </c>
      <c r="I125" s="35">
        <v>3.0</v>
      </c>
      <c r="J125" s="35" t="s">
        <v>272</v>
      </c>
      <c r="K125" s="86"/>
      <c r="L125" s="74"/>
      <c r="M125" s="78"/>
    </row>
    <row r="126" ht="15.75" customHeight="1">
      <c r="A126" s="86"/>
      <c r="B126" s="86"/>
      <c r="C126" s="86"/>
      <c r="D126" s="86"/>
      <c r="E126" s="86"/>
      <c r="F126" s="86"/>
      <c r="G126" s="96">
        <v>6.12</v>
      </c>
      <c r="H126" s="36" t="s">
        <v>434</v>
      </c>
      <c r="I126" s="35">
        <v>3.0</v>
      </c>
      <c r="J126" s="35" t="s">
        <v>272</v>
      </c>
      <c r="K126" s="84"/>
      <c r="L126" s="74"/>
      <c r="M126" s="78"/>
    </row>
    <row r="127" ht="15.75" hidden="1" customHeight="1">
      <c r="A127" s="86"/>
      <c r="B127" s="86"/>
      <c r="C127" s="84"/>
      <c r="D127" s="84"/>
      <c r="E127" s="84"/>
      <c r="F127" s="84"/>
      <c r="G127" s="30" t="s">
        <v>122</v>
      </c>
      <c r="H127" s="31" t="s">
        <v>122</v>
      </c>
      <c r="I127" s="30">
        <v>1.0</v>
      </c>
      <c r="J127" s="32" t="s">
        <v>18</v>
      </c>
      <c r="K127" s="91"/>
      <c r="L127" s="91"/>
      <c r="M127" s="78"/>
    </row>
    <row r="128" ht="15.75" hidden="1" customHeight="1">
      <c r="A128" s="84"/>
      <c r="B128" s="84"/>
      <c r="C128" s="44"/>
      <c r="D128" s="44"/>
      <c r="E128" s="45"/>
      <c r="F128" s="45" t="s">
        <v>435</v>
      </c>
      <c r="G128" s="45" t="s">
        <v>436</v>
      </c>
      <c r="H128" s="46" t="s">
        <v>437</v>
      </c>
      <c r="I128" s="45">
        <v>1.0</v>
      </c>
      <c r="J128" s="47" t="s">
        <v>18</v>
      </c>
      <c r="K128" s="44"/>
      <c r="L128" s="44"/>
      <c r="M128" s="78"/>
    </row>
    <row r="129" ht="15.75" hidden="1" customHeight="1">
      <c r="A129" s="101" t="s">
        <v>438</v>
      </c>
      <c r="B129" s="102">
        <f>SUM(B5:B128)+40</f>
        <v>298</v>
      </c>
      <c r="C129" s="103">
        <f>B129/60</f>
        <v>4.966666667</v>
      </c>
      <c r="D129" s="78"/>
      <c r="E129" s="78"/>
      <c r="F129" s="74"/>
      <c r="G129" s="104" t="s">
        <v>439</v>
      </c>
      <c r="H129" s="105" t="s">
        <v>440</v>
      </c>
      <c r="I129" s="104">
        <v>40.0</v>
      </c>
      <c r="J129" s="78"/>
      <c r="K129" s="78"/>
      <c r="L129" s="78"/>
      <c r="M129" s="78"/>
    </row>
    <row r="130" ht="15.75" hidden="1" customHeight="1">
      <c r="A130" s="78"/>
      <c r="B130" s="78">
        <f>B129/60</f>
        <v>4.966666667</v>
      </c>
      <c r="C130" s="103"/>
      <c r="D130" s="78"/>
      <c r="E130" s="78"/>
      <c r="F130" s="74"/>
      <c r="G130" s="106" t="s">
        <v>441</v>
      </c>
      <c r="H130" s="79"/>
      <c r="I130" s="107">
        <f>SUM(I5:I129)/60</f>
        <v>4.966666667</v>
      </c>
      <c r="J130" s="78"/>
      <c r="K130" s="78"/>
      <c r="L130" s="78"/>
      <c r="M130" s="78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L$130">
    <filterColumn colId="9">
      <filters>
        <filter val="Screen capture video"/>
      </filters>
    </filterColumn>
  </autoFilter>
  <mergeCells count="3">
    <mergeCell ref="A2:H2"/>
    <mergeCell ref="K3:L3"/>
    <mergeCell ref="G130:H13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4.38"/>
    <col customWidth="1" min="6" max="6" width="18.13"/>
    <col customWidth="1" min="7" max="7" width="48.38"/>
    <col customWidth="1" min="8" max="8" width="13.25"/>
    <col customWidth="1" min="9" max="9" width="19.38"/>
    <col customWidth="1" min="10" max="26" width="14.38"/>
  </cols>
  <sheetData>
    <row r="1" ht="15.75" customHeight="1">
      <c r="A1" s="108" t="s">
        <v>442</v>
      </c>
      <c r="B1" s="6"/>
      <c r="C1" s="6"/>
      <c r="D1" s="6"/>
      <c r="E1" s="6"/>
      <c r="F1" s="6"/>
      <c r="G1" s="6"/>
      <c r="H1" s="6"/>
      <c r="I1" s="6"/>
      <c r="J1" s="79"/>
    </row>
    <row r="2" ht="15.75" customHeight="1">
      <c r="A2" s="10" t="s">
        <v>443</v>
      </c>
      <c r="B2" s="10" t="s">
        <v>444</v>
      </c>
      <c r="C2" s="10" t="s">
        <v>4</v>
      </c>
      <c r="D2" s="10" t="s">
        <v>445</v>
      </c>
      <c r="E2" s="10" t="s">
        <v>8</v>
      </c>
      <c r="F2" s="10" t="s">
        <v>446</v>
      </c>
      <c r="G2" s="10" t="s">
        <v>10</v>
      </c>
      <c r="H2" s="10" t="s">
        <v>447</v>
      </c>
      <c r="I2" s="10" t="s">
        <v>448</v>
      </c>
      <c r="J2" s="10" t="s">
        <v>257</v>
      </c>
    </row>
    <row r="3" ht="15.75" hidden="1" customHeight="1">
      <c r="A3" s="14" t="s">
        <v>449</v>
      </c>
      <c r="B3" s="14">
        <f>SUM(H3:H25)</f>
        <v>54</v>
      </c>
      <c r="C3" s="14" t="s">
        <v>450</v>
      </c>
      <c r="D3" s="14">
        <v>0.0</v>
      </c>
      <c r="E3" s="13" t="s">
        <v>16</v>
      </c>
      <c r="F3" s="17" t="s">
        <v>17</v>
      </c>
      <c r="G3" s="109" t="s">
        <v>17</v>
      </c>
      <c r="H3" s="17">
        <v>3.0</v>
      </c>
      <c r="I3" s="110" t="s">
        <v>18</v>
      </c>
      <c r="J3" s="17"/>
    </row>
    <row r="4" ht="15.75" hidden="1" customHeight="1">
      <c r="A4" s="86"/>
      <c r="B4" s="86"/>
      <c r="C4" s="86"/>
      <c r="D4" s="84"/>
      <c r="E4" s="84"/>
      <c r="F4" s="17" t="s">
        <v>19</v>
      </c>
      <c r="G4" s="109" t="s">
        <v>19</v>
      </c>
      <c r="H4" s="17">
        <v>2.0</v>
      </c>
      <c r="I4" s="110" t="s">
        <v>18</v>
      </c>
      <c r="J4" s="17"/>
    </row>
    <row r="5" ht="15.75" hidden="1" customHeight="1">
      <c r="A5" s="86"/>
      <c r="B5" s="86"/>
      <c r="C5" s="86"/>
      <c r="D5" s="14">
        <v>1.0</v>
      </c>
      <c r="E5" s="14" t="s">
        <v>451</v>
      </c>
      <c r="F5" s="23" t="s">
        <v>21</v>
      </c>
      <c r="G5" s="24" t="s">
        <v>21</v>
      </c>
      <c r="H5" s="33">
        <v>1.0</v>
      </c>
      <c r="I5" s="33" t="s">
        <v>18</v>
      </c>
      <c r="J5" s="88"/>
    </row>
    <row r="6" ht="15.75" hidden="1" customHeight="1">
      <c r="A6" s="86"/>
      <c r="B6" s="86"/>
      <c r="C6" s="86"/>
      <c r="D6" s="86"/>
      <c r="E6" s="86"/>
      <c r="F6" s="39">
        <v>1.1</v>
      </c>
      <c r="G6" s="40" t="s">
        <v>451</v>
      </c>
      <c r="H6" s="39">
        <v>3.0</v>
      </c>
      <c r="I6" s="26" t="s">
        <v>18</v>
      </c>
      <c r="J6" s="87"/>
    </row>
    <row r="7" ht="15.75" hidden="1" customHeight="1">
      <c r="A7" s="86"/>
      <c r="B7" s="86"/>
      <c r="C7" s="86"/>
      <c r="D7" s="86"/>
      <c r="E7" s="86"/>
      <c r="F7" s="39">
        <v>1.2</v>
      </c>
      <c r="G7" s="40" t="s">
        <v>452</v>
      </c>
      <c r="H7" s="39">
        <v>2.0</v>
      </c>
      <c r="I7" s="26" t="s">
        <v>18</v>
      </c>
      <c r="J7" s="86"/>
    </row>
    <row r="8" ht="15.75" hidden="1" customHeight="1">
      <c r="A8" s="86"/>
      <c r="B8" s="86"/>
      <c r="C8" s="86"/>
      <c r="D8" s="86"/>
      <c r="E8" s="86"/>
      <c r="F8" s="39">
        <v>1.3</v>
      </c>
      <c r="G8" s="40" t="s">
        <v>453</v>
      </c>
      <c r="H8" s="39">
        <v>2.0</v>
      </c>
      <c r="I8" s="26" t="s">
        <v>18</v>
      </c>
      <c r="J8" s="86"/>
    </row>
    <row r="9" ht="15.75" hidden="1" customHeight="1">
      <c r="A9" s="86"/>
      <c r="B9" s="86"/>
      <c r="C9" s="86"/>
      <c r="D9" s="86"/>
      <c r="E9" s="86"/>
      <c r="F9" s="39">
        <v>1.4</v>
      </c>
      <c r="G9" s="40" t="s">
        <v>454</v>
      </c>
      <c r="H9" s="39">
        <v>3.0</v>
      </c>
      <c r="I9" s="26" t="s">
        <v>18</v>
      </c>
      <c r="J9" s="86"/>
    </row>
    <row r="10" ht="15.75" hidden="1" customHeight="1">
      <c r="A10" s="86"/>
      <c r="B10" s="86"/>
      <c r="C10" s="86"/>
      <c r="D10" s="86"/>
      <c r="E10" s="86"/>
      <c r="F10" s="39">
        <v>1.5</v>
      </c>
      <c r="G10" s="40" t="s">
        <v>455</v>
      </c>
      <c r="H10" s="39">
        <v>3.0</v>
      </c>
      <c r="I10" s="26" t="s">
        <v>18</v>
      </c>
      <c r="J10" s="86"/>
    </row>
    <row r="11" ht="15.75" hidden="1" customHeight="1">
      <c r="A11" s="86"/>
      <c r="B11" s="86"/>
      <c r="C11" s="86"/>
      <c r="D11" s="86"/>
      <c r="E11" s="86"/>
      <c r="F11" s="39">
        <v>1.6</v>
      </c>
      <c r="G11" s="27" t="s">
        <v>456</v>
      </c>
      <c r="H11" s="39">
        <v>3.0</v>
      </c>
      <c r="I11" s="26" t="s">
        <v>18</v>
      </c>
      <c r="J11" s="86"/>
    </row>
    <row r="12" ht="15.75" hidden="1" customHeight="1">
      <c r="A12" s="86"/>
      <c r="B12" s="86"/>
      <c r="C12" s="86"/>
      <c r="D12" s="86"/>
      <c r="E12" s="86"/>
      <c r="F12" s="39">
        <v>1.7</v>
      </c>
      <c r="G12" s="40" t="s">
        <v>457</v>
      </c>
      <c r="H12" s="39">
        <v>3.0</v>
      </c>
      <c r="I12" s="26" t="s">
        <v>18</v>
      </c>
      <c r="J12" s="86"/>
    </row>
    <row r="13" ht="15.75" hidden="1" customHeight="1">
      <c r="A13" s="86"/>
      <c r="B13" s="86"/>
      <c r="C13" s="86"/>
      <c r="D13" s="86"/>
      <c r="E13" s="86"/>
      <c r="F13" s="39">
        <v>1.8</v>
      </c>
      <c r="G13" s="40" t="s">
        <v>458</v>
      </c>
      <c r="H13" s="39">
        <v>3.0</v>
      </c>
      <c r="I13" s="26" t="s">
        <v>18</v>
      </c>
      <c r="J13" s="86"/>
    </row>
    <row r="14" ht="15.75" hidden="1" customHeight="1">
      <c r="A14" s="86"/>
      <c r="B14" s="86"/>
      <c r="C14" s="86"/>
      <c r="D14" s="86"/>
      <c r="E14" s="86"/>
      <c r="F14" s="39">
        <v>1.9</v>
      </c>
      <c r="G14" s="27" t="s">
        <v>459</v>
      </c>
      <c r="H14" s="39">
        <v>3.0</v>
      </c>
      <c r="I14" s="26" t="s">
        <v>18</v>
      </c>
      <c r="J14" s="86"/>
    </row>
    <row r="15" ht="15.75" hidden="1" customHeight="1">
      <c r="A15" s="86"/>
      <c r="B15" s="86"/>
      <c r="C15" s="86"/>
      <c r="D15" s="86"/>
      <c r="E15" s="86"/>
      <c r="F15" s="97">
        <v>1.1</v>
      </c>
      <c r="G15" s="40" t="s">
        <v>460</v>
      </c>
      <c r="H15" s="39">
        <v>2.0</v>
      </c>
      <c r="I15" s="26" t="s">
        <v>18</v>
      </c>
      <c r="J15" s="84"/>
    </row>
    <row r="16" ht="15.75" hidden="1" customHeight="1">
      <c r="A16" s="86"/>
      <c r="B16" s="86"/>
      <c r="C16" s="84"/>
      <c r="D16" s="84"/>
      <c r="E16" s="84"/>
      <c r="F16" s="30" t="s">
        <v>25</v>
      </c>
      <c r="G16" s="31" t="s">
        <v>25</v>
      </c>
      <c r="H16" s="32">
        <v>1.0</v>
      </c>
      <c r="I16" s="32" t="s">
        <v>18</v>
      </c>
      <c r="J16" s="91"/>
    </row>
    <row r="17" ht="15.75" hidden="1" customHeight="1">
      <c r="A17" s="86"/>
      <c r="B17" s="86"/>
      <c r="C17" s="14" t="s">
        <v>461</v>
      </c>
      <c r="D17" s="14">
        <v>2.0</v>
      </c>
      <c r="E17" s="14" t="s">
        <v>462</v>
      </c>
      <c r="F17" s="23" t="s">
        <v>29</v>
      </c>
      <c r="G17" s="24" t="s">
        <v>29</v>
      </c>
      <c r="H17" s="33">
        <v>1.0</v>
      </c>
      <c r="I17" s="33" t="s">
        <v>18</v>
      </c>
      <c r="J17" s="33"/>
    </row>
    <row r="18" ht="15.75" hidden="1" customHeight="1">
      <c r="A18" s="86"/>
      <c r="B18" s="86"/>
      <c r="C18" s="86"/>
      <c r="D18" s="86"/>
      <c r="E18" s="86"/>
      <c r="F18" s="39">
        <v>2.1</v>
      </c>
      <c r="G18" s="40" t="s">
        <v>463</v>
      </c>
      <c r="H18" s="39">
        <v>2.0</v>
      </c>
      <c r="I18" s="26" t="s">
        <v>18</v>
      </c>
      <c r="J18" s="92"/>
    </row>
    <row r="19" ht="15.75" hidden="1" customHeight="1">
      <c r="A19" s="86"/>
      <c r="B19" s="86"/>
      <c r="C19" s="86"/>
      <c r="D19" s="86"/>
      <c r="E19" s="86"/>
      <c r="F19" s="39">
        <v>2.2</v>
      </c>
      <c r="G19" s="40" t="s">
        <v>464</v>
      </c>
      <c r="H19" s="39">
        <v>3.0</v>
      </c>
      <c r="I19" s="26" t="s">
        <v>18</v>
      </c>
      <c r="J19" s="86"/>
    </row>
    <row r="20" ht="15.75" hidden="1" customHeight="1">
      <c r="A20" s="86"/>
      <c r="B20" s="86"/>
      <c r="C20" s="86"/>
      <c r="D20" s="86"/>
      <c r="E20" s="86"/>
      <c r="F20" s="39">
        <v>2.3</v>
      </c>
      <c r="G20" s="40" t="s">
        <v>465</v>
      </c>
      <c r="H20" s="39">
        <v>3.0</v>
      </c>
      <c r="I20" s="26" t="s">
        <v>18</v>
      </c>
      <c r="J20" s="86"/>
    </row>
    <row r="21" ht="15.75" hidden="1" customHeight="1">
      <c r="A21" s="86"/>
      <c r="B21" s="86"/>
      <c r="C21" s="86"/>
      <c r="D21" s="86"/>
      <c r="E21" s="86"/>
      <c r="F21" s="39">
        <v>2.4</v>
      </c>
      <c r="G21" s="40" t="s">
        <v>466</v>
      </c>
      <c r="H21" s="39">
        <v>3.0</v>
      </c>
      <c r="I21" s="26" t="s">
        <v>18</v>
      </c>
      <c r="J21" s="86"/>
    </row>
    <row r="22" ht="15.75" hidden="1" customHeight="1">
      <c r="A22" s="86"/>
      <c r="B22" s="86"/>
      <c r="C22" s="86"/>
      <c r="D22" s="86"/>
      <c r="E22" s="86"/>
      <c r="F22" s="39">
        <v>2.5</v>
      </c>
      <c r="G22" s="40" t="s">
        <v>467</v>
      </c>
      <c r="H22" s="39">
        <v>3.0</v>
      </c>
      <c r="I22" s="26" t="s">
        <v>18</v>
      </c>
      <c r="J22" s="86"/>
    </row>
    <row r="23" ht="15.75" hidden="1" customHeight="1">
      <c r="A23" s="86"/>
      <c r="B23" s="86"/>
      <c r="C23" s="86"/>
      <c r="D23" s="86"/>
      <c r="E23" s="86"/>
      <c r="F23" s="39">
        <v>2.6</v>
      </c>
      <c r="G23" s="40" t="s">
        <v>468</v>
      </c>
      <c r="H23" s="39">
        <v>3.0</v>
      </c>
      <c r="I23" s="26" t="s">
        <v>18</v>
      </c>
      <c r="J23" s="84"/>
    </row>
    <row r="24" ht="15.75" hidden="1" customHeight="1">
      <c r="A24" s="84"/>
      <c r="B24" s="84"/>
      <c r="C24" s="86"/>
      <c r="D24" s="84"/>
      <c r="E24" s="84"/>
      <c r="F24" s="30" t="s">
        <v>50</v>
      </c>
      <c r="G24" s="31" t="s">
        <v>50</v>
      </c>
      <c r="H24" s="32">
        <v>1.0</v>
      </c>
      <c r="I24" s="32" t="s">
        <v>18</v>
      </c>
      <c r="J24" s="32"/>
    </row>
    <row r="25" ht="15.75" hidden="1" customHeight="1">
      <c r="A25" s="44"/>
      <c r="B25" s="44"/>
      <c r="C25" s="86"/>
      <c r="D25" s="44"/>
      <c r="E25" s="44"/>
      <c r="F25" s="45" t="s">
        <v>322</v>
      </c>
      <c r="G25" s="46" t="s">
        <v>469</v>
      </c>
      <c r="H25" s="47">
        <v>1.0</v>
      </c>
      <c r="I25" s="47" t="s">
        <v>18</v>
      </c>
      <c r="J25" s="47"/>
    </row>
    <row r="26" ht="15.75" hidden="1" customHeight="1">
      <c r="A26" s="14" t="s">
        <v>470</v>
      </c>
      <c r="B26" s="14">
        <f>SUM(H26:H43)</f>
        <v>47</v>
      </c>
      <c r="C26" s="86"/>
      <c r="D26" s="14">
        <v>3.0</v>
      </c>
      <c r="E26" s="14" t="s">
        <v>471</v>
      </c>
      <c r="F26" s="23" t="s">
        <v>54</v>
      </c>
      <c r="G26" s="24" t="s">
        <v>54</v>
      </c>
      <c r="H26" s="33">
        <v>1.0</v>
      </c>
      <c r="I26" s="33" t="s">
        <v>18</v>
      </c>
      <c r="J26" s="33"/>
    </row>
    <row r="27" ht="15.75" hidden="1" customHeight="1">
      <c r="A27" s="86"/>
      <c r="B27" s="86"/>
      <c r="C27" s="86"/>
      <c r="D27" s="86"/>
      <c r="E27" s="86"/>
      <c r="F27" s="39">
        <v>3.1</v>
      </c>
      <c r="G27" s="40" t="s">
        <v>472</v>
      </c>
      <c r="H27" s="39">
        <v>3.0</v>
      </c>
      <c r="I27" s="26" t="s">
        <v>18</v>
      </c>
      <c r="J27" s="92"/>
    </row>
    <row r="28" ht="15.75" hidden="1" customHeight="1">
      <c r="A28" s="86"/>
      <c r="B28" s="86"/>
      <c r="C28" s="86"/>
      <c r="D28" s="86"/>
      <c r="E28" s="86"/>
      <c r="F28" s="39">
        <v>3.2</v>
      </c>
      <c r="G28" s="40" t="s">
        <v>473</v>
      </c>
      <c r="H28" s="39">
        <v>3.0</v>
      </c>
      <c r="I28" s="26" t="s">
        <v>18</v>
      </c>
      <c r="J28" s="86"/>
    </row>
    <row r="29" ht="15.75" hidden="1" customHeight="1">
      <c r="A29" s="86"/>
      <c r="B29" s="86"/>
      <c r="C29" s="86"/>
      <c r="D29" s="86"/>
      <c r="E29" s="86"/>
      <c r="F29" s="39">
        <v>3.3</v>
      </c>
      <c r="G29" s="40" t="s">
        <v>474</v>
      </c>
      <c r="H29" s="39">
        <v>3.0</v>
      </c>
      <c r="I29" s="26" t="s">
        <v>18</v>
      </c>
      <c r="J29" s="86"/>
    </row>
    <row r="30" ht="15.75" hidden="1" customHeight="1">
      <c r="A30" s="86"/>
      <c r="B30" s="86"/>
      <c r="C30" s="86"/>
      <c r="D30" s="86"/>
      <c r="E30" s="86"/>
      <c r="F30" s="39">
        <v>3.4</v>
      </c>
      <c r="G30" s="40" t="s">
        <v>475</v>
      </c>
      <c r="H30" s="39">
        <v>4.0</v>
      </c>
      <c r="I30" s="26" t="s">
        <v>18</v>
      </c>
      <c r="J30" s="86"/>
    </row>
    <row r="31" ht="15.75" hidden="1" customHeight="1">
      <c r="A31" s="86"/>
      <c r="B31" s="86"/>
      <c r="C31" s="86"/>
      <c r="D31" s="86"/>
      <c r="E31" s="86"/>
      <c r="F31" s="39">
        <v>3.5</v>
      </c>
      <c r="G31" s="40" t="s">
        <v>476</v>
      </c>
      <c r="H31" s="39">
        <v>4.0</v>
      </c>
      <c r="I31" s="26" t="s">
        <v>18</v>
      </c>
      <c r="J31" s="86"/>
    </row>
    <row r="32" ht="15.75" hidden="1" customHeight="1">
      <c r="A32" s="86"/>
      <c r="B32" s="86"/>
      <c r="C32" s="86"/>
      <c r="D32" s="86"/>
      <c r="E32" s="86"/>
      <c r="F32" s="26">
        <v>3.6</v>
      </c>
      <c r="G32" s="27" t="s">
        <v>477</v>
      </c>
      <c r="H32" s="26">
        <v>3.0</v>
      </c>
      <c r="I32" s="26" t="s">
        <v>18</v>
      </c>
      <c r="J32" s="86"/>
    </row>
    <row r="33" ht="15.75" customHeight="1">
      <c r="A33" s="86"/>
      <c r="B33" s="86"/>
      <c r="C33" s="86"/>
      <c r="D33" s="86"/>
      <c r="E33" s="86"/>
      <c r="F33" s="35">
        <v>3.7</v>
      </c>
      <c r="G33" s="36" t="s">
        <v>478</v>
      </c>
      <c r="H33" s="35">
        <v>2.0</v>
      </c>
      <c r="I33" s="35" t="s">
        <v>33</v>
      </c>
      <c r="J33" s="84"/>
    </row>
    <row r="34" ht="15.75" customHeight="1">
      <c r="A34" s="86"/>
      <c r="B34" s="86"/>
      <c r="C34" s="86"/>
      <c r="D34" s="86"/>
      <c r="E34" s="86"/>
      <c r="F34" s="35">
        <v>3.8</v>
      </c>
      <c r="G34" s="36" t="s">
        <v>479</v>
      </c>
      <c r="H34" s="35">
        <v>4.0</v>
      </c>
      <c r="I34" s="35" t="s">
        <v>33</v>
      </c>
      <c r="J34" s="39"/>
    </row>
    <row r="35" ht="15.75" hidden="1" customHeight="1">
      <c r="A35" s="86"/>
      <c r="B35" s="86"/>
      <c r="C35" s="86"/>
      <c r="D35" s="84"/>
      <c r="E35" s="84"/>
      <c r="F35" s="30" t="s">
        <v>64</v>
      </c>
      <c r="G35" s="31" t="s">
        <v>64</v>
      </c>
      <c r="H35" s="32">
        <v>1.0</v>
      </c>
      <c r="I35" s="32" t="s">
        <v>18</v>
      </c>
      <c r="J35" s="32"/>
    </row>
    <row r="36" ht="15.75" hidden="1" customHeight="1">
      <c r="A36" s="86"/>
      <c r="B36" s="86"/>
      <c r="C36" s="86"/>
      <c r="D36" s="14">
        <v>4.0</v>
      </c>
      <c r="E36" s="14" t="s">
        <v>480</v>
      </c>
      <c r="F36" s="23" t="s">
        <v>67</v>
      </c>
      <c r="G36" s="24" t="s">
        <v>67</v>
      </c>
      <c r="H36" s="33">
        <v>1.0</v>
      </c>
      <c r="I36" s="33" t="s">
        <v>18</v>
      </c>
      <c r="J36" s="88"/>
    </row>
    <row r="37" ht="15.75" hidden="1" customHeight="1">
      <c r="A37" s="86"/>
      <c r="B37" s="86"/>
      <c r="C37" s="86"/>
      <c r="D37" s="86"/>
      <c r="E37" s="86"/>
      <c r="F37" s="39">
        <v>4.1</v>
      </c>
      <c r="G37" s="40" t="s">
        <v>481</v>
      </c>
      <c r="H37" s="39">
        <v>2.0</v>
      </c>
      <c r="I37" s="26" t="s">
        <v>18</v>
      </c>
      <c r="J37" s="90"/>
    </row>
    <row r="38" ht="15.75" hidden="1" customHeight="1">
      <c r="A38" s="86"/>
      <c r="B38" s="86"/>
      <c r="C38" s="86"/>
      <c r="D38" s="86"/>
      <c r="E38" s="86"/>
      <c r="F38" s="39">
        <v>4.2</v>
      </c>
      <c r="G38" s="40" t="s">
        <v>482</v>
      </c>
      <c r="H38" s="39">
        <v>3.0</v>
      </c>
      <c r="I38" s="26" t="s">
        <v>18</v>
      </c>
      <c r="J38" s="86"/>
    </row>
    <row r="39" ht="15.75" customHeight="1">
      <c r="A39" s="86"/>
      <c r="B39" s="86"/>
      <c r="C39" s="86"/>
      <c r="D39" s="86"/>
      <c r="E39" s="86"/>
      <c r="F39" s="35">
        <v>4.3</v>
      </c>
      <c r="G39" s="36" t="s">
        <v>483</v>
      </c>
      <c r="H39" s="35">
        <v>3.0</v>
      </c>
      <c r="I39" s="35" t="s">
        <v>33</v>
      </c>
      <c r="J39" s="86"/>
    </row>
    <row r="40" ht="15.75" customHeight="1">
      <c r="A40" s="86"/>
      <c r="B40" s="86"/>
      <c r="C40" s="86"/>
      <c r="D40" s="86"/>
      <c r="E40" s="86"/>
      <c r="F40" s="35">
        <v>4.4</v>
      </c>
      <c r="G40" s="36" t="s">
        <v>484</v>
      </c>
      <c r="H40" s="35">
        <v>3.0</v>
      </c>
      <c r="I40" s="35" t="s">
        <v>33</v>
      </c>
      <c r="J40" s="86"/>
    </row>
    <row r="41" ht="15.75" customHeight="1">
      <c r="A41" s="86"/>
      <c r="B41" s="86"/>
      <c r="C41" s="86"/>
      <c r="D41" s="86"/>
      <c r="E41" s="86"/>
      <c r="F41" s="35">
        <v>4.5</v>
      </c>
      <c r="G41" s="36" t="s">
        <v>485</v>
      </c>
      <c r="H41" s="35">
        <v>3.0</v>
      </c>
      <c r="I41" s="35" t="s">
        <v>33</v>
      </c>
      <c r="J41" s="86"/>
    </row>
    <row r="42" ht="15.75" hidden="1" customHeight="1">
      <c r="A42" s="86"/>
      <c r="B42" s="86"/>
      <c r="C42" s="86"/>
      <c r="D42" s="86"/>
      <c r="E42" s="86"/>
      <c r="F42" s="39">
        <v>4.6</v>
      </c>
      <c r="G42" s="40" t="s">
        <v>486</v>
      </c>
      <c r="H42" s="39">
        <v>3.0</v>
      </c>
      <c r="I42" s="26" t="s">
        <v>18</v>
      </c>
      <c r="J42" s="84"/>
    </row>
    <row r="43" ht="15.75" hidden="1" customHeight="1">
      <c r="A43" s="84"/>
      <c r="B43" s="84"/>
      <c r="C43" s="86"/>
      <c r="D43" s="84"/>
      <c r="E43" s="84"/>
      <c r="F43" s="30" t="s">
        <v>85</v>
      </c>
      <c r="G43" s="31" t="s">
        <v>85</v>
      </c>
      <c r="H43" s="32">
        <v>1.0</v>
      </c>
      <c r="I43" s="32" t="s">
        <v>18</v>
      </c>
      <c r="J43" s="91"/>
    </row>
    <row r="44" ht="15.75" hidden="1" customHeight="1">
      <c r="A44" s="14" t="s">
        <v>487</v>
      </c>
      <c r="B44" s="14">
        <f>SUM(H44:H67)</f>
        <v>53</v>
      </c>
      <c r="C44" s="86"/>
      <c r="D44" s="14">
        <v>5.0</v>
      </c>
      <c r="E44" s="14" t="s">
        <v>488</v>
      </c>
      <c r="F44" s="23" t="s">
        <v>90</v>
      </c>
      <c r="G44" s="24" t="s">
        <v>90</v>
      </c>
      <c r="H44" s="33">
        <v>1.0</v>
      </c>
      <c r="I44" s="33" t="s">
        <v>18</v>
      </c>
      <c r="J44" s="33"/>
    </row>
    <row r="45" ht="15.75" hidden="1" customHeight="1">
      <c r="A45" s="86"/>
      <c r="B45" s="86"/>
      <c r="C45" s="86"/>
      <c r="D45" s="86"/>
      <c r="E45" s="86"/>
      <c r="F45" s="39">
        <v>5.1</v>
      </c>
      <c r="G45" s="40" t="s">
        <v>489</v>
      </c>
      <c r="H45" s="39">
        <v>2.0</v>
      </c>
      <c r="I45" s="26" t="s">
        <v>18</v>
      </c>
      <c r="J45" s="92"/>
    </row>
    <row r="46" ht="15.75" hidden="1" customHeight="1">
      <c r="A46" s="86"/>
      <c r="B46" s="86"/>
      <c r="C46" s="86"/>
      <c r="D46" s="86"/>
      <c r="E46" s="86"/>
      <c r="F46" s="39">
        <v>5.2</v>
      </c>
      <c r="G46" s="40" t="s">
        <v>490</v>
      </c>
      <c r="H46" s="39">
        <v>2.0</v>
      </c>
      <c r="I46" s="26" t="s">
        <v>18</v>
      </c>
      <c r="J46" s="86"/>
    </row>
    <row r="47" ht="15.75" customHeight="1">
      <c r="A47" s="86"/>
      <c r="B47" s="86"/>
      <c r="C47" s="86"/>
      <c r="D47" s="86"/>
      <c r="E47" s="86"/>
      <c r="F47" s="35">
        <v>5.3</v>
      </c>
      <c r="G47" s="36" t="s">
        <v>491</v>
      </c>
      <c r="H47" s="35">
        <v>2.0</v>
      </c>
      <c r="I47" s="35" t="s">
        <v>33</v>
      </c>
      <c r="J47" s="86"/>
    </row>
    <row r="48" ht="15.75" hidden="1" customHeight="1">
      <c r="A48" s="86"/>
      <c r="B48" s="86"/>
      <c r="C48" s="86"/>
      <c r="D48" s="86"/>
      <c r="E48" s="86"/>
      <c r="F48" s="39">
        <v>5.4</v>
      </c>
      <c r="G48" s="40" t="s">
        <v>492</v>
      </c>
      <c r="H48" s="39">
        <v>2.0</v>
      </c>
      <c r="I48" s="26" t="s">
        <v>18</v>
      </c>
      <c r="J48" s="86"/>
    </row>
    <row r="49" ht="15.75" customHeight="1">
      <c r="A49" s="86"/>
      <c r="B49" s="86"/>
      <c r="C49" s="86"/>
      <c r="D49" s="86"/>
      <c r="E49" s="86"/>
      <c r="F49" s="35">
        <v>5.5</v>
      </c>
      <c r="G49" s="36" t="s">
        <v>493</v>
      </c>
      <c r="H49" s="35">
        <v>2.0</v>
      </c>
      <c r="I49" s="35" t="s">
        <v>33</v>
      </c>
      <c r="J49" s="86"/>
    </row>
    <row r="50" ht="15.75" hidden="1" customHeight="1">
      <c r="A50" s="86"/>
      <c r="B50" s="86"/>
      <c r="C50" s="86"/>
      <c r="D50" s="86"/>
      <c r="E50" s="86"/>
      <c r="F50" s="39">
        <v>5.6</v>
      </c>
      <c r="G50" s="40" t="s">
        <v>494</v>
      </c>
      <c r="H50" s="39">
        <v>2.0</v>
      </c>
      <c r="I50" s="26" t="s">
        <v>18</v>
      </c>
      <c r="J50" s="86"/>
    </row>
    <row r="51" ht="15.75" customHeight="1">
      <c r="A51" s="86"/>
      <c r="B51" s="86"/>
      <c r="C51" s="84"/>
      <c r="D51" s="86"/>
      <c r="E51" s="86"/>
      <c r="F51" s="35">
        <v>5.7</v>
      </c>
      <c r="G51" s="36" t="s">
        <v>495</v>
      </c>
      <c r="H51" s="35">
        <v>2.0</v>
      </c>
      <c r="I51" s="35" t="s">
        <v>33</v>
      </c>
      <c r="J51" s="86"/>
    </row>
    <row r="52" ht="15.75" hidden="1" customHeight="1">
      <c r="A52" s="86"/>
      <c r="B52" s="86"/>
      <c r="C52" s="14" t="s">
        <v>496</v>
      </c>
      <c r="D52" s="86"/>
      <c r="E52" s="86"/>
      <c r="F52" s="39">
        <v>5.8</v>
      </c>
      <c r="G52" s="40" t="s">
        <v>497</v>
      </c>
      <c r="H52" s="39">
        <v>2.0</v>
      </c>
      <c r="I52" s="26" t="s">
        <v>18</v>
      </c>
      <c r="J52" s="86"/>
    </row>
    <row r="53" ht="15.75" customHeight="1">
      <c r="A53" s="86"/>
      <c r="B53" s="86"/>
      <c r="C53" s="86"/>
      <c r="D53" s="86"/>
      <c r="E53" s="86"/>
      <c r="F53" s="35">
        <v>5.9</v>
      </c>
      <c r="G53" s="36" t="s">
        <v>498</v>
      </c>
      <c r="H53" s="35">
        <v>2.0</v>
      </c>
      <c r="I53" s="35" t="s">
        <v>33</v>
      </c>
      <c r="J53" s="86"/>
    </row>
    <row r="54" ht="15.75" hidden="1" customHeight="1">
      <c r="A54" s="86"/>
      <c r="B54" s="86"/>
      <c r="C54" s="86"/>
      <c r="D54" s="86"/>
      <c r="E54" s="86"/>
      <c r="F54" s="97">
        <v>5.1</v>
      </c>
      <c r="G54" s="40" t="s">
        <v>499</v>
      </c>
      <c r="H54" s="39">
        <v>2.0</v>
      </c>
      <c r="I54" s="26" t="s">
        <v>18</v>
      </c>
      <c r="J54" s="86"/>
    </row>
    <row r="55" ht="15.75" customHeight="1">
      <c r="A55" s="86"/>
      <c r="B55" s="86"/>
      <c r="C55" s="86"/>
      <c r="D55" s="86"/>
      <c r="E55" s="86"/>
      <c r="F55" s="35">
        <v>5.11</v>
      </c>
      <c r="G55" s="36" t="s">
        <v>500</v>
      </c>
      <c r="H55" s="35">
        <v>2.0</v>
      </c>
      <c r="I55" s="35" t="s">
        <v>33</v>
      </c>
      <c r="J55" s="86"/>
    </row>
    <row r="56" ht="15.75" hidden="1" customHeight="1">
      <c r="A56" s="86"/>
      <c r="B56" s="86"/>
      <c r="C56" s="86"/>
      <c r="D56" s="86"/>
      <c r="E56" s="86"/>
      <c r="F56" s="97">
        <v>5.12</v>
      </c>
      <c r="G56" s="40" t="s">
        <v>501</v>
      </c>
      <c r="H56" s="39">
        <v>2.0</v>
      </c>
      <c r="I56" s="26" t="s">
        <v>18</v>
      </c>
      <c r="J56" s="86"/>
    </row>
    <row r="57" ht="15.75" customHeight="1">
      <c r="A57" s="86"/>
      <c r="B57" s="86"/>
      <c r="C57" s="86"/>
      <c r="D57" s="86"/>
      <c r="E57" s="86"/>
      <c r="F57" s="35">
        <v>5.13</v>
      </c>
      <c r="G57" s="36" t="s">
        <v>502</v>
      </c>
      <c r="H57" s="35">
        <v>2.0</v>
      </c>
      <c r="I57" s="35" t="s">
        <v>33</v>
      </c>
      <c r="J57" s="86"/>
    </row>
    <row r="58" ht="15.75" hidden="1" customHeight="1">
      <c r="A58" s="86"/>
      <c r="B58" s="86"/>
      <c r="C58" s="86"/>
      <c r="D58" s="86"/>
      <c r="E58" s="86"/>
      <c r="F58" s="97" t="s">
        <v>503</v>
      </c>
      <c r="G58" s="40" t="s">
        <v>504</v>
      </c>
      <c r="H58" s="39">
        <v>3.0</v>
      </c>
      <c r="I58" s="26" t="s">
        <v>18</v>
      </c>
      <c r="J58" s="86"/>
    </row>
    <row r="59" ht="15.75" hidden="1" customHeight="1">
      <c r="A59" s="86"/>
      <c r="B59" s="86"/>
      <c r="C59" s="86"/>
      <c r="D59" s="86"/>
      <c r="E59" s="86"/>
      <c r="F59" s="97" t="s">
        <v>505</v>
      </c>
      <c r="G59" s="74" t="s">
        <v>506</v>
      </c>
      <c r="H59" s="39">
        <v>3.0</v>
      </c>
      <c r="I59" s="26" t="s">
        <v>18</v>
      </c>
      <c r="J59" s="86"/>
    </row>
    <row r="60" ht="15.75" hidden="1" customHeight="1">
      <c r="A60" s="86"/>
      <c r="B60" s="86"/>
      <c r="C60" s="86"/>
      <c r="D60" s="86"/>
      <c r="E60" s="86"/>
      <c r="F60" s="39">
        <v>5.15</v>
      </c>
      <c r="G60" s="40" t="s">
        <v>507</v>
      </c>
      <c r="H60" s="39">
        <v>3.0</v>
      </c>
      <c r="I60" s="26" t="s">
        <v>18</v>
      </c>
      <c r="J60" s="86"/>
    </row>
    <row r="61" ht="15.75" hidden="1" customHeight="1">
      <c r="A61" s="86"/>
      <c r="B61" s="86"/>
      <c r="C61" s="86"/>
      <c r="D61" s="86"/>
      <c r="E61" s="86"/>
      <c r="F61" s="97">
        <v>5.16</v>
      </c>
      <c r="G61" s="40" t="s">
        <v>508</v>
      </c>
      <c r="H61" s="39">
        <v>3.0</v>
      </c>
      <c r="I61" s="26" t="s">
        <v>18</v>
      </c>
      <c r="J61" s="86"/>
    </row>
    <row r="62" ht="15.75" customHeight="1">
      <c r="A62" s="86"/>
      <c r="B62" s="86"/>
      <c r="C62" s="86"/>
      <c r="D62" s="86"/>
      <c r="E62" s="86"/>
      <c r="F62" s="35">
        <v>5.17</v>
      </c>
      <c r="G62" s="36" t="s">
        <v>509</v>
      </c>
      <c r="H62" s="35">
        <v>3.0</v>
      </c>
      <c r="I62" s="35" t="s">
        <v>33</v>
      </c>
      <c r="J62" s="86"/>
    </row>
    <row r="63" ht="15.75" hidden="1" customHeight="1">
      <c r="A63" s="86"/>
      <c r="B63" s="86"/>
      <c r="C63" s="86"/>
      <c r="D63" s="86"/>
      <c r="E63" s="86"/>
      <c r="F63" s="97">
        <v>5.18</v>
      </c>
      <c r="G63" s="40" t="s">
        <v>510</v>
      </c>
      <c r="H63" s="39">
        <v>3.0</v>
      </c>
      <c r="I63" s="26" t="s">
        <v>18</v>
      </c>
      <c r="J63" s="86"/>
    </row>
    <row r="64" ht="15.75" hidden="1" customHeight="1">
      <c r="A64" s="86"/>
      <c r="B64" s="86"/>
      <c r="C64" s="86"/>
      <c r="D64" s="86"/>
      <c r="E64" s="86"/>
      <c r="F64" s="39">
        <v>5.19</v>
      </c>
      <c r="G64" s="40" t="s">
        <v>511</v>
      </c>
      <c r="H64" s="39">
        <v>3.0</v>
      </c>
      <c r="I64" s="26" t="s">
        <v>18</v>
      </c>
      <c r="J64" s="86"/>
    </row>
    <row r="65" ht="15.75" customHeight="1">
      <c r="A65" s="86"/>
      <c r="B65" s="86"/>
      <c r="C65" s="86"/>
      <c r="D65" s="86"/>
      <c r="E65" s="86"/>
      <c r="F65" s="96">
        <v>5.2</v>
      </c>
      <c r="G65" s="36" t="s">
        <v>512</v>
      </c>
      <c r="H65" s="35">
        <v>3.0</v>
      </c>
      <c r="I65" s="35" t="s">
        <v>33</v>
      </c>
      <c r="J65" s="84"/>
    </row>
    <row r="66" ht="15.75" hidden="1" customHeight="1">
      <c r="A66" s="84"/>
      <c r="B66" s="84"/>
      <c r="C66" s="86"/>
      <c r="D66" s="84"/>
      <c r="E66" s="84"/>
      <c r="F66" s="30" t="s">
        <v>107</v>
      </c>
      <c r="G66" s="31" t="s">
        <v>107</v>
      </c>
      <c r="H66" s="32">
        <v>1.0</v>
      </c>
      <c r="I66" s="32" t="s">
        <v>18</v>
      </c>
      <c r="J66" s="32"/>
    </row>
    <row r="67" ht="15.75" hidden="1" customHeight="1">
      <c r="A67" s="44"/>
      <c r="B67" s="44"/>
      <c r="C67" s="86"/>
      <c r="D67" s="44"/>
      <c r="E67" s="44"/>
      <c r="F67" s="45" t="s">
        <v>393</v>
      </c>
      <c r="G67" s="46" t="s">
        <v>513</v>
      </c>
      <c r="H67" s="47">
        <v>1.0</v>
      </c>
      <c r="I67" s="47" t="s">
        <v>18</v>
      </c>
      <c r="J67" s="47"/>
    </row>
    <row r="68" ht="15.75" hidden="1" customHeight="1">
      <c r="A68" s="14" t="s">
        <v>514</v>
      </c>
      <c r="B68" s="14">
        <f>SUM(H68:H81)</f>
        <v>36</v>
      </c>
      <c r="C68" s="86"/>
      <c r="D68" s="14">
        <v>6.0</v>
      </c>
      <c r="E68" s="14" t="s">
        <v>515</v>
      </c>
      <c r="F68" s="23" t="s">
        <v>109</v>
      </c>
      <c r="G68" s="24" t="s">
        <v>109</v>
      </c>
      <c r="H68" s="33">
        <v>1.0</v>
      </c>
      <c r="I68" s="33" t="s">
        <v>18</v>
      </c>
      <c r="J68" s="33"/>
    </row>
    <row r="69" ht="15.75" hidden="1" customHeight="1">
      <c r="A69" s="86"/>
      <c r="B69" s="86"/>
      <c r="C69" s="86"/>
      <c r="D69" s="86"/>
      <c r="E69" s="86"/>
      <c r="F69" s="39">
        <v>6.1</v>
      </c>
      <c r="G69" s="40" t="s">
        <v>516</v>
      </c>
      <c r="H69" s="39">
        <v>3.0</v>
      </c>
      <c r="I69" s="26" t="s">
        <v>18</v>
      </c>
      <c r="J69" s="39"/>
    </row>
    <row r="70" ht="15.75" customHeight="1">
      <c r="A70" s="86"/>
      <c r="B70" s="86"/>
      <c r="C70" s="86"/>
      <c r="D70" s="86"/>
      <c r="E70" s="86"/>
      <c r="F70" s="35">
        <v>6.2</v>
      </c>
      <c r="G70" s="36" t="s">
        <v>517</v>
      </c>
      <c r="H70" s="35">
        <v>3.0</v>
      </c>
      <c r="I70" s="35" t="s">
        <v>33</v>
      </c>
      <c r="J70" s="39"/>
    </row>
    <row r="71" ht="15.75" hidden="1" customHeight="1">
      <c r="A71" s="86"/>
      <c r="B71" s="86"/>
      <c r="C71" s="86"/>
      <c r="D71" s="86"/>
      <c r="E71" s="86"/>
      <c r="F71" s="39">
        <v>6.3</v>
      </c>
      <c r="G71" s="40" t="s">
        <v>518</v>
      </c>
      <c r="H71" s="39">
        <v>3.0</v>
      </c>
      <c r="I71" s="26" t="s">
        <v>18</v>
      </c>
      <c r="J71" s="39"/>
    </row>
    <row r="72" ht="15.75" hidden="1" customHeight="1">
      <c r="A72" s="86"/>
      <c r="B72" s="86"/>
      <c r="C72" s="86"/>
      <c r="D72" s="86"/>
      <c r="E72" s="86"/>
      <c r="F72" s="39" t="s">
        <v>519</v>
      </c>
      <c r="G72" s="40" t="s">
        <v>520</v>
      </c>
      <c r="H72" s="39">
        <v>3.0</v>
      </c>
      <c r="I72" s="26" t="s">
        <v>18</v>
      </c>
      <c r="J72" s="39"/>
    </row>
    <row r="73" ht="15.75" hidden="1" customHeight="1">
      <c r="A73" s="86"/>
      <c r="B73" s="86"/>
      <c r="C73" s="86"/>
      <c r="D73" s="86"/>
      <c r="E73" s="86"/>
      <c r="F73" s="39" t="s">
        <v>521</v>
      </c>
      <c r="G73" s="40" t="s">
        <v>522</v>
      </c>
      <c r="H73" s="39"/>
      <c r="I73" s="26" t="s">
        <v>18</v>
      </c>
      <c r="J73" s="39"/>
    </row>
    <row r="74" ht="15.75" hidden="1" customHeight="1">
      <c r="A74" s="86"/>
      <c r="B74" s="86"/>
      <c r="C74" s="86"/>
      <c r="D74" s="86"/>
      <c r="E74" s="86"/>
      <c r="F74" s="39">
        <v>6.5</v>
      </c>
      <c r="G74" s="40" t="s">
        <v>523</v>
      </c>
      <c r="H74" s="39">
        <v>4.0</v>
      </c>
      <c r="I74" s="26" t="s">
        <v>18</v>
      </c>
      <c r="J74" s="39"/>
    </row>
    <row r="75" ht="15.75" hidden="1" customHeight="1">
      <c r="A75" s="86"/>
      <c r="B75" s="86"/>
      <c r="C75" s="86"/>
      <c r="D75" s="86"/>
      <c r="E75" s="86"/>
      <c r="F75" s="39">
        <v>6.6</v>
      </c>
      <c r="G75" s="40" t="s">
        <v>524</v>
      </c>
      <c r="H75" s="39">
        <v>3.0</v>
      </c>
      <c r="I75" s="26" t="s">
        <v>18</v>
      </c>
      <c r="J75" s="39"/>
    </row>
    <row r="76" ht="15.75" hidden="1" customHeight="1">
      <c r="A76" s="86"/>
      <c r="B76" s="86"/>
      <c r="C76" s="86"/>
      <c r="D76" s="86"/>
      <c r="E76" s="86"/>
      <c r="F76" s="39">
        <v>6.7</v>
      </c>
      <c r="G76" s="40" t="s">
        <v>525</v>
      </c>
      <c r="H76" s="39">
        <v>3.0</v>
      </c>
      <c r="I76" s="26" t="s">
        <v>18</v>
      </c>
      <c r="J76" s="39"/>
    </row>
    <row r="77" ht="15.75" customHeight="1">
      <c r="A77" s="86"/>
      <c r="B77" s="86"/>
      <c r="C77" s="86"/>
      <c r="D77" s="86"/>
      <c r="E77" s="86"/>
      <c r="F77" s="35">
        <v>6.8</v>
      </c>
      <c r="G77" s="36" t="s">
        <v>526</v>
      </c>
      <c r="H77" s="35">
        <v>3.0</v>
      </c>
      <c r="I77" s="35" t="s">
        <v>33</v>
      </c>
      <c r="J77" s="39"/>
    </row>
    <row r="78" ht="15.75" customHeight="1">
      <c r="A78" s="86"/>
      <c r="B78" s="86"/>
      <c r="C78" s="86"/>
      <c r="D78" s="86"/>
      <c r="E78" s="86"/>
      <c r="F78" s="35">
        <v>6.9</v>
      </c>
      <c r="G78" s="36" t="s">
        <v>527</v>
      </c>
      <c r="H78" s="35">
        <v>3.0</v>
      </c>
      <c r="I78" s="35" t="s">
        <v>33</v>
      </c>
      <c r="J78" s="39"/>
    </row>
    <row r="79" ht="15.75" hidden="1" customHeight="1">
      <c r="A79" s="86"/>
      <c r="B79" s="86"/>
      <c r="C79" s="86"/>
      <c r="D79" s="86"/>
      <c r="E79" s="86"/>
      <c r="F79" s="42">
        <v>6.1</v>
      </c>
      <c r="G79" s="40" t="s">
        <v>528</v>
      </c>
      <c r="H79" s="39">
        <v>3.0</v>
      </c>
      <c r="I79" s="26" t="s">
        <v>18</v>
      </c>
      <c r="J79" s="39"/>
    </row>
    <row r="80" ht="15.75" customHeight="1">
      <c r="A80" s="86"/>
      <c r="B80" s="86"/>
      <c r="C80" s="86"/>
      <c r="D80" s="86"/>
      <c r="E80" s="86"/>
      <c r="F80" s="35">
        <v>6.11</v>
      </c>
      <c r="G80" s="36" t="s">
        <v>529</v>
      </c>
      <c r="H80" s="35">
        <v>3.0</v>
      </c>
      <c r="I80" s="35" t="s">
        <v>33</v>
      </c>
      <c r="J80" s="39"/>
    </row>
    <row r="81" ht="15.75" hidden="1" customHeight="1">
      <c r="A81" s="84"/>
      <c r="B81" s="84"/>
      <c r="C81" s="84"/>
      <c r="D81" s="84"/>
      <c r="E81" s="84"/>
      <c r="F81" s="30" t="s">
        <v>122</v>
      </c>
      <c r="G81" s="31" t="s">
        <v>122</v>
      </c>
      <c r="H81" s="32">
        <v>1.0</v>
      </c>
      <c r="I81" s="32" t="s">
        <v>18</v>
      </c>
      <c r="J81" s="32"/>
    </row>
    <row r="82" ht="15.75" hidden="1" customHeight="1">
      <c r="A82" s="14" t="s">
        <v>530</v>
      </c>
      <c r="B82" s="14">
        <f>SUM(H82:H87)</f>
        <v>14</v>
      </c>
      <c r="C82" s="14" t="s">
        <v>531</v>
      </c>
      <c r="D82" s="14">
        <v>7.0</v>
      </c>
      <c r="E82" s="14" t="s">
        <v>532</v>
      </c>
      <c r="F82" s="23" t="s">
        <v>125</v>
      </c>
      <c r="G82" s="24" t="s">
        <v>125</v>
      </c>
      <c r="H82" s="33">
        <v>1.0</v>
      </c>
      <c r="I82" s="33" t="s">
        <v>18</v>
      </c>
      <c r="J82" s="88"/>
    </row>
    <row r="83" ht="15.75" hidden="1" customHeight="1">
      <c r="A83" s="86"/>
      <c r="B83" s="86"/>
      <c r="C83" s="86"/>
      <c r="D83" s="86"/>
      <c r="E83" s="86"/>
      <c r="F83" s="39">
        <v>7.1</v>
      </c>
      <c r="G83" s="40" t="s">
        <v>533</v>
      </c>
      <c r="H83" s="39">
        <v>3.0</v>
      </c>
      <c r="I83" s="26" t="s">
        <v>18</v>
      </c>
      <c r="J83" s="74"/>
    </row>
    <row r="84" ht="15.75" hidden="1" customHeight="1">
      <c r="A84" s="86"/>
      <c r="B84" s="86"/>
      <c r="C84" s="86"/>
      <c r="D84" s="86"/>
      <c r="E84" s="86"/>
      <c r="F84" s="39">
        <v>7.2</v>
      </c>
      <c r="G84" s="40" t="s">
        <v>534</v>
      </c>
      <c r="H84" s="39">
        <v>3.0</v>
      </c>
      <c r="I84" s="26" t="s">
        <v>18</v>
      </c>
      <c r="J84" s="74"/>
    </row>
    <row r="85" ht="15.75" hidden="1" customHeight="1">
      <c r="A85" s="86"/>
      <c r="B85" s="86"/>
      <c r="C85" s="86"/>
      <c r="D85" s="86"/>
      <c r="E85" s="86"/>
      <c r="F85" s="39">
        <v>7.3</v>
      </c>
      <c r="G85" s="40" t="s">
        <v>535</v>
      </c>
      <c r="H85" s="39">
        <v>3.0</v>
      </c>
      <c r="I85" s="26" t="s">
        <v>18</v>
      </c>
      <c r="J85" s="74"/>
    </row>
    <row r="86" ht="15.75" customHeight="1">
      <c r="A86" s="86"/>
      <c r="B86" s="86"/>
      <c r="C86" s="86"/>
      <c r="D86" s="86"/>
      <c r="E86" s="86"/>
      <c r="F86" s="35">
        <v>7.4</v>
      </c>
      <c r="G86" s="36" t="s">
        <v>536</v>
      </c>
      <c r="H86" s="35">
        <v>3.0</v>
      </c>
      <c r="I86" s="35" t="s">
        <v>33</v>
      </c>
      <c r="J86" s="74"/>
    </row>
    <row r="87" ht="15.75" hidden="1" customHeight="1">
      <c r="A87" s="84"/>
      <c r="B87" s="84"/>
      <c r="C87" s="86"/>
      <c r="D87" s="84"/>
      <c r="E87" s="84"/>
      <c r="F87" s="30" t="s">
        <v>156</v>
      </c>
      <c r="G87" s="31" t="s">
        <v>156</v>
      </c>
      <c r="H87" s="32">
        <v>1.0</v>
      </c>
      <c r="I87" s="32" t="s">
        <v>18</v>
      </c>
      <c r="J87" s="91"/>
    </row>
    <row r="88" ht="15.75" hidden="1" customHeight="1">
      <c r="A88" s="14" t="s">
        <v>537</v>
      </c>
      <c r="B88" s="14">
        <f>SUM(H88:H98)</f>
        <v>27</v>
      </c>
      <c r="C88" s="86"/>
      <c r="D88" s="14">
        <v>8.0</v>
      </c>
      <c r="E88" s="14" t="s">
        <v>538</v>
      </c>
      <c r="F88" s="23" t="s">
        <v>161</v>
      </c>
      <c r="G88" s="24" t="s">
        <v>161</v>
      </c>
      <c r="H88" s="33">
        <v>1.0</v>
      </c>
      <c r="I88" s="33" t="s">
        <v>18</v>
      </c>
      <c r="J88" s="33"/>
    </row>
    <row r="89" ht="15.75" hidden="1" customHeight="1">
      <c r="A89" s="86"/>
      <c r="B89" s="86"/>
      <c r="C89" s="86"/>
      <c r="D89" s="86"/>
      <c r="E89" s="86"/>
      <c r="F89" s="26">
        <v>8.1</v>
      </c>
      <c r="G89" s="40" t="s">
        <v>539</v>
      </c>
      <c r="H89" s="26">
        <v>2.0</v>
      </c>
      <c r="I89" s="26" t="s">
        <v>18</v>
      </c>
      <c r="J89" s="26"/>
    </row>
    <row r="90" ht="15.75" hidden="1" customHeight="1">
      <c r="A90" s="86"/>
      <c r="B90" s="86"/>
      <c r="C90" s="86"/>
      <c r="D90" s="86"/>
      <c r="E90" s="86"/>
      <c r="F90" s="26">
        <v>8.2</v>
      </c>
      <c r="G90" s="40" t="s">
        <v>540</v>
      </c>
      <c r="H90" s="26">
        <v>3.0</v>
      </c>
      <c r="I90" s="26" t="s">
        <v>18</v>
      </c>
      <c r="J90" s="26"/>
    </row>
    <row r="91" ht="15.75" hidden="1" customHeight="1">
      <c r="A91" s="86"/>
      <c r="B91" s="86"/>
      <c r="C91" s="86"/>
      <c r="D91" s="86"/>
      <c r="E91" s="86"/>
      <c r="F91" s="26">
        <v>8.3</v>
      </c>
      <c r="G91" s="40" t="s">
        <v>541</v>
      </c>
      <c r="H91" s="26">
        <v>3.0</v>
      </c>
      <c r="I91" s="26" t="s">
        <v>18</v>
      </c>
      <c r="J91" s="26"/>
    </row>
    <row r="92" ht="15.75" hidden="1" customHeight="1">
      <c r="A92" s="86"/>
      <c r="B92" s="86"/>
      <c r="C92" s="86"/>
      <c r="D92" s="86"/>
      <c r="E92" s="86"/>
      <c r="F92" s="26">
        <v>8.4</v>
      </c>
      <c r="G92" s="40" t="s">
        <v>542</v>
      </c>
      <c r="H92" s="26">
        <v>3.0</v>
      </c>
      <c r="I92" s="26" t="s">
        <v>18</v>
      </c>
      <c r="J92" s="26"/>
    </row>
    <row r="93" ht="15.75" customHeight="1">
      <c r="A93" s="86"/>
      <c r="B93" s="86"/>
      <c r="C93" s="86"/>
      <c r="D93" s="86"/>
      <c r="E93" s="86"/>
      <c r="F93" s="35">
        <v>8.5</v>
      </c>
      <c r="G93" s="36" t="s">
        <v>543</v>
      </c>
      <c r="H93" s="35">
        <v>3.0</v>
      </c>
      <c r="I93" s="35" t="s">
        <v>33</v>
      </c>
      <c r="J93" s="26"/>
    </row>
    <row r="94" ht="15.75" customHeight="1">
      <c r="A94" s="86"/>
      <c r="B94" s="86"/>
      <c r="C94" s="86"/>
      <c r="D94" s="86"/>
      <c r="E94" s="86"/>
      <c r="F94" s="35">
        <v>8.60000000000001</v>
      </c>
      <c r="G94" s="36" t="s">
        <v>544</v>
      </c>
      <c r="H94" s="35">
        <v>3.0</v>
      </c>
      <c r="I94" s="35" t="s">
        <v>33</v>
      </c>
      <c r="J94" s="26"/>
    </row>
    <row r="95" ht="15.75" hidden="1" customHeight="1">
      <c r="A95" s="86"/>
      <c r="B95" s="86"/>
      <c r="C95" s="86"/>
      <c r="D95" s="86"/>
      <c r="E95" s="86"/>
      <c r="F95" s="26">
        <v>8.70000000000001</v>
      </c>
      <c r="G95" s="40" t="s">
        <v>545</v>
      </c>
      <c r="H95" s="39">
        <v>3.0</v>
      </c>
      <c r="I95" s="26" t="s">
        <v>18</v>
      </c>
      <c r="J95" s="26"/>
    </row>
    <row r="96" ht="15.75" customHeight="1">
      <c r="A96" s="86"/>
      <c r="B96" s="86"/>
      <c r="C96" s="86"/>
      <c r="D96" s="86"/>
      <c r="E96" s="86"/>
      <c r="F96" s="35">
        <v>8.80000000000001</v>
      </c>
      <c r="G96" s="36" t="s">
        <v>546</v>
      </c>
      <c r="H96" s="35">
        <v>4.0</v>
      </c>
      <c r="I96" s="35" t="s">
        <v>33</v>
      </c>
      <c r="J96" s="26"/>
    </row>
    <row r="97" ht="15.75" hidden="1" customHeight="1">
      <c r="A97" s="84"/>
      <c r="B97" s="84"/>
      <c r="C97" s="84"/>
      <c r="D97" s="84"/>
      <c r="E97" s="84"/>
      <c r="F97" s="30" t="s">
        <v>181</v>
      </c>
      <c r="G97" s="31" t="s">
        <v>181</v>
      </c>
      <c r="H97" s="32">
        <v>1.0</v>
      </c>
      <c r="I97" s="32" t="s">
        <v>18</v>
      </c>
      <c r="J97" s="32"/>
    </row>
    <row r="98" ht="15.75" hidden="1" customHeight="1">
      <c r="A98" s="44"/>
      <c r="B98" s="44"/>
      <c r="C98" s="44"/>
      <c r="D98" s="44"/>
      <c r="E98" s="44"/>
      <c r="F98" s="45" t="s">
        <v>436</v>
      </c>
      <c r="G98" s="46" t="s">
        <v>531</v>
      </c>
      <c r="H98" s="47">
        <v>1.0</v>
      </c>
      <c r="I98" s="47" t="s">
        <v>18</v>
      </c>
      <c r="J98" s="47"/>
    </row>
    <row r="99" ht="15.75" hidden="1" customHeight="1">
      <c r="A99" s="14" t="s">
        <v>547</v>
      </c>
      <c r="B99" s="14">
        <f>SUM(H99:H110)</f>
        <v>33</v>
      </c>
      <c r="C99" s="14" t="s">
        <v>548</v>
      </c>
      <c r="D99" s="14">
        <v>9.0</v>
      </c>
      <c r="E99" s="14" t="s">
        <v>549</v>
      </c>
      <c r="F99" s="23" t="s">
        <v>184</v>
      </c>
      <c r="G99" s="24" t="s">
        <v>184</v>
      </c>
      <c r="H99" s="33">
        <v>1.0</v>
      </c>
      <c r="I99" s="33" t="s">
        <v>18</v>
      </c>
      <c r="J99" s="33"/>
    </row>
    <row r="100" ht="15.75" hidden="1" customHeight="1">
      <c r="A100" s="86"/>
      <c r="B100" s="86"/>
      <c r="C100" s="86"/>
      <c r="D100" s="86"/>
      <c r="E100" s="86"/>
      <c r="F100" s="39">
        <v>9.1</v>
      </c>
      <c r="G100" s="40" t="s">
        <v>550</v>
      </c>
      <c r="H100" s="39">
        <v>3.0</v>
      </c>
      <c r="I100" s="26" t="s">
        <v>18</v>
      </c>
      <c r="J100" s="39"/>
    </row>
    <row r="101" ht="15.75" hidden="1" customHeight="1">
      <c r="A101" s="86"/>
      <c r="B101" s="86"/>
      <c r="C101" s="86"/>
      <c r="D101" s="86"/>
      <c r="E101" s="86"/>
      <c r="F101" s="39">
        <v>9.2</v>
      </c>
      <c r="G101" s="40" t="s">
        <v>551</v>
      </c>
      <c r="H101" s="39">
        <v>3.0</v>
      </c>
      <c r="I101" s="26" t="s">
        <v>18</v>
      </c>
      <c r="J101" s="39"/>
    </row>
    <row r="102" ht="15.75" hidden="1" customHeight="1">
      <c r="A102" s="86"/>
      <c r="B102" s="86"/>
      <c r="C102" s="86"/>
      <c r="D102" s="86"/>
      <c r="E102" s="86"/>
      <c r="F102" s="39">
        <v>9.3</v>
      </c>
      <c r="G102" s="40" t="s">
        <v>552</v>
      </c>
      <c r="H102" s="39">
        <v>4.0</v>
      </c>
      <c r="I102" s="26" t="s">
        <v>18</v>
      </c>
      <c r="J102" s="39"/>
    </row>
    <row r="103" ht="15.75" hidden="1" customHeight="1">
      <c r="A103" s="86"/>
      <c r="B103" s="86"/>
      <c r="C103" s="86"/>
      <c r="D103" s="86"/>
      <c r="E103" s="86"/>
      <c r="F103" s="39">
        <v>9.4</v>
      </c>
      <c r="G103" s="40" t="s">
        <v>553</v>
      </c>
      <c r="H103" s="39">
        <v>4.0</v>
      </c>
      <c r="I103" s="26" t="s">
        <v>18</v>
      </c>
      <c r="J103" s="39"/>
    </row>
    <row r="104" ht="15.75" customHeight="1">
      <c r="A104" s="86"/>
      <c r="B104" s="86"/>
      <c r="C104" s="86"/>
      <c r="D104" s="86"/>
      <c r="E104" s="86"/>
      <c r="F104" s="35">
        <v>9.5</v>
      </c>
      <c r="G104" s="36" t="s">
        <v>554</v>
      </c>
      <c r="H104" s="35">
        <v>3.0</v>
      </c>
      <c r="I104" s="35" t="s">
        <v>33</v>
      </c>
      <c r="J104" s="39"/>
    </row>
    <row r="105" ht="15.75" customHeight="1">
      <c r="A105" s="86"/>
      <c r="B105" s="86"/>
      <c r="C105" s="86"/>
      <c r="D105" s="86"/>
      <c r="E105" s="86"/>
      <c r="F105" s="35">
        <v>9.60000000000001</v>
      </c>
      <c r="G105" s="36" t="s">
        <v>555</v>
      </c>
      <c r="H105" s="35">
        <v>3.0</v>
      </c>
      <c r="I105" s="35" t="s">
        <v>33</v>
      </c>
      <c r="J105" s="39"/>
    </row>
    <row r="106" ht="15.75" hidden="1" customHeight="1">
      <c r="A106" s="86"/>
      <c r="B106" s="86"/>
      <c r="C106" s="86"/>
      <c r="D106" s="86"/>
      <c r="E106" s="86"/>
      <c r="F106" s="39">
        <v>9.70000000000001</v>
      </c>
      <c r="G106" s="40" t="s">
        <v>556</v>
      </c>
      <c r="H106" s="39">
        <v>2.0</v>
      </c>
      <c r="I106" s="26" t="s">
        <v>18</v>
      </c>
      <c r="J106" s="39"/>
    </row>
    <row r="107" ht="15.75" hidden="1" customHeight="1">
      <c r="A107" s="86"/>
      <c r="B107" s="86"/>
      <c r="C107" s="86"/>
      <c r="D107" s="86"/>
      <c r="E107" s="86"/>
      <c r="F107" s="39">
        <v>9.80000000000001</v>
      </c>
      <c r="G107" s="40" t="s">
        <v>557</v>
      </c>
      <c r="H107" s="39">
        <v>3.0</v>
      </c>
      <c r="I107" s="26" t="s">
        <v>18</v>
      </c>
      <c r="J107" s="39"/>
    </row>
    <row r="108" ht="15.75" customHeight="1">
      <c r="A108" s="86"/>
      <c r="B108" s="86"/>
      <c r="C108" s="86"/>
      <c r="D108" s="86"/>
      <c r="E108" s="86"/>
      <c r="F108" s="35">
        <v>9.90000000000001</v>
      </c>
      <c r="G108" s="36" t="s">
        <v>558</v>
      </c>
      <c r="H108" s="35">
        <v>3.0</v>
      </c>
      <c r="I108" s="35" t="s">
        <v>33</v>
      </c>
      <c r="J108" s="111" t="s">
        <v>559</v>
      </c>
    </row>
    <row r="109" ht="15.75" customHeight="1">
      <c r="A109" s="86"/>
      <c r="B109" s="86"/>
      <c r="C109" s="86"/>
      <c r="D109" s="86"/>
      <c r="E109" s="86"/>
      <c r="F109" s="43">
        <v>9.1</v>
      </c>
      <c r="G109" s="36" t="s">
        <v>560</v>
      </c>
      <c r="H109" s="35">
        <v>3.0</v>
      </c>
      <c r="I109" s="35" t="s">
        <v>33</v>
      </c>
      <c r="J109" s="111" t="s">
        <v>559</v>
      </c>
    </row>
    <row r="110" ht="15.75" hidden="1" customHeight="1">
      <c r="A110" s="84"/>
      <c r="B110" s="84"/>
      <c r="C110" s="86"/>
      <c r="D110" s="84"/>
      <c r="E110" s="84"/>
      <c r="F110" s="30" t="s">
        <v>194</v>
      </c>
      <c r="G110" s="31" t="s">
        <v>194</v>
      </c>
      <c r="H110" s="32">
        <v>1.0</v>
      </c>
      <c r="I110" s="32" t="s">
        <v>18</v>
      </c>
      <c r="J110" s="32"/>
    </row>
    <row r="111" ht="15.75" hidden="1" customHeight="1">
      <c r="A111" s="13" t="s">
        <v>561</v>
      </c>
      <c r="B111" s="14">
        <f>SUM(H111:H117)</f>
        <v>16</v>
      </c>
      <c r="C111" s="86"/>
      <c r="D111" s="13">
        <v>10.0</v>
      </c>
      <c r="E111" s="13" t="s">
        <v>562</v>
      </c>
      <c r="F111" s="23" t="s">
        <v>198</v>
      </c>
      <c r="G111" s="24" t="s">
        <v>198</v>
      </c>
      <c r="H111" s="33">
        <v>1.0</v>
      </c>
      <c r="I111" s="33" t="s">
        <v>18</v>
      </c>
      <c r="J111" s="33"/>
    </row>
    <row r="112" ht="15.75" hidden="1" customHeight="1">
      <c r="A112" s="86"/>
      <c r="B112" s="86"/>
      <c r="C112" s="86"/>
      <c r="D112" s="86"/>
      <c r="E112" s="86"/>
      <c r="F112" s="26">
        <v>10.1</v>
      </c>
      <c r="G112" s="40" t="s">
        <v>563</v>
      </c>
      <c r="H112" s="26">
        <v>2.0</v>
      </c>
      <c r="I112" s="26" t="s">
        <v>18</v>
      </c>
      <c r="J112" s="26"/>
    </row>
    <row r="113" ht="15.75" hidden="1" customHeight="1">
      <c r="A113" s="86"/>
      <c r="B113" s="86"/>
      <c r="C113" s="86"/>
      <c r="D113" s="86"/>
      <c r="E113" s="86"/>
      <c r="F113" s="26">
        <v>10.2</v>
      </c>
      <c r="G113" s="40" t="s">
        <v>564</v>
      </c>
      <c r="H113" s="26">
        <v>3.0</v>
      </c>
      <c r="I113" s="26" t="s">
        <v>18</v>
      </c>
      <c r="J113" s="26"/>
    </row>
    <row r="114" ht="15.75" hidden="1" customHeight="1">
      <c r="A114" s="86"/>
      <c r="B114" s="86"/>
      <c r="C114" s="86"/>
      <c r="D114" s="86"/>
      <c r="E114" s="86"/>
      <c r="F114" s="26">
        <v>10.3</v>
      </c>
      <c r="G114" s="40" t="s">
        <v>565</v>
      </c>
      <c r="H114" s="26">
        <v>3.0</v>
      </c>
      <c r="I114" s="26" t="s">
        <v>18</v>
      </c>
      <c r="J114" s="26"/>
    </row>
    <row r="115" ht="15.75" customHeight="1">
      <c r="A115" s="86"/>
      <c r="B115" s="86"/>
      <c r="C115" s="86"/>
      <c r="D115" s="86"/>
      <c r="E115" s="86"/>
      <c r="F115" s="35">
        <v>10.4</v>
      </c>
      <c r="G115" s="36" t="s">
        <v>566</v>
      </c>
      <c r="H115" s="35">
        <v>3.0</v>
      </c>
      <c r="I115" s="35" t="s">
        <v>33</v>
      </c>
      <c r="J115" s="26"/>
    </row>
    <row r="116" ht="15.75" customHeight="1">
      <c r="A116" s="86"/>
      <c r="B116" s="86"/>
      <c r="C116" s="86"/>
      <c r="D116" s="86"/>
      <c r="E116" s="86"/>
      <c r="F116" s="35">
        <v>10.5</v>
      </c>
      <c r="G116" s="36" t="s">
        <v>567</v>
      </c>
      <c r="H116" s="35">
        <v>3.0</v>
      </c>
      <c r="I116" s="35" t="s">
        <v>33</v>
      </c>
      <c r="J116" s="26"/>
    </row>
    <row r="117" ht="15.75" hidden="1" customHeight="1">
      <c r="A117" s="86"/>
      <c r="B117" s="84"/>
      <c r="C117" s="84"/>
      <c r="D117" s="84"/>
      <c r="E117" s="84"/>
      <c r="F117" s="30" t="s">
        <v>208</v>
      </c>
      <c r="G117" s="31" t="s">
        <v>208</v>
      </c>
      <c r="H117" s="32">
        <v>1.0</v>
      </c>
      <c r="I117" s="32" t="s">
        <v>18</v>
      </c>
      <c r="J117" s="32"/>
    </row>
    <row r="118" ht="15.75" hidden="1" customHeight="1">
      <c r="A118" s="86"/>
      <c r="B118" s="14">
        <f>SUM(H118:H124)</f>
        <v>17</v>
      </c>
      <c r="C118" s="14" t="s">
        <v>568</v>
      </c>
      <c r="D118" s="14">
        <v>11.0</v>
      </c>
      <c r="E118" s="14" t="s">
        <v>569</v>
      </c>
      <c r="F118" s="23" t="s">
        <v>211</v>
      </c>
      <c r="G118" s="24" t="s">
        <v>211</v>
      </c>
      <c r="H118" s="33">
        <v>1.0</v>
      </c>
      <c r="I118" s="33" t="s">
        <v>18</v>
      </c>
      <c r="J118" s="33"/>
    </row>
    <row r="119" ht="15.75" hidden="1" customHeight="1">
      <c r="A119" s="86"/>
      <c r="B119" s="86"/>
      <c r="C119" s="86"/>
      <c r="D119" s="86"/>
      <c r="E119" s="86"/>
      <c r="F119" s="39">
        <v>11.1</v>
      </c>
      <c r="G119" s="40" t="s">
        <v>570</v>
      </c>
      <c r="H119" s="39">
        <v>3.0</v>
      </c>
      <c r="I119" s="26" t="s">
        <v>18</v>
      </c>
      <c r="J119" s="39"/>
    </row>
    <row r="120" ht="15.75" hidden="1" customHeight="1">
      <c r="A120" s="86"/>
      <c r="B120" s="86"/>
      <c r="C120" s="86"/>
      <c r="D120" s="86"/>
      <c r="E120" s="86"/>
      <c r="F120" s="39">
        <v>11.2</v>
      </c>
      <c r="G120" s="40" t="s">
        <v>571</v>
      </c>
      <c r="H120" s="39">
        <v>3.0</v>
      </c>
      <c r="I120" s="26" t="s">
        <v>18</v>
      </c>
      <c r="J120" s="39"/>
    </row>
    <row r="121" ht="15.75" hidden="1" customHeight="1">
      <c r="A121" s="86"/>
      <c r="B121" s="86"/>
      <c r="C121" s="86"/>
      <c r="D121" s="86"/>
      <c r="E121" s="86"/>
      <c r="F121" s="39">
        <v>11.3</v>
      </c>
      <c r="G121" s="40" t="s">
        <v>572</v>
      </c>
      <c r="H121" s="39">
        <v>3.0</v>
      </c>
      <c r="I121" s="26" t="s">
        <v>18</v>
      </c>
      <c r="J121" s="39"/>
    </row>
    <row r="122" ht="15.75" hidden="1" customHeight="1">
      <c r="A122" s="86"/>
      <c r="B122" s="86"/>
      <c r="C122" s="86"/>
      <c r="D122" s="86"/>
      <c r="E122" s="86"/>
      <c r="F122" s="39">
        <v>11.4</v>
      </c>
      <c r="G122" s="40" t="s">
        <v>573</v>
      </c>
      <c r="H122" s="39">
        <v>3.0</v>
      </c>
      <c r="I122" s="26" t="s">
        <v>18</v>
      </c>
      <c r="J122" s="39"/>
    </row>
    <row r="123" ht="15.75" customHeight="1">
      <c r="A123" s="86"/>
      <c r="B123" s="86"/>
      <c r="C123" s="86"/>
      <c r="D123" s="86"/>
      <c r="E123" s="86"/>
      <c r="F123" s="35">
        <v>11.5</v>
      </c>
      <c r="G123" s="36" t="s">
        <v>574</v>
      </c>
      <c r="H123" s="35">
        <v>3.0</v>
      </c>
      <c r="I123" s="35" t="s">
        <v>33</v>
      </c>
      <c r="J123" s="39"/>
    </row>
    <row r="124" ht="15.75" hidden="1" customHeight="1">
      <c r="A124" s="84"/>
      <c r="B124" s="84"/>
      <c r="C124" s="84"/>
      <c r="D124" s="84"/>
      <c r="E124" s="84"/>
      <c r="F124" s="30" t="s">
        <v>236</v>
      </c>
      <c r="G124" s="31" t="s">
        <v>236</v>
      </c>
      <c r="H124" s="32">
        <v>1.0</v>
      </c>
      <c r="I124" s="32" t="s">
        <v>18</v>
      </c>
      <c r="J124" s="32"/>
    </row>
    <row r="125" ht="15.75" hidden="1" customHeight="1">
      <c r="A125" s="14" t="s">
        <v>575</v>
      </c>
      <c r="B125" s="14">
        <f>SUM(H125:H132)</f>
        <v>19</v>
      </c>
      <c r="C125" s="14" t="s">
        <v>576</v>
      </c>
      <c r="D125" s="14">
        <v>12.0</v>
      </c>
      <c r="E125" s="14" t="s">
        <v>577</v>
      </c>
      <c r="F125" s="23" t="s">
        <v>237</v>
      </c>
      <c r="G125" s="24" t="s">
        <v>237</v>
      </c>
      <c r="H125" s="33">
        <v>1.0</v>
      </c>
      <c r="I125" s="33" t="s">
        <v>18</v>
      </c>
      <c r="J125" s="33"/>
    </row>
    <row r="126" ht="15.75" hidden="1" customHeight="1">
      <c r="A126" s="86"/>
      <c r="B126" s="86"/>
      <c r="C126" s="86"/>
      <c r="D126" s="86"/>
      <c r="E126" s="86"/>
      <c r="F126" s="39">
        <v>12.1</v>
      </c>
      <c r="G126" s="40" t="s">
        <v>578</v>
      </c>
      <c r="H126" s="39">
        <v>3.0</v>
      </c>
      <c r="I126" s="26" t="s">
        <v>18</v>
      </c>
      <c r="J126" s="26"/>
    </row>
    <row r="127" ht="15.75" customHeight="1">
      <c r="A127" s="86"/>
      <c r="B127" s="86"/>
      <c r="C127" s="86"/>
      <c r="D127" s="86"/>
      <c r="E127" s="86"/>
      <c r="F127" s="35">
        <v>12.2</v>
      </c>
      <c r="G127" s="36" t="s">
        <v>579</v>
      </c>
      <c r="H127" s="35">
        <v>3.0</v>
      </c>
      <c r="I127" s="35" t="s">
        <v>33</v>
      </c>
      <c r="J127" s="26"/>
    </row>
    <row r="128" ht="15.75" customHeight="1">
      <c r="A128" s="86"/>
      <c r="B128" s="86"/>
      <c r="C128" s="86"/>
      <c r="D128" s="86"/>
      <c r="E128" s="86"/>
      <c r="F128" s="35">
        <v>12.3</v>
      </c>
      <c r="G128" s="36" t="s">
        <v>580</v>
      </c>
      <c r="H128" s="35">
        <v>4.0</v>
      </c>
      <c r="I128" s="35" t="s">
        <v>33</v>
      </c>
      <c r="J128" s="26"/>
    </row>
    <row r="129" ht="15.75" customHeight="1">
      <c r="A129" s="86"/>
      <c r="B129" s="86"/>
      <c r="C129" s="86"/>
      <c r="D129" s="86"/>
      <c r="E129" s="86"/>
      <c r="F129" s="35">
        <v>12.4</v>
      </c>
      <c r="G129" s="36" t="s">
        <v>581</v>
      </c>
      <c r="H129" s="35">
        <v>3.0</v>
      </c>
      <c r="I129" s="35" t="s">
        <v>33</v>
      </c>
      <c r="J129" s="26"/>
    </row>
    <row r="130" ht="15.75" customHeight="1">
      <c r="A130" s="86"/>
      <c r="B130" s="86"/>
      <c r="C130" s="86"/>
      <c r="D130" s="86"/>
      <c r="E130" s="86"/>
      <c r="F130" s="35">
        <v>12.5</v>
      </c>
      <c r="G130" s="36" t="s">
        <v>582</v>
      </c>
      <c r="H130" s="35">
        <v>3.0</v>
      </c>
      <c r="I130" s="35" t="s">
        <v>33</v>
      </c>
      <c r="J130" s="26"/>
    </row>
    <row r="131" ht="15.75" hidden="1" customHeight="1">
      <c r="A131" s="84"/>
      <c r="B131" s="84"/>
      <c r="C131" s="84"/>
      <c r="D131" s="84"/>
      <c r="E131" s="84"/>
      <c r="F131" s="30" t="s">
        <v>249</v>
      </c>
      <c r="G131" s="31" t="s">
        <v>249</v>
      </c>
      <c r="H131" s="32">
        <v>1.0</v>
      </c>
      <c r="I131" s="32" t="s">
        <v>18</v>
      </c>
      <c r="J131" s="32"/>
    </row>
    <row r="132" ht="15.75" hidden="1" customHeight="1">
      <c r="A132" s="44"/>
      <c r="B132" s="44"/>
      <c r="C132" s="44"/>
      <c r="D132" s="44"/>
      <c r="E132" s="44"/>
      <c r="F132" s="45" t="s">
        <v>435</v>
      </c>
      <c r="G132" s="46" t="s">
        <v>583</v>
      </c>
      <c r="H132" s="47">
        <v>1.0</v>
      </c>
      <c r="I132" s="47" t="s">
        <v>18</v>
      </c>
      <c r="J132" s="47"/>
    </row>
    <row r="133" ht="15.75" hidden="1" customHeight="1">
      <c r="A133" s="28"/>
      <c r="B133" s="28">
        <v>40.0</v>
      </c>
      <c r="C133" s="28"/>
      <c r="D133" s="83" t="s">
        <v>440</v>
      </c>
      <c r="E133" s="6"/>
      <c r="F133" s="6"/>
      <c r="G133" s="79"/>
      <c r="H133" s="112">
        <v>40.0</v>
      </c>
      <c r="I133" s="113"/>
      <c r="J133" s="114"/>
    </row>
    <row r="134" ht="15.75" hidden="1" customHeight="1">
      <c r="A134" s="28"/>
      <c r="B134" s="28">
        <f>SUM(B3:B133)/60</f>
        <v>5.933333333</v>
      </c>
      <c r="C134" s="28"/>
      <c r="D134" s="83" t="s">
        <v>252</v>
      </c>
      <c r="E134" s="6"/>
      <c r="F134" s="6"/>
      <c r="G134" s="79"/>
      <c r="H134" s="112">
        <f>SUM(H3:H133)/60</f>
        <v>5.933333333</v>
      </c>
      <c r="I134" s="113"/>
      <c r="J134" s="114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J$134">
    <filterColumn colId="8">
      <filters>
        <filter val="Screen Capture Video"/>
      </filters>
    </filterColumn>
  </autoFilter>
  <mergeCells count="3">
    <mergeCell ref="A1:J1"/>
    <mergeCell ref="D133:G133"/>
    <mergeCell ref="D134:G13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4.38"/>
    <col customWidth="1" min="6" max="6" width="13.63"/>
    <col customWidth="1" min="7" max="7" width="68.13"/>
    <col customWidth="1" min="8" max="8" width="15.63"/>
    <col customWidth="1" min="9" max="9" width="33.0"/>
    <col customWidth="1" min="10" max="26" width="14.38"/>
  </cols>
  <sheetData>
    <row r="1" ht="15.75" customHeight="1">
      <c r="A1" s="115" t="s">
        <v>584</v>
      </c>
      <c r="B1" s="6"/>
      <c r="C1" s="6"/>
      <c r="D1" s="6"/>
      <c r="E1" s="6"/>
      <c r="F1" s="6"/>
      <c r="G1" s="6"/>
      <c r="H1" s="6"/>
      <c r="I1" s="79"/>
    </row>
    <row r="2" ht="15.75" customHeight="1">
      <c r="A2" s="10" t="s">
        <v>2</v>
      </c>
      <c r="B2" s="10" t="s">
        <v>3</v>
      </c>
      <c r="C2" s="10" t="s">
        <v>4</v>
      </c>
      <c r="D2" s="10" t="s">
        <v>5</v>
      </c>
      <c r="E2" s="10" t="s">
        <v>8</v>
      </c>
      <c r="F2" s="10" t="s">
        <v>585</v>
      </c>
      <c r="G2" s="116" t="s">
        <v>10</v>
      </c>
      <c r="H2" s="117" t="s">
        <v>586</v>
      </c>
      <c r="I2" s="10" t="s">
        <v>587</v>
      </c>
    </row>
    <row r="3" ht="15.75" hidden="1" customHeight="1">
      <c r="A3" s="118"/>
      <c r="B3" s="118"/>
      <c r="C3" s="118"/>
      <c r="D3" s="118"/>
      <c r="E3" s="118"/>
      <c r="F3" s="118"/>
      <c r="G3" s="118"/>
      <c r="H3" s="118"/>
      <c r="I3" s="118"/>
    </row>
    <row r="4" ht="15.75" hidden="1" customHeight="1">
      <c r="A4" s="119" t="s">
        <v>588</v>
      </c>
      <c r="B4" s="120">
        <v>51.0</v>
      </c>
      <c r="C4" s="28" t="s">
        <v>16</v>
      </c>
      <c r="D4" s="28">
        <v>0.0</v>
      </c>
      <c r="E4" s="16" t="s">
        <v>16</v>
      </c>
      <c r="F4" s="17" t="s">
        <v>17</v>
      </c>
      <c r="G4" s="109" t="s">
        <v>17</v>
      </c>
      <c r="H4" s="110">
        <v>3.0</v>
      </c>
      <c r="I4" s="110" t="s">
        <v>18</v>
      </c>
    </row>
    <row r="5" ht="15.75" hidden="1" customHeight="1">
      <c r="A5" s="118"/>
      <c r="B5" s="118"/>
      <c r="C5" s="118"/>
      <c r="D5" s="118"/>
      <c r="E5" s="118"/>
      <c r="F5" s="17" t="s">
        <v>19</v>
      </c>
      <c r="G5" s="109" t="s">
        <v>19</v>
      </c>
      <c r="H5" s="110">
        <v>2.0</v>
      </c>
      <c r="I5" s="110" t="s">
        <v>18</v>
      </c>
    </row>
    <row r="6" ht="15.75" hidden="1" customHeight="1">
      <c r="A6" s="118"/>
      <c r="B6" s="118"/>
      <c r="C6" s="118"/>
      <c r="D6" s="28">
        <v>1.0</v>
      </c>
      <c r="E6" s="16" t="s">
        <v>210</v>
      </c>
      <c r="F6" s="23" t="s">
        <v>21</v>
      </c>
      <c r="G6" s="24" t="s">
        <v>21</v>
      </c>
      <c r="H6" s="33">
        <v>1.0</v>
      </c>
      <c r="I6" s="33" t="s">
        <v>18</v>
      </c>
    </row>
    <row r="7" ht="15.75" hidden="1" customHeight="1">
      <c r="A7" s="118"/>
      <c r="B7" s="118"/>
      <c r="C7" s="118"/>
      <c r="D7" s="118"/>
      <c r="E7" s="118"/>
      <c r="F7" s="26">
        <v>1.1</v>
      </c>
      <c r="G7" s="27" t="s">
        <v>210</v>
      </c>
      <c r="H7" s="26">
        <v>3.0</v>
      </c>
      <c r="I7" s="39" t="s">
        <v>18</v>
      </c>
    </row>
    <row r="8" ht="15.75" hidden="1" customHeight="1">
      <c r="A8" s="118"/>
      <c r="B8" s="118"/>
      <c r="C8" s="118"/>
      <c r="D8" s="118"/>
      <c r="E8" s="118"/>
      <c r="F8" s="26">
        <v>1.2</v>
      </c>
      <c r="G8" s="27" t="s">
        <v>589</v>
      </c>
      <c r="H8" s="26">
        <v>2.0</v>
      </c>
      <c r="I8" s="39" t="s">
        <v>18</v>
      </c>
    </row>
    <row r="9" ht="15.75" hidden="1" customHeight="1">
      <c r="A9" s="118"/>
      <c r="B9" s="118"/>
      <c r="C9" s="118"/>
      <c r="D9" s="118"/>
      <c r="E9" s="118"/>
      <c r="F9" s="26">
        <v>1.3</v>
      </c>
      <c r="G9" s="27" t="s">
        <v>590</v>
      </c>
      <c r="H9" s="26">
        <v>2.0</v>
      </c>
      <c r="I9" s="39" t="s">
        <v>18</v>
      </c>
    </row>
    <row r="10" ht="15.75" hidden="1" customHeight="1">
      <c r="A10" s="118"/>
      <c r="B10" s="118"/>
      <c r="C10" s="118"/>
      <c r="D10" s="118"/>
      <c r="E10" s="118"/>
      <c r="F10" s="26">
        <v>1.4</v>
      </c>
      <c r="G10" s="27" t="s">
        <v>591</v>
      </c>
      <c r="H10" s="26">
        <v>2.0</v>
      </c>
      <c r="I10" s="39" t="s">
        <v>18</v>
      </c>
    </row>
    <row r="11" ht="15.75" hidden="1" customHeight="1">
      <c r="A11" s="118"/>
      <c r="B11" s="118"/>
      <c r="C11" s="118"/>
      <c r="D11" s="118"/>
      <c r="E11" s="118"/>
      <c r="F11" s="30" t="s">
        <v>25</v>
      </c>
      <c r="G11" s="31" t="s">
        <v>25</v>
      </c>
      <c r="H11" s="32">
        <v>1.0</v>
      </c>
      <c r="I11" s="32" t="s">
        <v>18</v>
      </c>
    </row>
    <row r="12" ht="15.75" hidden="1" customHeight="1">
      <c r="A12" s="118"/>
      <c r="B12" s="118"/>
      <c r="C12" s="28"/>
      <c r="D12" s="28">
        <v>2.0</v>
      </c>
      <c r="E12" s="16" t="s">
        <v>592</v>
      </c>
      <c r="F12" s="23" t="s">
        <v>593</v>
      </c>
      <c r="G12" s="24" t="s">
        <v>593</v>
      </c>
      <c r="H12" s="33">
        <v>1.0</v>
      </c>
      <c r="I12" s="33" t="s">
        <v>18</v>
      </c>
    </row>
    <row r="13" ht="15.75" hidden="1" customHeight="1">
      <c r="A13" s="118"/>
      <c r="B13" s="118"/>
      <c r="C13" s="118"/>
      <c r="D13" s="118"/>
      <c r="E13" s="118"/>
      <c r="F13" s="26" t="s">
        <v>594</v>
      </c>
      <c r="G13" s="27" t="s">
        <v>595</v>
      </c>
      <c r="H13" s="74">
        <v>4.0</v>
      </c>
      <c r="I13" s="39" t="s">
        <v>18</v>
      </c>
    </row>
    <row r="14" ht="15.75" hidden="1" customHeight="1">
      <c r="A14" s="118"/>
      <c r="B14" s="118"/>
      <c r="C14" s="118"/>
      <c r="D14" s="118"/>
      <c r="E14" s="118"/>
      <c r="F14" s="39" t="s">
        <v>596</v>
      </c>
      <c r="G14" s="40" t="s">
        <v>597</v>
      </c>
      <c r="H14" s="74">
        <v>4.0</v>
      </c>
      <c r="I14" s="39" t="s">
        <v>18</v>
      </c>
    </row>
    <row r="15" ht="15.75" hidden="1" customHeight="1">
      <c r="A15" s="118"/>
      <c r="B15" s="118"/>
      <c r="C15" s="118"/>
      <c r="D15" s="118"/>
      <c r="E15" s="118"/>
      <c r="F15" s="26" t="s">
        <v>598</v>
      </c>
      <c r="G15" s="27" t="s">
        <v>599</v>
      </c>
      <c r="H15" s="39">
        <v>3.0</v>
      </c>
      <c r="I15" s="39" t="s">
        <v>18</v>
      </c>
    </row>
    <row r="16" ht="15.75" hidden="1" customHeight="1">
      <c r="A16" s="118"/>
      <c r="B16" s="118"/>
      <c r="C16" s="118"/>
      <c r="D16" s="118"/>
      <c r="E16" s="118"/>
      <c r="F16" s="30" t="s">
        <v>600</v>
      </c>
      <c r="G16" s="31" t="s">
        <v>600</v>
      </c>
      <c r="H16" s="32">
        <v>1.0</v>
      </c>
      <c r="I16" s="32" t="s">
        <v>18</v>
      </c>
    </row>
    <row r="17" ht="15.75" hidden="1" customHeight="1">
      <c r="A17" s="118"/>
      <c r="B17" s="118"/>
      <c r="C17" s="118"/>
      <c r="D17" s="118"/>
      <c r="E17" s="16" t="s">
        <v>601</v>
      </c>
      <c r="F17" s="23" t="s">
        <v>602</v>
      </c>
      <c r="G17" s="24" t="s">
        <v>602</v>
      </c>
      <c r="H17" s="33">
        <v>1.0</v>
      </c>
      <c r="I17" s="33" t="s">
        <v>18</v>
      </c>
    </row>
    <row r="18" ht="15.75" customHeight="1">
      <c r="A18" s="118"/>
      <c r="B18" s="118"/>
      <c r="C18" s="118"/>
      <c r="D18" s="118"/>
      <c r="E18" s="118"/>
      <c r="F18" s="35" t="s">
        <v>603</v>
      </c>
      <c r="G18" s="121" t="s">
        <v>604</v>
      </c>
      <c r="H18" s="122">
        <v>2.0</v>
      </c>
      <c r="I18" s="35" t="s">
        <v>605</v>
      </c>
    </row>
    <row r="19" ht="15.75" customHeight="1">
      <c r="A19" s="118"/>
      <c r="B19" s="118"/>
      <c r="C19" s="118"/>
      <c r="D19" s="118"/>
      <c r="E19" s="118"/>
      <c r="F19" s="35" t="s">
        <v>606</v>
      </c>
      <c r="G19" s="121" t="s">
        <v>607</v>
      </c>
      <c r="H19" s="122">
        <v>2.0</v>
      </c>
      <c r="I19" s="123" t="s">
        <v>605</v>
      </c>
    </row>
    <row r="20" ht="15.75" customHeight="1">
      <c r="A20" s="118"/>
      <c r="B20" s="118"/>
      <c r="C20" s="118"/>
      <c r="D20" s="118"/>
      <c r="E20" s="118"/>
      <c r="F20" s="35" t="s">
        <v>608</v>
      </c>
      <c r="G20" s="121" t="s">
        <v>609</v>
      </c>
      <c r="H20" s="122">
        <v>2.0</v>
      </c>
      <c r="I20" s="123" t="s">
        <v>605</v>
      </c>
    </row>
    <row r="21" ht="15.75" hidden="1" customHeight="1">
      <c r="A21" s="118"/>
      <c r="B21" s="118"/>
      <c r="C21" s="118"/>
      <c r="D21" s="118"/>
      <c r="E21" s="118"/>
      <c r="F21" s="26" t="s">
        <v>610</v>
      </c>
      <c r="G21" s="27" t="s">
        <v>611</v>
      </c>
      <c r="H21" s="39">
        <v>2.0</v>
      </c>
      <c r="I21" s="74" t="s">
        <v>18</v>
      </c>
    </row>
    <row r="22" ht="15.75" customHeight="1">
      <c r="A22" s="118"/>
      <c r="B22" s="118"/>
      <c r="C22" s="118"/>
      <c r="D22" s="118"/>
      <c r="E22" s="118"/>
      <c r="F22" s="35" t="s">
        <v>612</v>
      </c>
      <c r="G22" s="121" t="s">
        <v>613</v>
      </c>
      <c r="H22" s="124">
        <v>3.0</v>
      </c>
      <c r="I22" s="123" t="s">
        <v>605</v>
      </c>
    </row>
    <row r="23" ht="15.75" customHeight="1">
      <c r="A23" s="118"/>
      <c r="B23" s="118"/>
      <c r="C23" s="118"/>
      <c r="D23" s="118"/>
      <c r="E23" s="118"/>
      <c r="F23" s="35" t="s">
        <v>614</v>
      </c>
      <c r="G23" s="121" t="s">
        <v>615</v>
      </c>
      <c r="H23" s="124">
        <v>3.0</v>
      </c>
      <c r="I23" s="123" t="s">
        <v>605</v>
      </c>
    </row>
    <row r="24" ht="15.75" customHeight="1">
      <c r="A24" s="118"/>
      <c r="B24" s="118"/>
      <c r="C24" s="118"/>
      <c r="D24" s="118"/>
      <c r="E24" s="118"/>
      <c r="F24" s="35" t="s">
        <v>616</v>
      </c>
      <c r="G24" s="121" t="s">
        <v>617</v>
      </c>
      <c r="H24" s="124">
        <v>3.0</v>
      </c>
      <c r="I24" s="123" t="s">
        <v>605</v>
      </c>
    </row>
    <row r="25" ht="15.75" customHeight="1">
      <c r="A25" s="118"/>
      <c r="B25" s="118"/>
      <c r="C25" s="118"/>
      <c r="D25" s="118"/>
      <c r="E25" s="118"/>
      <c r="F25" s="35" t="s">
        <v>618</v>
      </c>
      <c r="G25" s="121" t="s">
        <v>619</v>
      </c>
      <c r="H25" s="122">
        <v>2.0</v>
      </c>
      <c r="I25" s="123" t="s">
        <v>605</v>
      </c>
    </row>
    <row r="26" ht="15.75" hidden="1" customHeight="1">
      <c r="A26" s="118"/>
      <c r="B26" s="118"/>
      <c r="C26" s="118"/>
      <c r="D26" s="118"/>
      <c r="E26" s="118"/>
      <c r="F26" s="30" t="s">
        <v>620</v>
      </c>
      <c r="G26" s="31" t="s">
        <v>620</v>
      </c>
      <c r="H26" s="32">
        <v>1.0</v>
      </c>
      <c r="I26" s="32" t="s">
        <v>18</v>
      </c>
    </row>
    <row r="27" ht="15.75" hidden="1" customHeight="1">
      <c r="A27" s="118"/>
      <c r="B27" s="118"/>
      <c r="C27" s="28"/>
      <c r="D27" s="28"/>
      <c r="E27" s="16"/>
      <c r="F27" s="45" t="s">
        <v>322</v>
      </c>
      <c r="G27" s="46" t="s">
        <v>621</v>
      </c>
      <c r="H27" s="47">
        <v>1.0</v>
      </c>
      <c r="I27" s="47" t="s">
        <v>18</v>
      </c>
    </row>
    <row r="28" ht="15.75" hidden="1" customHeight="1">
      <c r="A28" s="125" t="s">
        <v>622</v>
      </c>
      <c r="B28" s="125">
        <v>125.0</v>
      </c>
      <c r="C28" s="28" t="s">
        <v>623</v>
      </c>
      <c r="D28" s="28">
        <v>3.0</v>
      </c>
      <c r="E28" s="28" t="s">
        <v>624</v>
      </c>
      <c r="F28" s="23" t="s">
        <v>281</v>
      </c>
      <c r="G28" s="24" t="s">
        <v>281</v>
      </c>
      <c r="H28" s="33">
        <v>1.0</v>
      </c>
      <c r="I28" s="33" t="s">
        <v>18</v>
      </c>
    </row>
    <row r="29" ht="15.75" hidden="1" customHeight="1">
      <c r="A29" s="118"/>
      <c r="B29" s="118"/>
      <c r="C29" s="118"/>
      <c r="D29" s="118"/>
      <c r="E29" s="118"/>
      <c r="F29" s="39" t="s">
        <v>282</v>
      </c>
      <c r="G29" s="40" t="s">
        <v>625</v>
      </c>
      <c r="H29" s="39">
        <v>3.0</v>
      </c>
      <c r="I29" s="74" t="s">
        <v>18</v>
      </c>
    </row>
    <row r="30" ht="15.75" hidden="1" customHeight="1">
      <c r="A30" s="118"/>
      <c r="B30" s="118"/>
      <c r="C30" s="118"/>
      <c r="D30" s="118"/>
      <c r="E30" s="118"/>
      <c r="F30" s="39" t="s">
        <v>284</v>
      </c>
      <c r="G30" s="27" t="s">
        <v>626</v>
      </c>
      <c r="H30" s="39">
        <v>3.0</v>
      </c>
      <c r="I30" s="74" t="s">
        <v>18</v>
      </c>
    </row>
    <row r="31" ht="15.75" hidden="1" customHeight="1">
      <c r="A31" s="118"/>
      <c r="B31" s="118"/>
      <c r="C31" s="118"/>
      <c r="D31" s="118"/>
      <c r="E31" s="118"/>
      <c r="F31" s="39" t="s">
        <v>286</v>
      </c>
      <c r="G31" s="27" t="s">
        <v>627</v>
      </c>
      <c r="H31" s="39">
        <v>3.0</v>
      </c>
      <c r="I31" s="74" t="s">
        <v>18</v>
      </c>
    </row>
    <row r="32" ht="15.75" hidden="1" customHeight="1">
      <c r="A32" s="118"/>
      <c r="B32" s="118"/>
      <c r="C32" s="118"/>
      <c r="D32" s="118"/>
      <c r="E32" s="118"/>
      <c r="F32" s="39" t="s">
        <v>288</v>
      </c>
      <c r="G32" s="40" t="s">
        <v>628</v>
      </c>
      <c r="H32" s="39">
        <v>2.0</v>
      </c>
      <c r="I32" s="74" t="s">
        <v>18</v>
      </c>
    </row>
    <row r="33" ht="15.75" hidden="1" customHeight="1">
      <c r="A33" s="118"/>
      <c r="B33" s="118"/>
      <c r="C33" s="118"/>
      <c r="D33" s="118"/>
      <c r="E33" s="118"/>
      <c r="F33" s="39" t="s">
        <v>290</v>
      </c>
      <c r="G33" s="40" t="s">
        <v>629</v>
      </c>
      <c r="H33" s="39">
        <v>3.0</v>
      </c>
      <c r="I33" s="74" t="s">
        <v>18</v>
      </c>
    </row>
    <row r="34" ht="15.75" hidden="1" customHeight="1">
      <c r="A34" s="118"/>
      <c r="B34" s="118"/>
      <c r="C34" s="118"/>
      <c r="D34" s="118"/>
      <c r="E34" s="118"/>
      <c r="F34" s="74" t="s">
        <v>630</v>
      </c>
      <c r="G34" s="40" t="s">
        <v>631</v>
      </c>
      <c r="H34" s="39">
        <v>2.0</v>
      </c>
      <c r="I34" s="74" t="s">
        <v>18</v>
      </c>
    </row>
    <row r="35" ht="15.75" hidden="1" customHeight="1">
      <c r="A35" s="118"/>
      <c r="B35" s="118"/>
      <c r="C35" s="118"/>
      <c r="D35" s="118"/>
      <c r="E35" s="118"/>
      <c r="F35" s="74" t="s">
        <v>632</v>
      </c>
      <c r="G35" s="40" t="s">
        <v>631</v>
      </c>
      <c r="H35" s="39">
        <v>2.0</v>
      </c>
      <c r="I35" s="74" t="s">
        <v>18</v>
      </c>
    </row>
    <row r="36" ht="15.75" hidden="1" customHeight="1">
      <c r="A36" s="118"/>
      <c r="B36" s="118"/>
      <c r="C36" s="118"/>
      <c r="D36" s="118"/>
      <c r="E36" s="118"/>
      <c r="F36" s="74" t="s">
        <v>633</v>
      </c>
      <c r="G36" s="40" t="s">
        <v>634</v>
      </c>
      <c r="H36" s="39">
        <v>3.0</v>
      </c>
      <c r="I36" s="74" t="s">
        <v>18</v>
      </c>
    </row>
    <row r="37" ht="15.75" hidden="1" customHeight="1">
      <c r="A37" s="118"/>
      <c r="B37" s="118"/>
      <c r="C37" s="118"/>
      <c r="D37" s="118"/>
      <c r="E37" s="118"/>
      <c r="F37" s="74" t="s">
        <v>635</v>
      </c>
      <c r="G37" s="40" t="s">
        <v>634</v>
      </c>
      <c r="H37" s="39">
        <v>3.0</v>
      </c>
      <c r="I37" s="74" t="s">
        <v>18</v>
      </c>
    </row>
    <row r="38" ht="15.75" hidden="1" customHeight="1">
      <c r="A38" s="118"/>
      <c r="B38" s="118"/>
      <c r="C38" s="118"/>
      <c r="D38" s="118"/>
      <c r="E38" s="118"/>
      <c r="F38" s="39" t="s">
        <v>296</v>
      </c>
      <c r="G38" s="40" t="s">
        <v>636</v>
      </c>
      <c r="H38" s="74">
        <v>3.0</v>
      </c>
      <c r="I38" s="74" t="s">
        <v>18</v>
      </c>
    </row>
    <row r="39" ht="15.75" hidden="1" customHeight="1">
      <c r="A39" s="118"/>
      <c r="B39" s="118"/>
      <c r="C39" s="118"/>
      <c r="D39" s="118"/>
      <c r="E39" s="118"/>
      <c r="F39" s="74" t="s">
        <v>298</v>
      </c>
      <c r="G39" s="40" t="s">
        <v>637</v>
      </c>
      <c r="H39" s="74">
        <v>3.0</v>
      </c>
      <c r="I39" s="74" t="s">
        <v>18</v>
      </c>
    </row>
    <row r="40" ht="15.75" hidden="1" customHeight="1">
      <c r="A40" s="118"/>
      <c r="B40" s="118"/>
      <c r="C40" s="118"/>
      <c r="D40" s="118"/>
      <c r="E40" s="118"/>
      <c r="F40" s="74" t="s">
        <v>300</v>
      </c>
      <c r="G40" s="40" t="s">
        <v>638</v>
      </c>
      <c r="H40" s="74">
        <v>3.0</v>
      </c>
      <c r="I40" s="74" t="s">
        <v>18</v>
      </c>
    </row>
    <row r="41" ht="15.75" hidden="1" customHeight="1">
      <c r="A41" s="118"/>
      <c r="B41" s="118"/>
      <c r="C41" s="118"/>
      <c r="D41" s="118"/>
      <c r="E41" s="118"/>
      <c r="F41" s="74" t="s">
        <v>302</v>
      </c>
      <c r="G41" s="40" t="s">
        <v>639</v>
      </c>
      <c r="H41" s="39">
        <v>3.0</v>
      </c>
      <c r="I41" s="74" t="s">
        <v>18</v>
      </c>
    </row>
    <row r="42" ht="15.75" hidden="1" customHeight="1">
      <c r="A42" s="118"/>
      <c r="B42" s="118"/>
      <c r="C42" s="118"/>
      <c r="D42" s="118"/>
      <c r="E42" s="118"/>
      <c r="F42" s="30" t="s">
        <v>321</v>
      </c>
      <c r="G42" s="31" t="s">
        <v>321</v>
      </c>
      <c r="H42" s="32">
        <v>1.0</v>
      </c>
      <c r="I42" s="32" t="s">
        <v>18</v>
      </c>
    </row>
    <row r="43" ht="15.75" hidden="1" customHeight="1">
      <c r="A43" s="118"/>
      <c r="B43" s="118"/>
      <c r="C43" s="118"/>
      <c r="D43" s="118"/>
      <c r="E43" s="16" t="s">
        <v>640</v>
      </c>
      <c r="F43" s="23" t="s">
        <v>324</v>
      </c>
      <c r="G43" s="24" t="s">
        <v>324</v>
      </c>
      <c r="H43" s="33">
        <v>1.0</v>
      </c>
      <c r="I43" s="33" t="s">
        <v>18</v>
      </c>
    </row>
    <row r="44" ht="15.75" customHeight="1">
      <c r="A44" s="118"/>
      <c r="B44" s="118"/>
      <c r="C44" s="118"/>
      <c r="D44" s="118"/>
      <c r="E44" s="118"/>
      <c r="F44" s="35" t="s">
        <v>325</v>
      </c>
      <c r="G44" s="121" t="s">
        <v>641</v>
      </c>
      <c r="H44" s="122">
        <v>3.0</v>
      </c>
      <c r="I44" s="123" t="s">
        <v>605</v>
      </c>
    </row>
    <row r="45" ht="15.75" customHeight="1">
      <c r="A45" s="118"/>
      <c r="B45" s="118"/>
      <c r="C45" s="118"/>
      <c r="D45" s="118"/>
      <c r="E45" s="118"/>
      <c r="F45" s="35" t="s">
        <v>327</v>
      </c>
      <c r="G45" s="121" t="s">
        <v>642</v>
      </c>
      <c r="H45" s="122">
        <v>3.0</v>
      </c>
      <c r="I45" s="123" t="s">
        <v>605</v>
      </c>
    </row>
    <row r="46" ht="15.75" customHeight="1">
      <c r="A46" s="118"/>
      <c r="B46" s="118"/>
      <c r="C46" s="118"/>
      <c r="D46" s="118"/>
      <c r="E46" s="118"/>
      <c r="F46" s="35" t="s">
        <v>329</v>
      </c>
      <c r="G46" s="121" t="s">
        <v>643</v>
      </c>
      <c r="H46" s="122">
        <v>3.0</v>
      </c>
      <c r="I46" s="123" t="s">
        <v>605</v>
      </c>
    </row>
    <row r="47" ht="15.75" customHeight="1">
      <c r="A47" s="118"/>
      <c r="B47" s="118"/>
      <c r="C47" s="118"/>
      <c r="D47" s="118"/>
      <c r="E47" s="118"/>
      <c r="F47" s="35" t="s">
        <v>331</v>
      </c>
      <c r="G47" s="121" t="s">
        <v>644</v>
      </c>
      <c r="H47" s="122">
        <v>3.0</v>
      </c>
      <c r="I47" s="123" t="s">
        <v>605</v>
      </c>
    </row>
    <row r="48" ht="15.75" customHeight="1">
      <c r="A48" s="118"/>
      <c r="B48" s="118"/>
      <c r="C48" s="118"/>
      <c r="D48" s="118"/>
      <c r="E48" s="118"/>
      <c r="F48" s="35" t="s">
        <v>333</v>
      </c>
      <c r="G48" s="121" t="s">
        <v>645</v>
      </c>
      <c r="H48" s="122">
        <v>2.0</v>
      </c>
      <c r="I48" s="123" t="s">
        <v>605</v>
      </c>
    </row>
    <row r="49" ht="15.75" customHeight="1">
      <c r="A49" s="118"/>
      <c r="B49" s="118"/>
      <c r="C49" s="118"/>
      <c r="D49" s="118"/>
      <c r="E49" s="118"/>
      <c r="F49" s="35" t="s">
        <v>335</v>
      </c>
      <c r="G49" s="121" t="s">
        <v>646</v>
      </c>
      <c r="H49" s="122">
        <v>3.0</v>
      </c>
      <c r="I49" s="123" t="s">
        <v>605</v>
      </c>
    </row>
    <row r="50" ht="15.75" customHeight="1">
      <c r="A50" s="118"/>
      <c r="B50" s="118"/>
      <c r="C50" s="118"/>
      <c r="D50" s="118"/>
      <c r="E50" s="118"/>
      <c r="F50" s="35" t="s">
        <v>337</v>
      </c>
      <c r="G50" s="121" t="s">
        <v>647</v>
      </c>
      <c r="H50" s="122">
        <v>3.0</v>
      </c>
      <c r="I50" s="123" t="s">
        <v>605</v>
      </c>
    </row>
    <row r="51" ht="15.75" hidden="1" customHeight="1">
      <c r="A51" s="118"/>
      <c r="B51" s="118"/>
      <c r="C51" s="118"/>
      <c r="D51" s="118"/>
      <c r="E51" s="118"/>
      <c r="F51" s="30" t="s">
        <v>361</v>
      </c>
      <c r="G51" s="31" t="s">
        <v>361</v>
      </c>
      <c r="H51" s="32">
        <v>1.0</v>
      </c>
      <c r="I51" s="32" t="s">
        <v>18</v>
      </c>
    </row>
    <row r="52" ht="15.75" hidden="1" customHeight="1">
      <c r="A52" s="118"/>
      <c r="B52" s="118"/>
      <c r="C52" s="28" t="s">
        <v>648</v>
      </c>
      <c r="D52" s="28">
        <v>4.0</v>
      </c>
      <c r="E52" s="16" t="s">
        <v>649</v>
      </c>
      <c r="F52" s="23" t="s">
        <v>650</v>
      </c>
      <c r="G52" s="24" t="s">
        <v>650</v>
      </c>
      <c r="H52" s="33">
        <v>1.0</v>
      </c>
      <c r="I52" s="33" t="s">
        <v>18</v>
      </c>
    </row>
    <row r="53" ht="15.75" hidden="1" customHeight="1">
      <c r="A53" s="118"/>
      <c r="B53" s="118"/>
      <c r="C53" s="118"/>
      <c r="D53" s="118"/>
      <c r="E53" s="118"/>
      <c r="F53" s="74" t="s">
        <v>651</v>
      </c>
      <c r="G53" s="40" t="s">
        <v>652</v>
      </c>
      <c r="H53" s="39">
        <v>3.0</v>
      </c>
      <c r="I53" s="74" t="s">
        <v>18</v>
      </c>
    </row>
    <row r="54" ht="15.75" hidden="1" customHeight="1">
      <c r="A54" s="118"/>
      <c r="B54" s="118"/>
      <c r="C54" s="118"/>
      <c r="D54" s="118"/>
      <c r="E54" s="118"/>
      <c r="F54" s="74" t="s">
        <v>653</v>
      </c>
      <c r="G54" s="40" t="s">
        <v>652</v>
      </c>
      <c r="H54" s="39">
        <v>3.0</v>
      </c>
      <c r="I54" s="74" t="s">
        <v>18</v>
      </c>
    </row>
    <row r="55" ht="15.75" hidden="1" customHeight="1">
      <c r="A55" s="118"/>
      <c r="B55" s="118"/>
      <c r="C55" s="118"/>
      <c r="D55" s="118"/>
      <c r="E55" s="118"/>
      <c r="F55" s="39" t="s">
        <v>654</v>
      </c>
      <c r="G55" s="40" t="s">
        <v>655</v>
      </c>
      <c r="H55" s="39">
        <v>2.0</v>
      </c>
      <c r="I55" s="74" t="s">
        <v>18</v>
      </c>
    </row>
    <row r="56" ht="15.75" hidden="1" customHeight="1">
      <c r="A56" s="118"/>
      <c r="B56" s="118"/>
      <c r="C56" s="118"/>
      <c r="D56" s="118"/>
      <c r="E56" s="118"/>
      <c r="F56" s="39" t="s">
        <v>656</v>
      </c>
      <c r="G56" s="40" t="s">
        <v>657</v>
      </c>
      <c r="H56" s="39">
        <v>3.0</v>
      </c>
      <c r="I56" s="74" t="s">
        <v>18</v>
      </c>
    </row>
    <row r="57" ht="15.75" hidden="1" customHeight="1">
      <c r="A57" s="118"/>
      <c r="B57" s="118"/>
      <c r="C57" s="118"/>
      <c r="D57" s="118"/>
      <c r="E57" s="118"/>
      <c r="F57" s="74" t="s">
        <v>658</v>
      </c>
      <c r="G57" s="40" t="s">
        <v>659</v>
      </c>
      <c r="H57" s="39">
        <v>3.0</v>
      </c>
      <c r="I57" s="74" t="s">
        <v>18</v>
      </c>
    </row>
    <row r="58" ht="15.75" customHeight="1">
      <c r="A58" s="118"/>
      <c r="B58" s="118"/>
      <c r="C58" s="118"/>
      <c r="D58" s="118"/>
      <c r="E58" s="118"/>
      <c r="F58" s="35" t="s">
        <v>660</v>
      </c>
      <c r="G58" s="121" t="s">
        <v>661</v>
      </c>
      <c r="H58" s="122">
        <v>2.0</v>
      </c>
      <c r="I58" s="123" t="s">
        <v>605</v>
      </c>
    </row>
    <row r="59" ht="15.75" customHeight="1">
      <c r="A59" s="118"/>
      <c r="B59" s="118"/>
      <c r="C59" s="118"/>
      <c r="D59" s="118"/>
      <c r="E59" s="118"/>
      <c r="F59" s="35" t="s">
        <v>662</v>
      </c>
      <c r="G59" s="121" t="s">
        <v>663</v>
      </c>
      <c r="H59" s="122">
        <v>2.0</v>
      </c>
      <c r="I59" s="123" t="s">
        <v>605</v>
      </c>
    </row>
    <row r="60" ht="15.75" customHeight="1">
      <c r="A60" s="118"/>
      <c r="B60" s="118"/>
      <c r="C60" s="118"/>
      <c r="D60" s="118"/>
      <c r="E60" s="118"/>
      <c r="F60" s="35" t="s">
        <v>664</v>
      </c>
      <c r="G60" s="121" t="s">
        <v>665</v>
      </c>
      <c r="H60" s="122">
        <v>2.0</v>
      </c>
      <c r="I60" s="123" t="s">
        <v>605</v>
      </c>
    </row>
    <row r="61" ht="15.75" customHeight="1">
      <c r="A61" s="118"/>
      <c r="B61" s="118"/>
      <c r="C61" s="118"/>
      <c r="D61" s="118"/>
      <c r="E61" s="118"/>
      <c r="F61" s="35" t="s">
        <v>666</v>
      </c>
      <c r="G61" s="121" t="s">
        <v>667</v>
      </c>
      <c r="H61" s="122">
        <v>2.0</v>
      </c>
      <c r="I61" s="123" t="s">
        <v>605</v>
      </c>
    </row>
    <row r="62" ht="15.75" hidden="1" customHeight="1">
      <c r="A62" s="118"/>
      <c r="B62" s="118"/>
      <c r="C62" s="118"/>
      <c r="D62" s="118"/>
      <c r="E62" s="118"/>
      <c r="F62" s="39" t="s">
        <v>668</v>
      </c>
      <c r="G62" s="40" t="s">
        <v>669</v>
      </c>
      <c r="H62" s="39">
        <v>2.0</v>
      </c>
      <c r="I62" s="74" t="s">
        <v>18</v>
      </c>
    </row>
    <row r="63" ht="15.75" hidden="1" customHeight="1">
      <c r="A63" s="118"/>
      <c r="B63" s="118"/>
      <c r="C63" s="118"/>
      <c r="D63" s="118"/>
      <c r="E63" s="118"/>
      <c r="F63" s="30" t="s">
        <v>670</v>
      </c>
      <c r="G63" s="31" t="s">
        <v>670</v>
      </c>
      <c r="H63" s="32">
        <v>1.0</v>
      </c>
      <c r="I63" s="32" t="s">
        <v>18</v>
      </c>
    </row>
    <row r="64" ht="15.75" hidden="1" customHeight="1">
      <c r="A64" s="118"/>
      <c r="B64" s="118"/>
      <c r="C64" s="118"/>
      <c r="D64" s="118"/>
      <c r="E64" s="16" t="s">
        <v>671</v>
      </c>
      <c r="F64" s="23" t="s">
        <v>672</v>
      </c>
      <c r="G64" s="24" t="s">
        <v>672</v>
      </c>
      <c r="H64" s="33">
        <v>1.0</v>
      </c>
      <c r="I64" s="33" t="s">
        <v>18</v>
      </c>
    </row>
    <row r="65" ht="15.75" hidden="1" customHeight="1">
      <c r="A65" s="118"/>
      <c r="B65" s="118"/>
      <c r="C65" s="118"/>
      <c r="D65" s="118"/>
      <c r="E65" s="118"/>
      <c r="F65" s="74" t="s">
        <v>673</v>
      </c>
      <c r="G65" s="40" t="s">
        <v>674</v>
      </c>
      <c r="H65" s="39">
        <v>3.0</v>
      </c>
      <c r="I65" s="74" t="s">
        <v>18</v>
      </c>
    </row>
    <row r="66" ht="15.75" customHeight="1">
      <c r="A66" s="118"/>
      <c r="B66" s="118"/>
      <c r="C66" s="118"/>
      <c r="D66" s="118"/>
      <c r="E66" s="118"/>
      <c r="F66" s="35" t="s">
        <v>675</v>
      </c>
      <c r="G66" s="121" t="s">
        <v>676</v>
      </c>
      <c r="H66" s="122">
        <v>3.0</v>
      </c>
      <c r="I66" s="123" t="s">
        <v>605</v>
      </c>
    </row>
    <row r="67" ht="15.75" customHeight="1">
      <c r="A67" s="118"/>
      <c r="B67" s="118"/>
      <c r="C67" s="118"/>
      <c r="D67" s="118"/>
      <c r="E67" s="118"/>
      <c r="F67" s="35" t="s">
        <v>677</v>
      </c>
      <c r="G67" s="121" t="s">
        <v>678</v>
      </c>
      <c r="H67" s="122">
        <v>3.0</v>
      </c>
      <c r="I67" s="123" t="s">
        <v>605</v>
      </c>
    </row>
    <row r="68" ht="15.75" hidden="1" customHeight="1">
      <c r="A68" s="118"/>
      <c r="B68" s="118"/>
      <c r="C68" s="118"/>
      <c r="D68" s="118"/>
      <c r="E68" s="118"/>
      <c r="F68" s="39" t="s">
        <v>679</v>
      </c>
      <c r="G68" s="40" t="s">
        <v>680</v>
      </c>
      <c r="H68" s="39">
        <v>3.0</v>
      </c>
      <c r="I68" s="74" t="s">
        <v>18</v>
      </c>
    </row>
    <row r="69" ht="15.75" customHeight="1">
      <c r="A69" s="118"/>
      <c r="B69" s="118"/>
      <c r="C69" s="118"/>
      <c r="D69" s="118"/>
      <c r="E69" s="118"/>
      <c r="F69" s="35" t="s">
        <v>681</v>
      </c>
      <c r="G69" s="121" t="s">
        <v>682</v>
      </c>
      <c r="H69" s="122">
        <v>3.0</v>
      </c>
      <c r="I69" s="123" t="s">
        <v>605</v>
      </c>
    </row>
    <row r="70" ht="15.75" customHeight="1">
      <c r="A70" s="118"/>
      <c r="B70" s="118"/>
      <c r="C70" s="118"/>
      <c r="D70" s="118"/>
      <c r="E70" s="118"/>
      <c r="F70" s="35" t="s">
        <v>683</v>
      </c>
      <c r="G70" s="121" t="s">
        <v>684</v>
      </c>
      <c r="H70" s="122">
        <v>3.0</v>
      </c>
      <c r="I70" s="123" t="s">
        <v>605</v>
      </c>
    </row>
    <row r="71" ht="15.75" customHeight="1">
      <c r="A71" s="118"/>
      <c r="B71" s="118"/>
      <c r="C71" s="118"/>
      <c r="D71" s="118"/>
      <c r="E71" s="118"/>
      <c r="F71" s="35" t="s">
        <v>685</v>
      </c>
      <c r="G71" s="121" t="s">
        <v>686</v>
      </c>
      <c r="H71" s="122">
        <v>3.0</v>
      </c>
      <c r="I71" s="123" t="s">
        <v>605</v>
      </c>
    </row>
    <row r="72" ht="15.75" hidden="1" customHeight="1">
      <c r="A72" s="118"/>
      <c r="B72" s="118"/>
      <c r="C72" s="118"/>
      <c r="D72" s="118"/>
      <c r="E72" s="118"/>
      <c r="F72" s="30" t="s">
        <v>687</v>
      </c>
      <c r="G72" s="31" t="s">
        <v>687</v>
      </c>
      <c r="H72" s="32">
        <v>1.0</v>
      </c>
      <c r="I72" s="32" t="s">
        <v>18</v>
      </c>
    </row>
    <row r="73" ht="15.75" hidden="1" customHeight="1">
      <c r="A73" s="118"/>
      <c r="B73" s="118"/>
      <c r="C73" s="28"/>
      <c r="D73" s="28"/>
      <c r="E73" s="16"/>
      <c r="F73" s="45" t="s">
        <v>393</v>
      </c>
      <c r="G73" s="46" t="s">
        <v>688</v>
      </c>
      <c r="H73" s="47"/>
      <c r="I73" s="47" t="s">
        <v>18</v>
      </c>
    </row>
    <row r="74" ht="15.75" hidden="1" customHeight="1">
      <c r="A74" s="118"/>
      <c r="B74" s="118"/>
      <c r="C74" s="28" t="s">
        <v>689</v>
      </c>
      <c r="D74" s="28">
        <v>5.0</v>
      </c>
      <c r="E74" s="16" t="s">
        <v>690</v>
      </c>
      <c r="F74" s="23" t="s">
        <v>90</v>
      </c>
      <c r="G74" s="24" t="s">
        <v>90</v>
      </c>
      <c r="H74" s="33">
        <v>1.0</v>
      </c>
      <c r="I74" s="33" t="s">
        <v>18</v>
      </c>
    </row>
    <row r="75" ht="15.75" hidden="1" customHeight="1">
      <c r="A75" s="118"/>
      <c r="B75" s="118"/>
      <c r="C75" s="118"/>
      <c r="D75" s="118"/>
      <c r="E75" s="118"/>
      <c r="F75" s="26">
        <v>5.1</v>
      </c>
      <c r="G75" s="27" t="s">
        <v>691</v>
      </c>
      <c r="H75" s="39">
        <v>3.0</v>
      </c>
      <c r="I75" s="74" t="s">
        <v>18</v>
      </c>
    </row>
    <row r="76" ht="15.75" hidden="1" customHeight="1">
      <c r="A76" s="118"/>
      <c r="B76" s="118"/>
      <c r="C76" s="118"/>
      <c r="D76" s="118"/>
      <c r="E76" s="118"/>
      <c r="F76" s="26" t="s">
        <v>692</v>
      </c>
      <c r="G76" s="27" t="s">
        <v>693</v>
      </c>
      <c r="H76" s="39">
        <v>2.0</v>
      </c>
      <c r="I76" s="74" t="s">
        <v>18</v>
      </c>
    </row>
    <row r="77" ht="15.75" hidden="1" customHeight="1">
      <c r="A77" s="118"/>
      <c r="B77" s="118"/>
      <c r="C77" s="118"/>
      <c r="D77" s="118"/>
      <c r="E77" s="118"/>
      <c r="F77" s="26" t="s">
        <v>694</v>
      </c>
      <c r="G77" s="27" t="s">
        <v>693</v>
      </c>
      <c r="H77" s="39">
        <v>2.0</v>
      </c>
      <c r="I77" s="74" t="s">
        <v>18</v>
      </c>
    </row>
    <row r="78" ht="15.75" hidden="1" customHeight="1">
      <c r="A78" s="118"/>
      <c r="B78" s="118"/>
      <c r="C78" s="118"/>
      <c r="D78" s="118"/>
      <c r="E78" s="118"/>
      <c r="F78" s="26" t="s">
        <v>695</v>
      </c>
      <c r="G78" s="27" t="s">
        <v>693</v>
      </c>
      <c r="H78" s="39">
        <v>2.0</v>
      </c>
      <c r="I78" s="74" t="s">
        <v>18</v>
      </c>
    </row>
    <row r="79" ht="15.75" hidden="1" customHeight="1">
      <c r="A79" s="118"/>
      <c r="B79" s="118"/>
      <c r="C79" s="118"/>
      <c r="D79" s="118"/>
      <c r="E79" s="118"/>
      <c r="F79" s="26">
        <v>5.3</v>
      </c>
      <c r="G79" s="27" t="s">
        <v>696</v>
      </c>
      <c r="H79" s="39">
        <v>3.0</v>
      </c>
      <c r="I79" s="74" t="s">
        <v>18</v>
      </c>
    </row>
    <row r="80" ht="15.75" hidden="1" customHeight="1">
      <c r="A80" s="118"/>
      <c r="B80" s="118"/>
      <c r="C80" s="118"/>
      <c r="D80" s="118"/>
      <c r="E80" s="118"/>
      <c r="F80" s="26">
        <v>5.4</v>
      </c>
      <c r="G80" s="27" t="s">
        <v>697</v>
      </c>
      <c r="H80" s="39">
        <v>3.0</v>
      </c>
      <c r="I80" s="74" t="s">
        <v>18</v>
      </c>
    </row>
    <row r="81" ht="15.75" customHeight="1">
      <c r="A81" s="118"/>
      <c r="B81" s="118"/>
      <c r="C81" s="118"/>
      <c r="D81" s="118"/>
      <c r="E81" s="118"/>
      <c r="F81" s="35">
        <v>5.5</v>
      </c>
      <c r="G81" s="121" t="s">
        <v>698</v>
      </c>
      <c r="H81" s="122">
        <v>3.0</v>
      </c>
      <c r="I81" s="123" t="s">
        <v>605</v>
      </c>
    </row>
    <row r="82" ht="15.75" customHeight="1">
      <c r="A82" s="118"/>
      <c r="B82" s="118"/>
      <c r="C82" s="118"/>
      <c r="D82" s="118"/>
      <c r="E82" s="118"/>
      <c r="F82" s="35">
        <v>5.6</v>
      </c>
      <c r="G82" s="121" t="s">
        <v>699</v>
      </c>
      <c r="H82" s="122">
        <v>3.0</v>
      </c>
      <c r="I82" s="123" t="s">
        <v>605</v>
      </c>
    </row>
    <row r="83" ht="15.75" hidden="1" customHeight="1">
      <c r="A83" s="118"/>
      <c r="B83" s="118"/>
      <c r="C83" s="118"/>
      <c r="D83" s="118"/>
      <c r="E83" s="118"/>
      <c r="F83" s="30" t="s">
        <v>107</v>
      </c>
      <c r="G83" s="31" t="s">
        <v>107</v>
      </c>
      <c r="H83" s="32">
        <v>1.0</v>
      </c>
      <c r="I83" s="32" t="s">
        <v>18</v>
      </c>
    </row>
    <row r="84" ht="15.75" hidden="1" customHeight="1">
      <c r="A84" s="28" t="s">
        <v>700</v>
      </c>
      <c r="B84" s="16">
        <v>26.0</v>
      </c>
      <c r="C84" s="16" t="s">
        <v>701</v>
      </c>
      <c r="D84" s="28">
        <v>6.0</v>
      </c>
      <c r="E84" s="16" t="s">
        <v>702</v>
      </c>
      <c r="F84" s="23" t="s">
        <v>109</v>
      </c>
      <c r="G84" s="24" t="s">
        <v>109</v>
      </c>
      <c r="H84" s="33">
        <v>1.0</v>
      </c>
      <c r="I84" s="33" t="s">
        <v>18</v>
      </c>
    </row>
    <row r="85" ht="15.75" hidden="1" customHeight="1">
      <c r="A85" s="118"/>
      <c r="B85" s="118"/>
      <c r="C85" s="118"/>
      <c r="D85" s="118"/>
      <c r="E85" s="118"/>
      <c r="F85" s="26">
        <v>6.1</v>
      </c>
      <c r="G85" s="27" t="s">
        <v>703</v>
      </c>
      <c r="H85" s="39">
        <v>2.0</v>
      </c>
      <c r="I85" s="74" t="s">
        <v>18</v>
      </c>
    </row>
    <row r="86" ht="15.75" customHeight="1">
      <c r="A86" s="118"/>
      <c r="B86" s="118"/>
      <c r="C86" s="118"/>
      <c r="D86" s="118"/>
      <c r="E86" s="118"/>
      <c r="F86" s="35">
        <v>6.2</v>
      </c>
      <c r="G86" s="121" t="s">
        <v>704</v>
      </c>
      <c r="H86" s="122">
        <v>2.0</v>
      </c>
      <c r="I86" s="123" t="s">
        <v>605</v>
      </c>
    </row>
    <row r="87" ht="15.75" customHeight="1">
      <c r="A87" s="118"/>
      <c r="B87" s="118"/>
      <c r="C87" s="118"/>
      <c r="D87" s="118"/>
      <c r="E87" s="118"/>
      <c r="F87" s="35">
        <v>6.3</v>
      </c>
      <c r="G87" s="121" t="s">
        <v>705</v>
      </c>
      <c r="H87" s="122">
        <v>3.0</v>
      </c>
      <c r="I87" s="123" t="s">
        <v>605</v>
      </c>
    </row>
    <row r="88" ht="15.75" customHeight="1">
      <c r="A88" s="118"/>
      <c r="B88" s="118"/>
      <c r="C88" s="118"/>
      <c r="D88" s="118"/>
      <c r="E88" s="118"/>
      <c r="F88" s="35">
        <v>6.4</v>
      </c>
      <c r="G88" s="121" t="s">
        <v>706</v>
      </c>
      <c r="H88" s="122">
        <v>3.0</v>
      </c>
      <c r="I88" s="123" t="s">
        <v>605</v>
      </c>
    </row>
    <row r="89" ht="15.75" customHeight="1">
      <c r="A89" s="118"/>
      <c r="B89" s="118"/>
      <c r="C89" s="118"/>
      <c r="D89" s="118"/>
      <c r="E89" s="118"/>
      <c r="F89" s="35">
        <v>6.5</v>
      </c>
      <c r="G89" s="121" t="s">
        <v>707</v>
      </c>
      <c r="H89" s="122">
        <v>3.0</v>
      </c>
      <c r="I89" s="123" t="s">
        <v>605</v>
      </c>
    </row>
    <row r="90" ht="15.75" customHeight="1">
      <c r="A90" s="118"/>
      <c r="B90" s="118"/>
      <c r="C90" s="118"/>
      <c r="D90" s="118"/>
      <c r="E90" s="118"/>
      <c r="F90" s="35">
        <v>6.6</v>
      </c>
      <c r="G90" s="121" t="s">
        <v>708</v>
      </c>
      <c r="H90" s="122">
        <v>3.0</v>
      </c>
      <c r="I90" s="123" t="s">
        <v>605</v>
      </c>
    </row>
    <row r="91" ht="15.75" hidden="1" customHeight="1">
      <c r="A91" s="118"/>
      <c r="B91" s="118"/>
      <c r="C91" s="118"/>
      <c r="D91" s="118"/>
      <c r="E91" s="118"/>
      <c r="F91" s="26">
        <v>6.7</v>
      </c>
      <c r="G91" s="27" t="s">
        <v>709</v>
      </c>
      <c r="H91" s="39">
        <v>3.0</v>
      </c>
      <c r="I91" s="74" t="s">
        <v>18</v>
      </c>
    </row>
    <row r="92" ht="15.75" customHeight="1">
      <c r="A92" s="118"/>
      <c r="B92" s="118"/>
      <c r="C92" s="118"/>
      <c r="D92" s="118"/>
      <c r="E92" s="118"/>
      <c r="F92" s="35">
        <v>6.8</v>
      </c>
      <c r="G92" s="121" t="s">
        <v>710</v>
      </c>
      <c r="H92" s="122">
        <v>3.0</v>
      </c>
      <c r="I92" s="123" t="s">
        <v>605</v>
      </c>
    </row>
    <row r="93" ht="15.75" hidden="1" customHeight="1">
      <c r="A93" s="118"/>
      <c r="B93" s="118"/>
      <c r="C93" s="118"/>
      <c r="D93" s="118"/>
      <c r="E93" s="118"/>
      <c r="F93" s="26">
        <v>6.9</v>
      </c>
      <c r="G93" s="27" t="s">
        <v>711</v>
      </c>
      <c r="H93" s="39">
        <v>2.0</v>
      </c>
      <c r="I93" s="74" t="s">
        <v>18</v>
      </c>
    </row>
    <row r="94" ht="15.75" hidden="1" customHeight="1">
      <c r="A94" s="118"/>
      <c r="B94" s="118"/>
      <c r="C94" s="118"/>
      <c r="D94" s="118"/>
      <c r="E94" s="118"/>
      <c r="F94" s="30" t="s">
        <v>122</v>
      </c>
      <c r="G94" s="31" t="s">
        <v>122</v>
      </c>
      <c r="H94" s="32">
        <v>1.0</v>
      </c>
      <c r="I94" s="32" t="s">
        <v>18</v>
      </c>
    </row>
    <row r="95" ht="15.75" hidden="1" customHeight="1">
      <c r="A95" s="28" t="s">
        <v>712</v>
      </c>
      <c r="B95" s="28">
        <v>16.0</v>
      </c>
      <c r="C95" s="28" t="s">
        <v>713</v>
      </c>
      <c r="D95" s="28">
        <v>7.0</v>
      </c>
      <c r="E95" s="16" t="s">
        <v>713</v>
      </c>
      <c r="F95" s="23" t="s">
        <v>125</v>
      </c>
      <c r="G95" s="24" t="s">
        <v>125</v>
      </c>
      <c r="H95" s="33">
        <v>1.0</v>
      </c>
      <c r="I95" s="33" t="s">
        <v>18</v>
      </c>
    </row>
    <row r="96" ht="15.75" hidden="1" customHeight="1">
      <c r="A96" s="118"/>
      <c r="B96" s="118"/>
      <c r="C96" s="118"/>
      <c r="D96" s="118"/>
      <c r="E96" s="118"/>
      <c r="F96" s="26" t="s">
        <v>714</v>
      </c>
      <c r="G96" s="27" t="s">
        <v>715</v>
      </c>
      <c r="H96" s="39">
        <v>2.0</v>
      </c>
      <c r="I96" s="74" t="s">
        <v>18</v>
      </c>
    </row>
    <row r="97" ht="15.75" customHeight="1">
      <c r="A97" s="118"/>
      <c r="B97" s="118"/>
      <c r="C97" s="118"/>
      <c r="D97" s="118"/>
      <c r="E97" s="118"/>
      <c r="F97" s="35">
        <v>7.3</v>
      </c>
      <c r="G97" s="121" t="s">
        <v>716</v>
      </c>
      <c r="H97" s="122">
        <v>3.0</v>
      </c>
      <c r="I97" s="123" t="s">
        <v>605</v>
      </c>
    </row>
    <row r="98" ht="15.75" customHeight="1">
      <c r="A98" s="118"/>
      <c r="B98" s="118"/>
      <c r="C98" s="118"/>
      <c r="D98" s="118"/>
      <c r="E98" s="118"/>
      <c r="F98" s="35">
        <v>7.4</v>
      </c>
      <c r="G98" s="121" t="s">
        <v>717</v>
      </c>
      <c r="H98" s="122">
        <v>3.0</v>
      </c>
      <c r="I98" s="123" t="s">
        <v>605</v>
      </c>
    </row>
    <row r="99" ht="15.75" customHeight="1">
      <c r="A99" s="118"/>
      <c r="B99" s="118"/>
      <c r="C99" s="118"/>
      <c r="D99" s="118"/>
      <c r="E99" s="118"/>
      <c r="F99" s="35">
        <v>7.5</v>
      </c>
      <c r="G99" s="121" t="s">
        <v>718</v>
      </c>
      <c r="H99" s="122">
        <v>3.0</v>
      </c>
      <c r="I99" s="123" t="s">
        <v>605</v>
      </c>
    </row>
    <row r="100" ht="15.75" hidden="1" customHeight="1">
      <c r="A100" s="118"/>
      <c r="B100" s="118"/>
      <c r="C100" s="118"/>
      <c r="D100" s="118"/>
      <c r="E100" s="118"/>
      <c r="F100" s="30" t="s">
        <v>156</v>
      </c>
      <c r="G100" s="31" t="s">
        <v>156</v>
      </c>
      <c r="H100" s="32">
        <v>1.0</v>
      </c>
      <c r="I100" s="32" t="s">
        <v>18</v>
      </c>
    </row>
    <row r="101" ht="15.75" hidden="1" customHeight="1">
      <c r="A101" s="118"/>
      <c r="B101" s="118"/>
      <c r="C101" s="28"/>
      <c r="D101" s="28"/>
      <c r="E101" s="16"/>
      <c r="F101" s="45" t="s">
        <v>436</v>
      </c>
      <c r="G101" s="46" t="s">
        <v>719</v>
      </c>
      <c r="H101" s="47">
        <v>1.0</v>
      </c>
      <c r="I101" s="47" t="s">
        <v>18</v>
      </c>
    </row>
    <row r="102" ht="15.75" hidden="1" customHeight="1">
      <c r="A102" s="101" t="s">
        <v>438</v>
      </c>
      <c r="B102" s="126">
        <f>SUM(B4:B101)</f>
        <v>218</v>
      </c>
      <c r="C102" s="74"/>
      <c r="D102" s="74"/>
      <c r="E102" s="74"/>
      <c r="F102" s="104" t="s">
        <v>439</v>
      </c>
      <c r="G102" s="105" t="s">
        <v>440</v>
      </c>
      <c r="H102" s="127">
        <v>40.0</v>
      </c>
      <c r="I102" s="74"/>
    </row>
    <row r="103" ht="15.75" hidden="1" customHeight="1">
      <c r="A103" s="74"/>
      <c r="B103" s="74"/>
      <c r="C103" s="74"/>
      <c r="D103" s="74"/>
      <c r="E103" s="74"/>
      <c r="F103" s="128" t="s">
        <v>720</v>
      </c>
      <c r="G103" s="79"/>
      <c r="H103" s="126">
        <f>SUM(H4:H102)</f>
        <v>263</v>
      </c>
      <c r="I103" s="39"/>
    </row>
    <row r="104" ht="15.75" hidden="1" customHeight="1">
      <c r="A104" s="74"/>
      <c r="B104" s="74"/>
      <c r="C104" s="74"/>
      <c r="D104" s="74"/>
      <c r="E104" s="74"/>
      <c r="F104" s="129" t="s">
        <v>721</v>
      </c>
      <c r="G104" s="79"/>
      <c r="H104" s="130">
        <f>H103/60</f>
        <v>4.383333333</v>
      </c>
      <c r="I104" s="74"/>
    </row>
    <row r="105" ht="15.75" customHeight="1">
      <c r="G105" s="131"/>
      <c r="H105" s="132"/>
    </row>
    <row r="106" ht="15.75" customHeight="1">
      <c r="G106" s="131"/>
      <c r="H106" s="132"/>
    </row>
    <row r="107" ht="15.75" customHeight="1">
      <c r="G107" s="131"/>
      <c r="H107" s="132"/>
    </row>
    <row r="108" ht="15.75" customHeight="1">
      <c r="G108" s="131"/>
      <c r="H108" s="132"/>
    </row>
    <row r="109" ht="15.75" customHeight="1">
      <c r="G109" s="131"/>
      <c r="H109" s="132"/>
    </row>
    <row r="110" ht="15.75" customHeight="1">
      <c r="G110" s="131"/>
      <c r="H110" s="132"/>
    </row>
    <row r="111" ht="15.75" customHeight="1">
      <c r="G111" s="131"/>
      <c r="H111" s="132"/>
    </row>
    <row r="112" ht="15.75" customHeight="1">
      <c r="G112" s="131"/>
      <c r="H112" s="132"/>
    </row>
    <row r="113" ht="15.75" customHeight="1">
      <c r="G113" s="131"/>
      <c r="H113" s="132"/>
    </row>
    <row r="114" ht="15.75" customHeight="1">
      <c r="G114" s="131"/>
      <c r="H114" s="132"/>
    </row>
    <row r="115" ht="15.75" customHeight="1">
      <c r="G115" s="131"/>
      <c r="H115" s="132"/>
    </row>
    <row r="116" ht="15.75" customHeight="1">
      <c r="G116" s="131"/>
      <c r="H116" s="132"/>
    </row>
    <row r="117" ht="15.75" customHeight="1">
      <c r="G117" s="131"/>
      <c r="H117" s="132"/>
    </row>
    <row r="118" ht="15.75" customHeight="1">
      <c r="G118" s="131"/>
      <c r="H118" s="132"/>
    </row>
    <row r="119" ht="15.75" customHeight="1">
      <c r="G119" s="131"/>
      <c r="H119" s="132"/>
    </row>
    <row r="120" ht="15.75" customHeight="1">
      <c r="G120" s="131"/>
      <c r="H120" s="132"/>
    </row>
    <row r="121" ht="15.75" customHeight="1">
      <c r="G121" s="131"/>
      <c r="H121" s="132"/>
    </row>
    <row r="122" ht="15.75" customHeight="1">
      <c r="G122" s="131"/>
      <c r="H122" s="132"/>
    </row>
    <row r="123" ht="15.75" customHeight="1">
      <c r="G123" s="131"/>
      <c r="H123" s="132"/>
    </row>
    <row r="124" ht="15.75" customHeight="1">
      <c r="G124" s="131"/>
      <c r="H124" s="132"/>
    </row>
    <row r="125" ht="15.75" customHeight="1">
      <c r="G125" s="131"/>
      <c r="H125" s="132"/>
    </row>
    <row r="126" ht="15.75" customHeight="1">
      <c r="G126" s="131"/>
      <c r="H126" s="132"/>
    </row>
    <row r="127" ht="15.75" customHeight="1">
      <c r="G127" s="131"/>
      <c r="H127" s="132"/>
    </row>
    <row r="128" ht="15.75" customHeight="1">
      <c r="G128" s="131"/>
      <c r="H128" s="132"/>
    </row>
    <row r="129" ht="15.75" customHeight="1">
      <c r="G129" s="131"/>
      <c r="H129" s="132"/>
    </row>
    <row r="130" ht="15.75" customHeight="1">
      <c r="G130" s="131"/>
      <c r="H130" s="132"/>
    </row>
    <row r="131" ht="15.75" customHeight="1">
      <c r="G131" s="131"/>
      <c r="H131" s="132"/>
    </row>
    <row r="132" ht="15.75" customHeight="1">
      <c r="G132" s="131"/>
      <c r="H132" s="132"/>
    </row>
    <row r="133" ht="15.75" customHeight="1">
      <c r="G133" s="131"/>
      <c r="H133" s="132"/>
    </row>
    <row r="134" ht="15.75" customHeight="1">
      <c r="G134" s="131"/>
      <c r="H134" s="132"/>
    </row>
    <row r="135" ht="15.75" customHeight="1">
      <c r="G135" s="131"/>
      <c r="H135" s="132"/>
    </row>
    <row r="136" ht="15.75" customHeight="1">
      <c r="G136" s="131"/>
      <c r="H136" s="132"/>
    </row>
    <row r="137" ht="15.75" customHeight="1">
      <c r="G137" s="131"/>
      <c r="H137" s="132"/>
    </row>
    <row r="138" ht="15.75" customHeight="1">
      <c r="G138" s="131"/>
      <c r="H138" s="132"/>
    </row>
    <row r="139" ht="15.75" customHeight="1">
      <c r="G139" s="131"/>
      <c r="H139" s="132"/>
    </row>
    <row r="140" ht="15.75" customHeight="1">
      <c r="G140" s="131"/>
      <c r="H140" s="132"/>
    </row>
    <row r="141" ht="15.75" customHeight="1">
      <c r="G141" s="131"/>
      <c r="H141" s="132"/>
    </row>
    <row r="142" ht="15.75" customHeight="1">
      <c r="G142" s="131"/>
      <c r="H142" s="132"/>
    </row>
    <row r="143" ht="15.75" customHeight="1">
      <c r="G143" s="131"/>
      <c r="H143" s="132"/>
    </row>
    <row r="144" ht="15.75" customHeight="1">
      <c r="G144" s="131"/>
      <c r="H144" s="132"/>
    </row>
    <row r="145" ht="15.75" customHeight="1">
      <c r="G145" s="131"/>
      <c r="H145" s="132"/>
    </row>
    <row r="146" ht="15.75" customHeight="1">
      <c r="G146" s="131"/>
      <c r="H146" s="132"/>
    </row>
    <row r="147" ht="15.75" customHeight="1">
      <c r="G147" s="131"/>
      <c r="H147" s="132"/>
    </row>
    <row r="148" ht="15.75" customHeight="1">
      <c r="G148" s="131"/>
      <c r="H148" s="132"/>
    </row>
    <row r="149" ht="15.75" customHeight="1">
      <c r="G149" s="131"/>
      <c r="H149" s="132"/>
    </row>
    <row r="150" ht="15.75" customHeight="1">
      <c r="G150" s="131"/>
      <c r="H150" s="132"/>
    </row>
    <row r="151" ht="15.75" customHeight="1">
      <c r="G151" s="131"/>
      <c r="H151" s="132"/>
    </row>
    <row r="152" ht="15.75" customHeight="1">
      <c r="G152" s="131"/>
      <c r="H152" s="132"/>
    </row>
    <row r="153" ht="15.75" customHeight="1">
      <c r="G153" s="131"/>
      <c r="H153" s="132"/>
    </row>
    <row r="154" ht="15.75" customHeight="1">
      <c r="G154" s="131"/>
      <c r="H154" s="132"/>
    </row>
    <row r="155" ht="15.75" customHeight="1">
      <c r="G155" s="131"/>
      <c r="H155" s="132"/>
    </row>
    <row r="156" ht="15.75" customHeight="1">
      <c r="G156" s="131"/>
      <c r="H156" s="132"/>
    </row>
    <row r="157" ht="15.75" customHeight="1">
      <c r="G157" s="131"/>
      <c r="H157" s="132"/>
    </row>
    <row r="158" ht="15.75" customHeight="1">
      <c r="G158" s="131"/>
      <c r="H158" s="132"/>
    </row>
    <row r="159" ht="15.75" customHeight="1">
      <c r="G159" s="131"/>
      <c r="H159" s="132"/>
    </row>
    <row r="160" ht="15.75" customHeight="1">
      <c r="G160" s="131"/>
      <c r="H160" s="132"/>
    </row>
    <row r="161" ht="15.75" customHeight="1">
      <c r="G161" s="131"/>
      <c r="H161" s="132"/>
    </row>
    <row r="162" ht="15.75" customHeight="1">
      <c r="G162" s="131"/>
      <c r="H162" s="132"/>
    </row>
    <row r="163" ht="15.75" customHeight="1">
      <c r="G163" s="131"/>
      <c r="H163" s="132"/>
    </row>
    <row r="164" ht="15.75" customHeight="1">
      <c r="G164" s="131"/>
      <c r="H164" s="132"/>
    </row>
    <row r="165" ht="15.75" customHeight="1">
      <c r="G165" s="131"/>
      <c r="H165" s="132"/>
    </row>
    <row r="166" ht="15.75" customHeight="1">
      <c r="G166" s="131"/>
      <c r="H166" s="132"/>
    </row>
    <row r="167" ht="15.75" customHeight="1">
      <c r="G167" s="131"/>
      <c r="H167" s="132"/>
    </row>
    <row r="168" ht="15.75" customHeight="1">
      <c r="G168" s="131"/>
      <c r="H168" s="132"/>
    </row>
    <row r="169" ht="15.75" customHeight="1">
      <c r="G169" s="131"/>
      <c r="H169" s="132"/>
    </row>
    <row r="170" ht="15.75" customHeight="1">
      <c r="G170" s="131"/>
      <c r="H170" s="132"/>
    </row>
    <row r="171" ht="15.75" customHeight="1">
      <c r="G171" s="131"/>
      <c r="H171" s="132"/>
    </row>
    <row r="172" ht="15.75" customHeight="1">
      <c r="G172" s="131"/>
      <c r="H172" s="132"/>
    </row>
    <row r="173" ht="15.75" customHeight="1">
      <c r="G173" s="131"/>
      <c r="H173" s="132"/>
    </row>
    <row r="174" ht="15.75" customHeight="1">
      <c r="G174" s="131"/>
      <c r="H174" s="132"/>
    </row>
    <row r="175" ht="15.75" customHeight="1">
      <c r="G175" s="131"/>
      <c r="H175" s="132"/>
    </row>
    <row r="176" ht="15.75" customHeight="1">
      <c r="G176" s="131"/>
      <c r="H176" s="132"/>
    </row>
    <row r="177" ht="15.75" customHeight="1">
      <c r="G177" s="131"/>
      <c r="H177" s="132"/>
    </row>
    <row r="178" ht="15.75" customHeight="1">
      <c r="G178" s="131"/>
      <c r="H178" s="132"/>
    </row>
    <row r="179" ht="15.75" customHeight="1">
      <c r="G179" s="131"/>
      <c r="H179" s="132"/>
    </row>
    <row r="180" ht="15.75" customHeight="1">
      <c r="G180" s="131"/>
      <c r="H180" s="132"/>
    </row>
    <row r="181" ht="15.75" customHeight="1">
      <c r="G181" s="131"/>
      <c r="H181" s="132"/>
    </row>
    <row r="182" ht="15.75" customHeight="1">
      <c r="G182" s="131"/>
      <c r="H182" s="132"/>
    </row>
    <row r="183" ht="15.75" customHeight="1">
      <c r="G183" s="131"/>
      <c r="H183" s="132"/>
    </row>
    <row r="184" ht="15.75" customHeight="1">
      <c r="G184" s="131"/>
      <c r="H184" s="132"/>
    </row>
    <row r="185" ht="15.75" customHeight="1">
      <c r="G185" s="131"/>
      <c r="H185" s="132"/>
    </row>
    <row r="186" ht="15.75" customHeight="1">
      <c r="G186" s="131"/>
      <c r="H186" s="132"/>
    </row>
    <row r="187" ht="15.75" customHeight="1">
      <c r="G187" s="131"/>
      <c r="H187" s="132"/>
    </row>
    <row r="188" ht="15.75" customHeight="1">
      <c r="G188" s="131"/>
      <c r="H188" s="132"/>
    </row>
    <row r="189" ht="15.75" customHeight="1">
      <c r="G189" s="131"/>
      <c r="H189" s="132"/>
    </row>
    <row r="190" ht="15.75" customHeight="1">
      <c r="G190" s="131"/>
      <c r="H190" s="132"/>
    </row>
    <row r="191" ht="15.75" customHeight="1">
      <c r="G191" s="131"/>
      <c r="H191" s="132"/>
    </row>
    <row r="192" ht="15.75" customHeight="1">
      <c r="G192" s="131"/>
      <c r="H192" s="132"/>
    </row>
    <row r="193" ht="15.75" customHeight="1">
      <c r="G193" s="131"/>
      <c r="H193" s="132"/>
    </row>
    <row r="194" ht="15.75" customHeight="1">
      <c r="G194" s="131"/>
      <c r="H194" s="132"/>
    </row>
    <row r="195" ht="15.75" customHeight="1">
      <c r="G195" s="131"/>
      <c r="H195" s="132"/>
    </row>
    <row r="196" ht="15.75" customHeight="1">
      <c r="G196" s="131"/>
      <c r="H196" s="132"/>
    </row>
    <row r="197" ht="15.75" customHeight="1">
      <c r="G197" s="131"/>
      <c r="H197" s="132"/>
    </row>
    <row r="198" ht="15.75" customHeight="1">
      <c r="G198" s="131"/>
      <c r="H198" s="132"/>
    </row>
    <row r="199" ht="15.75" customHeight="1">
      <c r="G199" s="131"/>
      <c r="H199" s="132"/>
    </row>
    <row r="200" ht="15.75" customHeight="1">
      <c r="G200" s="131"/>
      <c r="H200" s="132"/>
    </row>
    <row r="201" ht="15.75" customHeight="1">
      <c r="G201" s="131"/>
      <c r="H201" s="132"/>
    </row>
    <row r="202" ht="15.75" customHeight="1">
      <c r="G202" s="131"/>
      <c r="H202" s="132"/>
    </row>
    <row r="203" ht="15.75" customHeight="1">
      <c r="G203" s="131"/>
      <c r="H203" s="132"/>
    </row>
    <row r="204" ht="15.75" customHeight="1">
      <c r="G204" s="131"/>
      <c r="H204" s="132"/>
    </row>
    <row r="205" ht="15.75" customHeight="1">
      <c r="G205" s="131"/>
      <c r="H205" s="132"/>
    </row>
    <row r="206" ht="15.75" customHeight="1">
      <c r="G206" s="131"/>
      <c r="H206" s="132"/>
    </row>
    <row r="207" ht="15.75" customHeight="1">
      <c r="G207" s="131"/>
      <c r="H207" s="132"/>
    </row>
    <row r="208" ht="15.75" customHeight="1">
      <c r="G208" s="131"/>
      <c r="H208" s="132"/>
    </row>
    <row r="209" ht="15.75" customHeight="1">
      <c r="G209" s="131"/>
      <c r="H209" s="132"/>
    </row>
    <row r="210" ht="15.75" customHeight="1">
      <c r="G210" s="131"/>
      <c r="H210" s="132"/>
    </row>
    <row r="211" ht="15.75" customHeight="1">
      <c r="G211" s="131"/>
      <c r="H211" s="132"/>
    </row>
    <row r="212" ht="15.75" customHeight="1">
      <c r="G212" s="131"/>
      <c r="H212" s="132"/>
    </row>
    <row r="213" ht="15.75" customHeight="1">
      <c r="G213" s="131"/>
      <c r="H213" s="132"/>
    </row>
    <row r="214" ht="15.75" customHeight="1">
      <c r="G214" s="131"/>
      <c r="H214" s="132"/>
    </row>
    <row r="215" ht="15.75" customHeight="1">
      <c r="G215" s="131"/>
      <c r="H215" s="132"/>
    </row>
    <row r="216" ht="15.75" customHeight="1">
      <c r="G216" s="131"/>
      <c r="H216" s="132"/>
    </row>
    <row r="217" ht="15.75" customHeight="1">
      <c r="G217" s="131"/>
      <c r="H217" s="132"/>
    </row>
    <row r="218" ht="15.75" customHeight="1">
      <c r="G218" s="131"/>
      <c r="H218" s="132"/>
    </row>
    <row r="219" ht="15.75" customHeight="1">
      <c r="G219" s="131"/>
      <c r="H219" s="132"/>
    </row>
    <row r="220" ht="15.75" customHeight="1">
      <c r="G220" s="131"/>
      <c r="H220" s="132"/>
    </row>
    <row r="221" ht="15.75" customHeight="1">
      <c r="G221" s="131"/>
      <c r="H221" s="132"/>
    </row>
    <row r="222" ht="15.75" customHeight="1">
      <c r="G222" s="131"/>
      <c r="H222" s="132"/>
    </row>
    <row r="223" ht="15.75" customHeight="1">
      <c r="G223" s="131"/>
      <c r="H223" s="132"/>
    </row>
    <row r="224" ht="15.75" customHeight="1">
      <c r="G224" s="131"/>
      <c r="H224" s="132"/>
    </row>
    <row r="225" ht="15.75" customHeight="1">
      <c r="G225" s="131"/>
      <c r="H225" s="132"/>
    </row>
    <row r="226" ht="15.75" customHeight="1">
      <c r="G226" s="131"/>
      <c r="H226" s="132"/>
    </row>
    <row r="227" ht="15.75" customHeight="1">
      <c r="G227" s="131"/>
      <c r="H227" s="132"/>
    </row>
    <row r="228" ht="15.75" customHeight="1">
      <c r="G228" s="131"/>
      <c r="H228" s="132"/>
    </row>
    <row r="229" ht="15.75" customHeight="1">
      <c r="G229" s="131"/>
      <c r="H229" s="132"/>
    </row>
    <row r="230" ht="15.75" customHeight="1">
      <c r="G230" s="131"/>
      <c r="H230" s="132"/>
    </row>
    <row r="231" ht="15.75" customHeight="1">
      <c r="G231" s="131"/>
      <c r="H231" s="132"/>
    </row>
    <row r="232" ht="15.75" customHeight="1">
      <c r="G232" s="131"/>
      <c r="H232" s="132"/>
    </row>
    <row r="233" ht="15.75" customHeight="1">
      <c r="G233" s="131"/>
      <c r="H233" s="132"/>
    </row>
    <row r="234" ht="15.75" customHeight="1">
      <c r="G234" s="131"/>
      <c r="H234" s="132"/>
    </row>
    <row r="235" ht="15.75" customHeight="1">
      <c r="G235" s="131"/>
      <c r="H235" s="132"/>
    </row>
    <row r="236" ht="15.75" customHeight="1">
      <c r="G236" s="131"/>
      <c r="H236" s="132"/>
    </row>
    <row r="237" ht="15.75" customHeight="1">
      <c r="G237" s="131"/>
      <c r="H237" s="132"/>
    </row>
    <row r="238" ht="15.75" customHeight="1">
      <c r="G238" s="131"/>
      <c r="H238" s="132"/>
    </row>
    <row r="239" ht="15.75" customHeight="1">
      <c r="G239" s="131"/>
      <c r="H239" s="132"/>
    </row>
    <row r="240" ht="15.75" customHeight="1">
      <c r="G240" s="131"/>
      <c r="H240" s="132"/>
    </row>
    <row r="241" ht="15.75" customHeight="1">
      <c r="G241" s="131"/>
      <c r="H241" s="132"/>
    </row>
    <row r="242" ht="15.75" customHeight="1">
      <c r="G242" s="131"/>
      <c r="H242" s="132"/>
    </row>
    <row r="243" ht="15.75" customHeight="1">
      <c r="G243" s="131"/>
      <c r="H243" s="132"/>
    </row>
    <row r="244" ht="15.75" customHeight="1">
      <c r="G244" s="131"/>
      <c r="H244" s="132"/>
    </row>
    <row r="245" ht="15.75" customHeight="1">
      <c r="G245" s="131"/>
      <c r="H245" s="132"/>
    </row>
    <row r="246" ht="15.75" customHeight="1">
      <c r="G246" s="131"/>
      <c r="H246" s="132"/>
    </row>
    <row r="247" ht="15.75" customHeight="1">
      <c r="G247" s="131"/>
      <c r="H247" s="132"/>
    </row>
    <row r="248" ht="15.75" customHeight="1">
      <c r="G248" s="131"/>
      <c r="H248" s="132"/>
    </row>
    <row r="249" ht="15.75" customHeight="1">
      <c r="G249" s="131"/>
      <c r="H249" s="132"/>
    </row>
    <row r="250" ht="15.75" customHeight="1">
      <c r="G250" s="131"/>
      <c r="H250" s="132"/>
    </row>
    <row r="251" ht="15.75" customHeight="1">
      <c r="G251" s="131"/>
      <c r="H251" s="132"/>
    </row>
    <row r="252" ht="15.75" customHeight="1">
      <c r="G252" s="131"/>
      <c r="H252" s="132"/>
    </row>
    <row r="253" ht="15.75" customHeight="1">
      <c r="G253" s="131"/>
      <c r="H253" s="132"/>
    </row>
    <row r="254" ht="15.75" customHeight="1">
      <c r="G254" s="131"/>
      <c r="H254" s="132"/>
    </row>
    <row r="255" ht="15.75" customHeight="1">
      <c r="G255" s="131"/>
      <c r="H255" s="132"/>
    </row>
    <row r="256" ht="15.75" customHeight="1">
      <c r="G256" s="131"/>
      <c r="H256" s="132"/>
    </row>
    <row r="257" ht="15.75" customHeight="1">
      <c r="G257" s="131"/>
      <c r="H257" s="132"/>
    </row>
    <row r="258" ht="15.75" customHeight="1">
      <c r="G258" s="131"/>
      <c r="H258" s="132"/>
    </row>
    <row r="259" ht="15.75" customHeight="1">
      <c r="G259" s="131"/>
      <c r="H259" s="132"/>
    </row>
    <row r="260" ht="15.75" customHeight="1">
      <c r="G260" s="131"/>
      <c r="H260" s="132"/>
    </row>
    <row r="261" ht="15.75" customHeight="1">
      <c r="G261" s="131"/>
      <c r="H261" s="132"/>
    </row>
    <row r="262" ht="15.75" customHeight="1">
      <c r="G262" s="131"/>
      <c r="H262" s="132"/>
    </row>
    <row r="263" ht="15.75" customHeight="1">
      <c r="G263" s="131"/>
      <c r="H263" s="132"/>
    </row>
    <row r="264" ht="15.75" customHeight="1">
      <c r="G264" s="131"/>
      <c r="H264" s="132"/>
    </row>
    <row r="265" ht="15.75" customHeight="1">
      <c r="G265" s="131"/>
      <c r="H265" s="132"/>
    </row>
    <row r="266" ht="15.75" customHeight="1">
      <c r="G266" s="131"/>
      <c r="H266" s="132"/>
    </row>
    <row r="267" ht="15.75" customHeight="1">
      <c r="G267" s="131"/>
      <c r="H267" s="132"/>
    </row>
    <row r="268" ht="15.75" customHeight="1">
      <c r="G268" s="131"/>
      <c r="H268" s="132"/>
    </row>
    <row r="269" ht="15.75" customHeight="1">
      <c r="G269" s="131"/>
      <c r="H269" s="132"/>
    </row>
    <row r="270" ht="15.75" customHeight="1">
      <c r="G270" s="131"/>
      <c r="H270" s="132"/>
    </row>
    <row r="271" ht="15.75" customHeight="1">
      <c r="G271" s="131"/>
      <c r="H271" s="132"/>
    </row>
    <row r="272" ht="15.75" customHeight="1">
      <c r="G272" s="131"/>
      <c r="H272" s="132"/>
    </row>
    <row r="273" ht="15.75" customHeight="1">
      <c r="G273" s="131"/>
      <c r="H273" s="132"/>
    </row>
    <row r="274" ht="15.75" customHeight="1">
      <c r="G274" s="131"/>
      <c r="H274" s="132"/>
    </row>
    <row r="275" ht="15.75" customHeight="1">
      <c r="G275" s="131"/>
      <c r="H275" s="132"/>
    </row>
    <row r="276" ht="15.75" customHeight="1">
      <c r="G276" s="131"/>
      <c r="H276" s="132"/>
    </row>
    <row r="277" ht="15.75" customHeight="1">
      <c r="G277" s="131"/>
      <c r="H277" s="132"/>
    </row>
    <row r="278" ht="15.75" customHeight="1">
      <c r="G278" s="131"/>
      <c r="H278" s="132"/>
    </row>
    <row r="279" ht="15.75" customHeight="1">
      <c r="G279" s="131"/>
      <c r="H279" s="132"/>
    </row>
    <row r="280" ht="15.75" customHeight="1">
      <c r="G280" s="131"/>
      <c r="H280" s="132"/>
    </row>
    <row r="281" ht="15.75" customHeight="1">
      <c r="G281" s="131"/>
      <c r="H281" s="132"/>
    </row>
    <row r="282" ht="15.75" customHeight="1">
      <c r="G282" s="131"/>
      <c r="H282" s="132"/>
    </row>
    <row r="283" ht="15.75" customHeight="1">
      <c r="G283" s="131"/>
      <c r="H283" s="132"/>
    </row>
    <row r="284" ht="15.75" customHeight="1">
      <c r="G284" s="131"/>
      <c r="H284" s="132"/>
    </row>
    <row r="285" ht="15.75" customHeight="1">
      <c r="G285" s="131"/>
      <c r="H285" s="132"/>
    </row>
    <row r="286" ht="15.75" customHeight="1">
      <c r="G286" s="131"/>
      <c r="H286" s="132"/>
    </row>
    <row r="287" ht="15.75" customHeight="1">
      <c r="G287" s="131"/>
      <c r="H287" s="132"/>
    </row>
    <row r="288" ht="15.75" customHeight="1">
      <c r="G288" s="131"/>
      <c r="H288" s="132"/>
    </row>
    <row r="289" ht="15.75" customHeight="1">
      <c r="G289" s="131"/>
      <c r="H289" s="132"/>
    </row>
    <row r="290" ht="15.75" customHeight="1">
      <c r="G290" s="131"/>
      <c r="H290" s="132"/>
    </row>
    <row r="291" ht="15.75" customHeight="1">
      <c r="G291" s="131"/>
      <c r="H291" s="132"/>
    </row>
    <row r="292" ht="15.75" customHeight="1">
      <c r="G292" s="131"/>
      <c r="H292" s="132"/>
    </row>
    <row r="293" ht="15.75" customHeight="1">
      <c r="G293" s="131"/>
      <c r="H293" s="132"/>
    </row>
    <row r="294" ht="15.75" customHeight="1">
      <c r="G294" s="131"/>
      <c r="H294" s="132"/>
    </row>
    <row r="295" ht="15.75" customHeight="1">
      <c r="G295" s="131"/>
      <c r="H295" s="132"/>
    </row>
    <row r="296" ht="15.75" customHeight="1">
      <c r="G296" s="131"/>
      <c r="H296" s="132"/>
    </row>
    <row r="297" ht="15.75" customHeight="1">
      <c r="G297" s="131"/>
      <c r="H297" s="132"/>
    </row>
    <row r="298" ht="15.75" customHeight="1">
      <c r="G298" s="131"/>
      <c r="H298" s="132"/>
    </row>
    <row r="299" ht="15.75" customHeight="1">
      <c r="G299" s="131"/>
      <c r="H299" s="132"/>
    </row>
    <row r="300" ht="15.75" customHeight="1">
      <c r="G300" s="131"/>
      <c r="H300" s="132"/>
    </row>
    <row r="301" ht="15.75" customHeight="1">
      <c r="G301" s="131"/>
      <c r="H301" s="132"/>
    </row>
    <row r="302" ht="15.75" customHeight="1">
      <c r="G302" s="131"/>
      <c r="H302" s="132"/>
    </row>
    <row r="303" ht="15.75" customHeight="1">
      <c r="G303" s="131"/>
      <c r="H303" s="132"/>
    </row>
    <row r="304" ht="15.75" customHeight="1">
      <c r="G304" s="131"/>
      <c r="H304" s="132"/>
    </row>
    <row r="305" ht="15.75" customHeight="1">
      <c r="G305" s="131"/>
      <c r="H305" s="132"/>
    </row>
    <row r="306" ht="15.75" customHeight="1">
      <c r="G306" s="131"/>
      <c r="H306" s="132"/>
    </row>
    <row r="307" ht="15.75" customHeight="1">
      <c r="G307" s="131"/>
      <c r="H307" s="132"/>
    </row>
    <row r="308" ht="15.75" customHeight="1">
      <c r="G308" s="131"/>
      <c r="H308" s="132"/>
    </row>
    <row r="309" ht="15.75" customHeight="1">
      <c r="G309" s="131"/>
      <c r="H309" s="132"/>
    </row>
    <row r="310" ht="15.75" customHeight="1">
      <c r="G310" s="131"/>
      <c r="H310" s="132"/>
    </row>
    <row r="311" ht="15.75" customHeight="1">
      <c r="G311" s="131"/>
      <c r="H311" s="132"/>
    </row>
    <row r="312" ht="15.75" customHeight="1">
      <c r="G312" s="131"/>
      <c r="H312" s="132"/>
    </row>
    <row r="313" ht="15.75" customHeight="1">
      <c r="G313" s="131"/>
      <c r="H313" s="132"/>
    </row>
    <row r="314" ht="15.75" customHeight="1">
      <c r="G314" s="131"/>
      <c r="H314" s="132"/>
    </row>
    <row r="315" ht="15.75" customHeight="1">
      <c r="G315" s="131"/>
      <c r="H315" s="132"/>
    </row>
    <row r="316" ht="15.75" customHeight="1">
      <c r="G316" s="131"/>
      <c r="H316" s="132"/>
    </row>
    <row r="317" ht="15.75" customHeight="1">
      <c r="G317" s="131"/>
      <c r="H317" s="132"/>
    </row>
    <row r="318" ht="15.75" customHeight="1">
      <c r="G318" s="131"/>
      <c r="H318" s="132"/>
    </row>
    <row r="319" ht="15.75" customHeight="1">
      <c r="G319" s="131"/>
      <c r="H319" s="132"/>
    </row>
    <row r="320" ht="15.75" customHeight="1">
      <c r="G320" s="131"/>
      <c r="H320" s="132"/>
    </row>
    <row r="321" ht="15.75" customHeight="1">
      <c r="G321" s="131"/>
      <c r="H321" s="132"/>
    </row>
    <row r="322" ht="15.75" customHeight="1">
      <c r="G322" s="131"/>
      <c r="H322" s="132"/>
    </row>
    <row r="323" ht="15.75" customHeight="1">
      <c r="G323" s="131"/>
      <c r="H323" s="132"/>
    </row>
    <row r="324" ht="15.75" customHeight="1">
      <c r="G324" s="131"/>
      <c r="H324" s="132"/>
    </row>
    <row r="325" ht="15.75" customHeight="1">
      <c r="G325" s="131"/>
      <c r="H325" s="132"/>
    </row>
    <row r="326" ht="15.75" customHeight="1">
      <c r="G326" s="131"/>
      <c r="H326" s="132"/>
    </row>
    <row r="327" ht="15.75" customHeight="1">
      <c r="G327" s="131"/>
      <c r="H327" s="132"/>
    </row>
    <row r="328" ht="15.75" customHeight="1">
      <c r="G328" s="131"/>
      <c r="H328" s="132"/>
    </row>
    <row r="329" ht="15.75" customHeight="1">
      <c r="G329" s="131"/>
      <c r="H329" s="132"/>
    </row>
    <row r="330" ht="15.75" customHeight="1">
      <c r="G330" s="131"/>
      <c r="H330" s="132"/>
    </row>
    <row r="331" ht="15.75" customHeight="1">
      <c r="G331" s="131"/>
      <c r="H331" s="132"/>
    </row>
    <row r="332" ht="15.75" customHeight="1">
      <c r="G332" s="131"/>
      <c r="H332" s="132"/>
    </row>
    <row r="333" ht="15.75" customHeight="1">
      <c r="G333" s="131"/>
      <c r="H333" s="132"/>
    </row>
    <row r="334" ht="15.75" customHeight="1">
      <c r="G334" s="131"/>
      <c r="H334" s="132"/>
    </row>
    <row r="335" ht="15.75" customHeight="1">
      <c r="G335" s="131"/>
      <c r="H335" s="132"/>
    </row>
    <row r="336" ht="15.75" customHeight="1">
      <c r="G336" s="131"/>
      <c r="H336" s="132"/>
    </row>
    <row r="337" ht="15.75" customHeight="1">
      <c r="G337" s="131"/>
      <c r="H337" s="132"/>
    </row>
    <row r="338" ht="15.75" customHeight="1">
      <c r="G338" s="131"/>
      <c r="H338" s="132"/>
    </row>
    <row r="339" ht="15.75" customHeight="1">
      <c r="G339" s="131"/>
      <c r="H339" s="132"/>
    </row>
    <row r="340" ht="15.75" customHeight="1">
      <c r="G340" s="131"/>
      <c r="H340" s="132"/>
    </row>
    <row r="341" ht="15.75" customHeight="1">
      <c r="G341" s="131"/>
      <c r="H341" s="132"/>
    </row>
    <row r="342" ht="15.75" customHeight="1">
      <c r="G342" s="131"/>
      <c r="H342" s="132"/>
    </row>
    <row r="343" ht="15.75" customHeight="1">
      <c r="G343" s="131"/>
      <c r="H343" s="132"/>
    </row>
    <row r="344" ht="15.75" customHeight="1">
      <c r="G344" s="131"/>
      <c r="H344" s="132"/>
    </row>
    <row r="345" ht="15.75" customHeight="1">
      <c r="G345" s="131"/>
      <c r="H345" s="132"/>
    </row>
    <row r="346" ht="15.75" customHeight="1">
      <c r="G346" s="131"/>
      <c r="H346" s="132"/>
    </row>
    <row r="347" ht="15.75" customHeight="1">
      <c r="G347" s="131"/>
      <c r="H347" s="132"/>
    </row>
    <row r="348" ht="15.75" customHeight="1">
      <c r="G348" s="131"/>
      <c r="H348" s="132"/>
    </row>
    <row r="349" ht="15.75" customHeight="1">
      <c r="G349" s="131"/>
      <c r="H349" s="132"/>
    </row>
    <row r="350" ht="15.75" customHeight="1">
      <c r="G350" s="131"/>
      <c r="H350" s="132"/>
    </row>
    <row r="351" ht="15.75" customHeight="1">
      <c r="G351" s="131"/>
      <c r="H351" s="132"/>
    </row>
    <row r="352" ht="15.75" customHeight="1">
      <c r="G352" s="131"/>
      <c r="H352" s="132"/>
    </row>
    <row r="353" ht="15.75" customHeight="1">
      <c r="G353" s="131"/>
      <c r="H353" s="132"/>
    </row>
    <row r="354" ht="15.75" customHeight="1">
      <c r="G354" s="131"/>
      <c r="H354" s="132"/>
    </row>
    <row r="355" ht="15.75" customHeight="1">
      <c r="G355" s="131"/>
      <c r="H355" s="132"/>
    </row>
    <row r="356" ht="15.75" customHeight="1">
      <c r="G356" s="131"/>
      <c r="H356" s="132"/>
    </row>
    <row r="357" ht="15.75" customHeight="1">
      <c r="G357" s="131"/>
      <c r="H357" s="132"/>
    </row>
    <row r="358" ht="15.75" customHeight="1">
      <c r="G358" s="131"/>
      <c r="H358" s="132"/>
    </row>
    <row r="359" ht="15.75" customHeight="1">
      <c r="G359" s="131"/>
      <c r="H359" s="132"/>
    </row>
    <row r="360" ht="15.75" customHeight="1">
      <c r="G360" s="131"/>
      <c r="H360" s="132"/>
    </row>
    <row r="361" ht="15.75" customHeight="1">
      <c r="G361" s="131"/>
      <c r="H361" s="132"/>
    </row>
    <row r="362" ht="15.75" customHeight="1">
      <c r="G362" s="131"/>
      <c r="H362" s="132"/>
    </row>
    <row r="363" ht="15.75" customHeight="1">
      <c r="G363" s="131"/>
      <c r="H363" s="132"/>
    </row>
    <row r="364" ht="15.75" customHeight="1">
      <c r="G364" s="131"/>
      <c r="H364" s="132"/>
    </row>
    <row r="365" ht="15.75" customHeight="1">
      <c r="G365" s="131"/>
      <c r="H365" s="132"/>
    </row>
    <row r="366" ht="15.75" customHeight="1">
      <c r="G366" s="131"/>
      <c r="H366" s="132"/>
    </row>
    <row r="367" ht="15.75" customHeight="1">
      <c r="G367" s="131"/>
      <c r="H367" s="132"/>
    </row>
    <row r="368" ht="15.75" customHeight="1">
      <c r="G368" s="131"/>
      <c r="H368" s="132"/>
    </row>
    <row r="369" ht="15.75" customHeight="1">
      <c r="G369" s="131"/>
      <c r="H369" s="132"/>
    </row>
    <row r="370" ht="15.75" customHeight="1">
      <c r="G370" s="131"/>
      <c r="H370" s="132"/>
    </row>
    <row r="371" ht="15.75" customHeight="1">
      <c r="G371" s="131"/>
      <c r="H371" s="132"/>
    </row>
    <row r="372" ht="15.75" customHeight="1">
      <c r="G372" s="131"/>
      <c r="H372" s="132"/>
    </row>
    <row r="373" ht="15.75" customHeight="1">
      <c r="G373" s="131"/>
      <c r="H373" s="132"/>
    </row>
    <row r="374" ht="15.75" customHeight="1">
      <c r="G374" s="131"/>
      <c r="H374" s="132"/>
    </row>
    <row r="375" ht="15.75" customHeight="1">
      <c r="G375" s="131"/>
      <c r="H375" s="132"/>
    </row>
    <row r="376" ht="15.75" customHeight="1">
      <c r="G376" s="131"/>
      <c r="H376" s="132"/>
    </row>
    <row r="377" ht="15.75" customHeight="1">
      <c r="G377" s="131"/>
      <c r="H377" s="132"/>
    </row>
    <row r="378" ht="15.75" customHeight="1">
      <c r="G378" s="131"/>
      <c r="H378" s="132"/>
    </row>
    <row r="379" ht="15.75" customHeight="1">
      <c r="G379" s="131"/>
      <c r="H379" s="132"/>
    </row>
    <row r="380" ht="15.75" customHeight="1">
      <c r="G380" s="131"/>
      <c r="H380" s="132"/>
    </row>
    <row r="381" ht="15.75" customHeight="1">
      <c r="G381" s="131"/>
      <c r="H381" s="132"/>
    </row>
    <row r="382" ht="15.75" customHeight="1">
      <c r="G382" s="131"/>
      <c r="H382" s="132"/>
    </row>
    <row r="383" ht="15.75" customHeight="1">
      <c r="G383" s="131"/>
      <c r="H383" s="132"/>
    </row>
    <row r="384" ht="15.75" customHeight="1">
      <c r="G384" s="131"/>
      <c r="H384" s="132"/>
    </row>
    <row r="385" ht="15.75" customHeight="1">
      <c r="G385" s="131"/>
      <c r="H385" s="132"/>
    </row>
    <row r="386" ht="15.75" customHeight="1">
      <c r="G386" s="131"/>
      <c r="H386" s="132"/>
    </row>
    <row r="387" ht="15.75" customHeight="1">
      <c r="G387" s="131"/>
      <c r="H387" s="132"/>
    </row>
    <row r="388" ht="15.75" customHeight="1">
      <c r="G388" s="131"/>
      <c r="H388" s="132"/>
    </row>
    <row r="389" ht="15.75" customHeight="1">
      <c r="G389" s="131"/>
      <c r="H389" s="132"/>
    </row>
    <row r="390" ht="15.75" customHeight="1">
      <c r="G390" s="131"/>
      <c r="H390" s="132"/>
    </row>
    <row r="391" ht="15.75" customHeight="1">
      <c r="G391" s="131"/>
      <c r="H391" s="132"/>
    </row>
    <row r="392" ht="15.75" customHeight="1">
      <c r="G392" s="131"/>
      <c r="H392" s="132"/>
    </row>
    <row r="393" ht="15.75" customHeight="1">
      <c r="G393" s="131"/>
      <c r="H393" s="132"/>
    </row>
    <row r="394" ht="15.75" customHeight="1">
      <c r="G394" s="131"/>
      <c r="H394" s="132"/>
    </row>
    <row r="395" ht="15.75" customHeight="1">
      <c r="G395" s="131"/>
      <c r="H395" s="132"/>
    </row>
    <row r="396" ht="15.75" customHeight="1">
      <c r="G396" s="131"/>
      <c r="H396" s="132"/>
    </row>
    <row r="397" ht="15.75" customHeight="1">
      <c r="G397" s="131"/>
      <c r="H397" s="132"/>
    </row>
    <row r="398" ht="15.75" customHeight="1">
      <c r="G398" s="131"/>
      <c r="H398" s="132"/>
    </row>
    <row r="399" ht="15.75" customHeight="1">
      <c r="G399" s="131"/>
      <c r="H399" s="132"/>
    </row>
    <row r="400" ht="15.75" customHeight="1">
      <c r="G400" s="131"/>
      <c r="H400" s="132"/>
    </row>
    <row r="401" ht="15.75" customHeight="1">
      <c r="G401" s="131"/>
      <c r="H401" s="132"/>
    </row>
    <row r="402" ht="15.75" customHeight="1">
      <c r="G402" s="131"/>
      <c r="H402" s="132"/>
    </row>
    <row r="403" ht="15.75" customHeight="1">
      <c r="G403" s="131"/>
      <c r="H403" s="132"/>
    </row>
    <row r="404" ht="15.75" customHeight="1">
      <c r="G404" s="131"/>
      <c r="H404" s="132"/>
    </row>
    <row r="405" ht="15.75" customHeight="1">
      <c r="G405" s="131"/>
      <c r="H405" s="132"/>
    </row>
    <row r="406" ht="15.75" customHeight="1">
      <c r="G406" s="131"/>
      <c r="H406" s="132"/>
    </row>
    <row r="407" ht="15.75" customHeight="1">
      <c r="G407" s="131"/>
      <c r="H407" s="132"/>
    </row>
    <row r="408" ht="15.75" customHeight="1">
      <c r="G408" s="131"/>
      <c r="H408" s="132"/>
    </row>
    <row r="409" ht="15.75" customHeight="1">
      <c r="G409" s="131"/>
      <c r="H409" s="132"/>
    </row>
    <row r="410" ht="15.75" customHeight="1">
      <c r="G410" s="131"/>
      <c r="H410" s="132"/>
    </row>
    <row r="411" ht="15.75" customHeight="1">
      <c r="G411" s="131"/>
      <c r="H411" s="132"/>
    </row>
    <row r="412" ht="15.75" customHeight="1">
      <c r="G412" s="131"/>
      <c r="H412" s="132"/>
    </row>
    <row r="413" ht="15.75" customHeight="1">
      <c r="G413" s="131"/>
      <c r="H413" s="132"/>
    </row>
    <row r="414" ht="15.75" customHeight="1">
      <c r="G414" s="131"/>
      <c r="H414" s="132"/>
    </row>
    <row r="415" ht="15.75" customHeight="1">
      <c r="G415" s="131"/>
      <c r="H415" s="132"/>
    </row>
    <row r="416" ht="15.75" customHeight="1">
      <c r="G416" s="131"/>
      <c r="H416" s="132"/>
    </row>
    <row r="417" ht="15.75" customHeight="1">
      <c r="G417" s="131"/>
      <c r="H417" s="132"/>
    </row>
    <row r="418" ht="15.75" customHeight="1">
      <c r="G418" s="131"/>
      <c r="H418" s="132"/>
    </row>
    <row r="419" ht="15.75" customHeight="1">
      <c r="G419" s="131"/>
      <c r="H419" s="132"/>
    </row>
    <row r="420" ht="15.75" customHeight="1">
      <c r="G420" s="131"/>
      <c r="H420" s="132"/>
    </row>
    <row r="421" ht="15.75" customHeight="1">
      <c r="G421" s="131"/>
      <c r="H421" s="132"/>
    </row>
    <row r="422" ht="15.75" customHeight="1">
      <c r="G422" s="131"/>
      <c r="H422" s="132"/>
    </row>
    <row r="423" ht="15.75" customHeight="1">
      <c r="G423" s="131"/>
      <c r="H423" s="132"/>
    </row>
    <row r="424" ht="15.75" customHeight="1">
      <c r="G424" s="131"/>
      <c r="H424" s="132"/>
    </row>
    <row r="425" ht="15.75" customHeight="1">
      <c r="G425" s="131"/>
      <c r="H425" s="132"/>
    </row>
    <row r="426" ht="15.75" customHeight="1">
      <c r="G426" s="131"/>
      <c r="H426" s="132"/>
    </row>
    <row r="427" ht="15.75" customHeight="1">
      <c r="G427" s="131"/>
      <c r="H427" s="132"/>
    </row>
    <row r="428" ht="15.75" customHeight="1">
      <c r="G428" s="131"/>
      <c r="H428" s="132"/>
    </row>
    <row r="429" ht="15.75" customHeight="1">
      <c r="G429" s="131"/>
      <c r="H429" s="132"/>
    </row>
    <row r="430" ht="15.75" customHeight="1">
      <c r="G430" s="131"/>
      <c r="H430" s="132"/>
    </row>
    <row r="431" ht="15.75" customHeight="1">
      <c r="G431" s="131"/>
      <c r="H431" s="132"/>
    </row>
    <row r="432" ht="15.75" customHeight="1">
      <c r="G432" s="131"/>
      <c r="H432" s="132"/>
    </row>
    <row r="433" ht="15.75" customHeight="1">
      <c r="G433" s="131"/>
      <c r="H433" s="132"/>
    </row>
    <row r="434" ht="15.75" customHeight="1">
      <c r="G434" s="131"/>
      <c r="H434" s="132"/>
    </row>
    <row r="435" ht="15.75" customHeight="1">
      <c r="G435" s="131"/>
      <c r="H435" s="132"/>
    </row>
    <row r="436" ht="15.75" customHeight="1">
      <c r="G436" s="131"/>
      <c r="H436" s="132"/>
    </row>
    <row r="437" ht="15.75" customHeight="1">
      <c r="G437" s="131"/>
      <c r="H437" s="132"/>
    </row>
    <row r="438" ht="15.75" customHeight="1">
      <c r="G438" s="131"/>
      <c r="H438" s="132"/>
    </row>
    <row r="439" ht="15.75" customHeight="1">
      <c r="G439" s="131"/>
      <c r="H439" s="132"/>
    </row>
    <row r="440" ht="15.75" customHeight="1">
      <c r="G440" s="131"/>
      <c r="H440" s="132"/>
    </row>
    <row r="441" ht="15.75" customHeight="1">
      <c r="G441" s="131"/>
      <c r="H441" s="132"/>
    </row>
    <row r="442" ht="15.75" customHeight="1">
      <c r="G442" s="131"/>
      <c r="H442" s="132"/>
    </row>
    <row r="443" ht="15.75" customHeight="1">
      <c r="G443" s="131"/>
      <c r="H443" s="132"/>
    </row>
    <row r="444" ht="15.75" customHeight="1">
      <c r="G444" s="131"/>
      <c r="H444" s="132"/>
    </row>
    <row r="445" ht="15.75" customHeight="1">
      <c r="G445" s="131"/>
      <c r="H445" s="132"/>
    </row>
    <row r="446" ht="15.75" customHeight="1">
      <c r="G446" s="131"/>
      <c r="H446" s="132"/>
    </row>
    <row r="447" ht="15.75" customHeight="1">
      <c r="G447" s="131"/>
      <c r="H447" s="132"/>
    </row>
    <row r="448" ht="15.75" customHeight="1">
      <c r="G448" s="131"/>
      <c r="H448" s="132"/>
    </row>
    <row r="449" ht="15.75" customHeight="1">
      <c r="G449" s="131"/>
      <c r="H449" s="132"/>
    </row>
    <row r="450" ht="15.75" customHeight="1">
      <c r="G450" s="131"/>
      <c r="H450" s="132"/>
    </row>
    <row r="451" ht="15.75" customHeight="1">
      <c r="G451" s="131"/>
      <c r="H451" s="132"/>
    </row>
    <row r="452" ht="15.75" customHeight="1">
      <c r="G452" s="131"/>
      <c r="H452" s="132"/>
    </row>
    <row r="453" ht="15.75" customHeight="1">
      <c r="G453" s="131"/>
      <c r="H453" s="132"/>
    </row>
    <row r="454" ht="15.75" customHeight="1">
      <c r="G454" s="131"/>
      <c r="H454" s="132"/>
    </row>
    <row r="455" ht="15.75" customHeight="1">
      <c r="G455" s="131"/>
      <c r="H455" s="132"/>
    </row>
    <row r="456" ht="15.75" customHeight="1">
      <c r="G456" s="131"/>
      <c r="H456" s="132"/>
    </row>
    <row r="457" ht="15.75" customHeight="1">
      <c r="G457" s="131"/>
      <c r="H457" s="132"/>
    </row>
    <row r="458" ht="15.75" customHeight="1">
      <c r="G458" s="131"/>
      <c r="H458" s="132"/>
    </row>
    <row r="459" ht="15.75" customHeight="1">
      <c r="G459" s="131"/>
      <c r="H459" s="132"/>
    </row>
    <row r="460" ht="15.75" customHeight="1">
      <c r="G460" s="131"/>
      <c r="H460" s="132"/>
    </row>
    <row r="461" ht="15.75" customHeight="1">
      <c r="G461" s="131"/>
      <c r="H461" s="132"/>
    </row>
    <row r="462" ht="15.75" customHeight="1">
      <c r="G462" s="131"/>
      <c r="H462" s="132"/>
    </row>
    <row r="463" ht="15.75" customHeight="1">
      <c r="G463" s="131"/>
      <c r="H463" s="132"/>
    </row>
    <row r="464" ht="15.75" customHeight="1">
      <c r="G464" s="131"/>
      <c r="H464" s="132"/>
    </row>
    <row r="465" ht="15.75" customHeight="1">
      <c r="G465" s="131"/>
      <c r="H465" s="132"/>
    </row>
    <row r="466" ht="15.75" customHeight="1">
      <c r="G466" s="131"/>
      <c r="H466" s="132"/>
    </row>
    <row r="467" ht="15.75" customHeight="1">
      <c r="G467" s="131"/>
      <c r="H467" s="132"/>
    </row>
    <row r="468" ht="15.75" customHeight="1">
      <c r="G468" s="131"/>
      <c r="H468" s="132"/>
    </row>
    <row r="469" ht="15.75" customHeight="1">
      <c r="G469" s="131"/>
      <c r="H469" s="132"/>
    </row>
    <row r="470" ht="15.75" customHeight="1">
      <c r="G470" s="131"/>
      <c r="H470" s="132"/>
    </row>
    <row r="471" ht="15.75" customHeight="1">
      <c r="G471" s="131"/>
      <c r="H471" s="132"/>
    </row>
    <row r="472" ht="15.75" customHeight="1">
      <c r="G472" s="131"/>
      <c r="H472" s="132"/>
    </row>
    <row r="473" ht="15.75" customHeight="1">
      <c r="G473" s="131"/>
      <c r="H473" s="132"/>
    </row>
    <row r="474" ht="15.75" customHeight="1">
      <c r="G474" s="131"/>
      <c r="H474" s="132"/>
    </row>
    <row r="475" ht="15.75" customHeight="1">
      <c r="G475" s="131"/>
      <c r="H475" s="132"/>
    </row>
    <row r="476" ht="15.75" customHeight="1">
      <c r="G476" s="131"/>
      <c r="H476" s="132"/>
    </row>
    <row r="477" ht="15.75" customHeight="1">
      <c r="G477" s="131"/>
      <c r="H477" s="132"/>
    </row>
    <row r="478" ht="15.75" customHeight="1">
      <c r="G478" s="131"/>
      <c r="H478" s="132"/>
    </row>
    <row r="479" ht="15.75" customHeight="1">
      <c r="G479" s="131"/>
      <c r="H479" s="132"/>
    </row>
    <row r="480" ht="15.75" customHeight="1">
      <c r="G480" s="131"/>
      <c r="H480" s="132"/>
    </row>
    <row r="481" ht="15.75" customHeight="1">
      <c r="G481" s="131"/>
      <c r="H481" s="132"/>
    </row>
    <row r="482" ht="15.75" customHeight="1">
      <c r="G482" s="131"/>
      <c r="H482" s="132"/>
    </row>
    <row r="483" ht="15.75" customHeight="1">
      <c r="G483" s="131"/>
      <c r="H483" s="132"/>
    </row>
    <row r="484" ht="15.75" customHeight="1">
      <c r="G484" s="131"/>
      <c r="H484" s="132"/>
    </row>
    <row r="485" ht="15.75" customHeight="1">
      <c r="G485" s="131"/>
      <c r="H485" s="132"/>
    </row>
    <row r="486" ht="15.75" customHeight="1">
      <c r="G486" s="131"/>
      <c r="H486" s="132"/>
    </row>
    <row r="487" ht="15.75" customHeight="1">
      <c r="G487" s="131"/>
      <c r="H487" s="132"/>
    </row>
    <row r="488" ht="15.75" customHeight="1">
      <c r="G488" s="131"/>
      <c r="H488" s="132"/>
    </row>
    <row r="489" ht="15.75" customHeight="1">
      <c r="G489" s="131"/>
      <c r="H489" s="132"/>
    </row>
    <row r="490" ht="15.75" customHeight="1">
      <c r="G490" s="131"/>
      <c r="H490" s="132"/>
    </row>
    <row r="491" ht="15.75" customHeight="1">
      <c r="G491" s="131"/>
      <c r="H491" s="132"/>
    </row>
    <row r="492" ht="15.75" customHeight="1">
      <c r="G492" s="131"/>
      <c r="H492" s="132"/>
    </row>
    <row r="493" ht="15.75" customHeight="1">
      <c r="G493" s="131"/>
      <c r="H493" s="132"/>
    </row>
    <row r="494" ht="15.75" customHeight="1">
      <c r="G494" s="131"/>
      <c r="H494" s="132"/>
    </row>
    <row r="495" ht="15.75" customHeight="1">
      <c r="G495" s="131"/>
      <c r="H495" s="132"/>
    </row>
    <row r="496" ht="15.75" customHeight="1">
      <c r="G496" s="131"/>
      <c r="H496" s="132"/>
    </row>
    <row r="497" ht="15.75" customHeight="1">
      <c r="G497" s="131"/>
      <c r="H497" s="132"/>
    </row>
    <row r="498" ht="15.75" customHeight="1">
      <c r="G498" s="131"/>
      <c r="H498" s="132"/>
    </row>
    <row r="499" ht="15.75" customHeight="1">
      <c r="G499" s="131"/>
      <c r="H499" s="132"/>
    </row>
    <row r="500" ht="15.75" customHeight="1">
      <c r="G500" s="131"/>
      <c r="H500" s="132"/>
    </row>
    <row r="501" ht="15.75" customHeight="1">
      <c r="G501" s="131"/>
      <c r="H501" s="132"/>
    </row>
    <row r="502" ht="15.75" customHeight="1">
      <c r="G502" s="131"/>
      <c r="H502" s="132"/>
    </row>
    <row r="503" ht="15.75" customHeight="1">
      <c r="G503" s="131"/>
      <c r="H503" s="132"/>
    </row>
    <row r="504" ht="15.75" customHeight="1">
      <c r="G504" s="131"/>
      <c r="H504" s="132"/>
    </row>
    <row r="505" ht="15.75" customHeight="1">
      <c r="G505" s="131"/>
      <c r="H505" s="132"/>
    </row>
    <row r="506" ht="15.75" customHeight="1">
      <c r="G506" s="131"/>
      <c r="H506" s="132"/>
    </row>
    <row r="507" ht="15.75" customHeight="1">
      <c r="G507" s="131"/>
      <c r="H507" s="132"/>
    </row>
    <row r="508" ht="15.75" customHeight="1">
      <c r="G508" s="131"/>
      <c r="H508" s="132"/>
    </row>
    <row r="509" ht="15.75" customHeight="1">
      <c r="G509" s="131"/>
      <c r="H509" s="132"/>
    </row>
    <row r="510" ht="15.75" customHeight="1">
      <c r="G510" s="131"/>
      <c r="H510" s="132"/>
    </row>
    <row r="511" ht="15.75" customHeight="1">
      <c r="G511" s="131"/>
      <c r="H511" s="132"/>
    </row>
    <row r="512" ht="15.75" customHeight="1">
      <c r="G512" s="131"/>
      <c r="H512" s="132"/>
    </row>
    <row r="513" ht="15.75" customHeight="1">
      <c r="G513" s="131"/>
      <c r="H513" s="132"/>
    </row>
    <row r="514" ht="15.75" customHeight="1">
      <c r="G514" s="131"/>
      <c r="H514" s="132"/>
    </row>
    <row r="515" ht="15.75" customHeight="1">
      <c r="G515" s="131"/>
      <c r="H515" s="132"/>
    </row>
    <row r="516" ht="15.75" customHeight="1">
      <c r="G516" s="131"/>
      <c r="H516" s="132"/>
    </row>
    <row r="517" ht="15.75" customHeight="1">
      <c r="G517" s="131"/>
      <c r="H517" s="132"/>
    </row>
    <row r="518" ht="15.75" customHeight="1">
      <c r="G518" s="131"/>
      <c r="H518" s="132"/>
    </row>
    <row r="519" ht="15.75" customHeight="1">
      <c r="G519" s="131"/>
      <c r="H519" s="132"/>
    </row>
    <row r="520" ht="15.75" customHeight="1">
      <c r="G520" s="131"/>
      <c r="H520" s="132"/>
    </row>
    <row r="521" ht="15.75" customHeight="1">
      <c r="G521" s="131"/>
      <c r="H521" s="132"/>
    </row>
    <row r="522" ht="15.75" customHeight="1">
      <c r="G522" s="131"/>
      <c r="H522" s="132"/>
    </row>
    <row r="523" ht="15.75" customHeight="1">
      <c r="G523" s="131"/>
      <c r="H523" s="132"/>
    </row>
    <row r="524" ht="15.75" customHeight="1">
      <c r="G524" s="131"/>
      <c r="H524" s="132"/>
    </row>
    <row r="525" ht="15.75" customHeight="1">
      <c r="G525" s="131"/>
      <c r="H525" s="132"/>
    </row>
    <row r="526" ht="15.75" customHeight="1">
      <c r="G526" s="131"/>
      <c r="H526" s="132"/>
    </row>
    <row r="527" ht="15.75" customHeight="1">
      <c r="G527" s="131"/>
      <c r="H527" s="132"/>
    </row>
    <row r="528" ht="15.75" customHeight="1">
      <c r="G528" s="131"/>
      <c r="H528" s="132"/>
    </row>
    <row r="529" ht="15.75" customHeight="1">
      <c r="G529" s="131"/>
      <c r="H529" s="132"/>
    </row>
    <row r="530" ht="15.75" customHeight="1">
      <c r="G530" s="131"/>
      <c r="H530" s="132"/>
    </row>
    <row r="531" ht="15.75" customHeight="1">
      <c r="G531" s="131"/>
      <c r="H531" s="132"/>
    </row>
    <row r="532" ht="15.75" customHeight="1">
      <c r="G532" s="131"/>
      <c r="H532" s="132"/>
    </row>
    <row r="533" ht="15.75" customHeight="1">
      <c r="G533" s="131"/>
      <c r="H533" s="132"/>
    </row>
    <row r="534" ht="15.75" customHeight="1">
      <c r="G534" s="131"/>
      <c r="H534" s="132"/>
    </row>
    <row r="535" ht="15.75" customHeight="1">
      <c r="G535" s="131"/>
      <c r="H535" s="132"/>
    </row>
    <row r="536" ht="15.75" customHeight="1">
      <c r="G536" s="131"/>
      <c r="H536" s="132"/>
    </row>
    <row r="537" ht="15.75" customHeight="1">
      <c r="G537" s="131"/>
      <c r="H537" s="132"/>
    </row>
    <row r="538" ht="15.75" customHeight="1">
      <c r="G538" s="131"/>
      <c r="H538" s="132"/>
    </row>
    <row r="539" ht="15.75" customHeight="1">
      <c r="G539" s="131"/>
      <c r="H539" s="132"/>
    </row>
    <row r="540" ht="15.75" customHeight="1">
      <c r="G540" s="131"/>
      <c r="H540" s="132"/>
    </row>
    <row r="541" ht="15.75" customHeight="1">
      <c r="G541" s="131"/>
      <c r="H541" s="132"/>
    </row>
    <row r="542" ht="15.75" customHeight="1">
      <c r="G542" s="131"/>
      <c r="H542" s="132"/>
    </row>
    <row r="543" ht="15.75" customHeight="1">
      <c r="G543" s="131"/>
      <c r="H543" s="132"/>
    </row>
    <row r="544" ht="15.75" customHeight="1">
      <c r="G544" s="131"/>
      <c r="H544" s="132"/>
    </row>
    <row r="545" ht="15.75" customHeight="1">
      <c r="G545" s="131"/>
      <c r="H545" s="132"/>
    </row>
    <row r="546" ht="15.75" customHeight="1">
      <c r="G546" s="131"/>
      <c r="H546" s="132"/>
    </row>
    <row r="547" ht="15.75" customHeight="1">
      <c r="G547" s="131"/>
      <c r="H547" s="132"/>
    </row>
    <row r="548" ht="15.75" customHeight="1">
      <c r="G548" s="131"/>
      <c r="H548" s="132"/>
    </row>
    <row r="549" ht="15.75" customHeight="1">
      <c r="G549" s="131"/>
      <c r="H549" s="132"/>
    </row>
    <row r="550" ht="15.75" customHeight="1">
      <c r="G550" s="131"/>
      <c r="H550" s="132"/>
    </row>
    <row r="551" ht="15.75" customHeight="1">
      <c r="G551" s="131"/>
      <c r="H551" s="132"/>
    </row>
    <row r="552" ht="15.75" customHeight="1">
      <c r="G552" s="131"/>
      <c r="H552" s="132"/>
    </row>
    <row r="553" ht="15.75" customHeight="1">
      <c r="G553" s="131"/>
      <c r="H553" s="132"/>
    </row>
    <row r="554" ht="15.75" customHeight="1">
      <c r="G554" s="131"/>
      <c r="H554" s="132"/>
    </row>
    <row r="555" ht="15.75" customHeight="1">
      <c r="G555" s="131"/>
      <c r="H555" s="132"/>
    </row>
    <row r="556" ht="15.75" customHeight="1">
      <c r="G556" s="131"/>
      <c r="H556" s="132"/>
    </row>
    <row r="557" ht="15.75" customHeight="1">
      <c r="G557" s="131"/>
      <c r="H557" s="132"/>
    </row>
    <row r="558" ht="15.75" customHeight="1">
      <c r="G558" s="131"/>
      <c r="H558" s="132"/>
    </row>
    <row r="559" ht="15.75" customHeight="1">
      <c r="G559" s="131"/>
      <c r="H559" s="132"/>
    </row>
    <row r="560" ht="15.75" customHeight="1">
      <c r="G560" s="131"/>
      <c r="H560" s="132"/>
    </row>
    <row r="561" ht="15.75" customHeight="1">
      <c r="G561" s="131"/>
      <c r="H561" s="132"/>
    </row>
    <row r="562" ht="15.75" customHeight="1">
      <c r="G562" s="131"/>
      <c r="H562" s="132"/>
    </row>
    <row r="563" ht="15.75" customHeight="1">
      <c r="G563" s="131"/>
      <c r="H563" s="132"/>
    </row>
    <row r="564" ht="15.75" customHeight="1">
      <c r="G564" s="131"/>
      <c r="H564" s="132"/>
    </row>
    <row r="565" ht="15.75" customHeight="1">
      <c r="G565" s="131"/>
      <c r="H565" s="132"/>
    </row>
    <row r="566" ht="15.75" customHeight="1">
      <c r="G566" s="131"/>
      <c r="H566" s="132"/>
    </row>
    <row r="567" ht="15.75" customHeight="1">
      <c r="G567" s="131"/>
      <c r="H567" s="132"/>
    </row>
    <row r="568" ht="15.75" customHeight="1">
      <c r="G568" s="131"/>
      <c r="H568" s="132"/>
    </row>
    <row r="569" ht="15.75" customHeight="1">
      <c r="G569" s="131"/>
      <c r="H569" s="132"/>
    </row>
    <row r="570" ht="15.75" customHeight="1">
      <c r="G570" s="131"/>
      <c r="H570" s="132"/>
    </row>
    <row r="571" ht="15.75" customHeight="1">
      <c r="G571" s="131"/>
      <c r="H571" s="132"/>
    </row>
    <row r="572" ht="15.75" customHeight="1">
      <c r="G572" s="131"/>
      <c r="H572" s="132"/>
    </row>
    <row r="573" ht="15.75" customHeight="1">
      <c r="G573" s="131"/>
      <c r="H573" s="132"/>
    </row>
    <row r="574" ht="15.75" customHeight="1">
      <c r="G574" s="131"/>
      <c r="H574" s="132"/>
    </row>
    <row r="575" ht="15.75" customHeight="1">
      <c r="G575" s="131"/>
      <c r="H575" s="132"/>
    </row>
    <row r="576" ht="15.75" customHeight="1">
      <c r="G576" s="131"/>
      <c r="H576" s="132"/>
    </row>
    <row r="577" ht="15.75" customHeight="1">
      <c r="G577" s="131"/>
      <c r="H577" s="132"/>
    </row>
    <row r="578" ht="15.75" customHeight="1">
      <c r="G578" s="131"/>
      <c r="H578" s="132"/>
    </row>
    <row r="579" ht="15.75" customHeight="1">
      <c r="G579" s="131"/>
      <c r="H579" s="132"/>
    </row>
    <row r="580" ht="15.75" customHeight="1">
      <c r="G580" s="131"/>
      <c r="H580" s="132"/>
    </row>
    <row r="581" ht="15.75" customHeight="1">
      <c r="G581" s="131"/>
      <c r="H581" s="132"/>
    </row>
    <row r="582" ht="15.75" customHeight="1">
      <c r="G582" s="131"/>
      <c r="H582" s="132"/>
    </row>
    <row r="583" ht="15.75" customHeight="1">
      <c r="G583" s="131"/>
      <c r="H583" s="132"/>
    </row>
    <row r="584" ht="15.75" customHeight="1">
      <c r="G584" s="131"/>
      <c r="H584" s="132"/>
    </row>
    <row r="585" ht="15.75" customHeight="1">
      <c r="G585" s="131"/>
      <c r="H585" s="132"/>
    </row>
    <row r="586" ht="15.75" customHeight="1">
      <c r="G586" s="131"/>
      <c r="H586" s="132"/>
    </row>
    <row r="587" ht="15.75" customHeight="1">
      <c r="G587" s="131"/>
      <c r="H587" s="132"/>
    </row>
    <row r="588" ht="15.75" customHeight="1">
      <c r="G588" s="131"/>
      <c r="H588" s="132"/>
    </row>
    <row r="589" ht="15.75" customHeight="1">
      <c r="G589" s="131"/>
      <c r="H589" s="132"/>
    </row>
    <row r="590" ht="15.75" customHeight="1">
      <c r="G590" s="131"/>
      <c r="H590" s="132"/>
    </row>
    <row r="591" ht="15.75" customHeight="1">
      <c r="G591" s="131"/>
      <c r="H591" s="132"/>
    </row>
    <row r="592" ht="15.75" customHeight="1">
      <c r="G592" s="131"/>
      <c r="H592" s="132"/>
    </row>
    <row r="593" ht="15.75" customHeight="1">
      <c r="G593" s="131"/>
      <c r="H593" s="132"/>
    </row>
    <row r="594" ht="15.75" customHeight="1">
      <c r="G594" s="131"/>
      <c r="H594" s="132"/>
    </row>
    <row r="595" ht="15.75" customHeight="1">
      <c r="G595" s="131"/>
      <c r="H595" s="132"/>
    </row>
    <row r="596" ht="15.75" customHeight="1">
      <c r="G596" s="131"/>
      <c r="H596" s="132"/>
    </row>
    <row r="597" ht="15.75" customHeight="1">
      <c r="G597" s="131"/>
      <c r="H597" s="132"/>
    </row>
    <row r="598" ht="15.75" customHeight="1">
      <c r="G598" s="131"/>
      <c r="H598" s="132"/>
    </row>
    <row r="599" ht="15.75" customHeight="1">
      <c r="G599" s="131"/>
      <c r="H599" s="132"/>
    </row>
    <row r="600" ht="15.75" customHeight="1">
      <c r="G600" s="131"/>
      <c r="H600" s="132"/>
    </row>
    <row r="601" ht="15.75" customHeight="1">
      <c r="G601" s="131"/>
      <c r="H601" s="132"/>
    </row>
    <row r="602" ht="15.75" customHeight="1">
      <c r="G602" s="131"/>
      <c r="H602" s="132"/>
    </row>
    <row r="603" ht="15.75" customHeight="1">
      <c r="G603" s="131"/>
      <c r="H603" s="132"/>
    </row>
    <row r="604" ht="15.75" customHeight="1">
      <c r="G604" s="131"/>
      <c r="H604" s="132"/>
    </row>
    <row r="605" ht="15.75" customHeight="1">
      <c r="G605" s="131"/>
      <c r="H605" s="132"/>
    </row>
    <row r="606" ht="15.75" customHeight="1">
      <c r="G606" s="131"/>
      <c r="H606" s="132"/>
    </row>
    <row r="607" ht="15.75" customHeight="1">
      <c r="G607" s="131"/>
      <c r="H607" s="132"/>
    </row>
    <row r="608" ht="15.75" customHeight="1">
      <c r="G608" s="131"/>
      <c r="H608" s="132"/>
    </row>
    <row r="609" ht="15.75" customHeight="1">
      <c r="G609" s="131"/>
      <c r="H609" s="132"/>
    </row>
    <row r="610" ht="15.75" customHeight="1">
      <c r="G610" s="131"/>
      <c r="H610" s="132"/>
    </row>
    <row r="611" ht="15.75" customHeight="1">
      <c r="G611" s="131"/>
      <c r="H611" s="132"/>
    </row>
    <row r="612" ht="15.75" customHeight="1">
      <c r="G612" s="131"/>
      <c r="H612" s="132"/>
    </row>
    <row r="613" ht="15.75" customHeight="1">
      <c r="G613" s="131"/>
      <c r="H613" s="132"/>
    </row>
    <row r="614" ht="15.75" customHeight="1">
      <c r="G614" s="131"/>
      <c r="H614" s="132"/>
    </row>
    <row r="615" ht="15.75" customHeight="1">
      <c r="G615" s="131"/>
      <c r="H615" s="132"/>
    </row>
    <row r="616" ht="15.75" customHeight="1">
      <c r="G616" s="131"/>
      <c r="H616" s="132"/>
    </row>
    <row r="617" ht="15.75" customHeight="1">
      <c r="G617" s="131"/>
      <c r="H617" s="132"/>
    </row>
    <row r="618" ht="15.75" customHeight="1">
      <c r="G618" s="131"/>
      <c r="H618" s="132"/>
    </row>
    <row r="619" ht="15.75" customHeight="1">
      <c r="G619" s="131"/>
      <c r="H619" s="132"/>
    </row>
    <row r="620" ht="15.75" customHeight="1">
      <c r="G620" s="131"/>
      <c r="H620" s="132"/>
    </row>
    <row r="621" ht="15.75" customHeight="1">
      <c r="G621" s="131"/>
      <c r="H621" s="132"/>
    </row>
    <row r="622" ht="15.75" customHeight="1">
      <c r="G622" s="131"/>
      <c r="H622" s="132"/>
    </row>
    <row r="623" ht="15.75" customHeight="1">
      <c r="G623" s="131"/>
      <c r="H623" s="132"/>
    </row>
    <row r="624" ht="15.75" customHeight="1">
      <c r="G624" s="131"/>
      <c r="H624" s="132"/>
    </row>
    <row r="625" ht="15.75" customHeight="1">
      <c r="G625" s="131"/>
      <c r="H625" s="132"/>
    </row>
    <row r="626" ht="15.75" customHeight="1">
      <c r="G626" s="131"/>
      <c r="H626" s="132"/>
    </row>
    <row r="627" ht="15.75" customHeight="1">
      <c r="G627" s="131"/>
      <c r="H627" s="132"/>
    </row>
    <row r="628" ht="15.75" customHeight="1">
      <c r="G628" s="131"/>
      <c r="H628" s="132"/>
    </row>
    <row r="629" ht="15.75" customHeight="1">
      <c r="G629" s="131"/>
      <c r="H629" s="132"/>
    </row>
    <row r="630" ht="15.75" customHeight="1">
      <c r="G630" s="131"/>
      <c r="H630" s="132"/>
    </row>
    <row r="631" ht="15.75" customHeight="1">
      <c r="G631" s="131"/>
      <c r="H631" s="132"/>
    </row>
    <row r="632" ht="15.75" customHeight="1">
      <c r="G632" s="131"/>
      <c r="H632" s="132"/>
    </row>
    <row r="633" ht="15.75" customHeight="1">
      <c r="G633" s="131"/>
      <c r="H633" s="132"/>
    </row>
    <row r="634" ht="15.75" customHeight="1">
      <c r="G634" s="131"/>
      <c r="H634" s="132"/>
    </row>
    <row r="635" ht="15.75" customHeight="1">
      <c r="G635" s="131"/>
      <c r="H635" s="132"/>
    </row>
    <row r="636" ht="15.75" customHeight="1">
      <c r="G636" s="131"/>
      <c r="H636" s="132"/>
    </row>
    <row r="637" ht="15.75" customHeight="1">
      <c r="G637" s="131"/>
      <c r="H637" s="132"/>
    </row>
    <row r="638" ht="15.75" customHeight="1">
      <c r="G638" s="131"/>
      <c r="H638" s="132"/>
    </row>
    <row r="639" ht="15.75" customHeight="1">
      <c r="G639" s="131"/>
      <c r="H639" s="132"/>
    </row>
    <row r="640" ht="15.75" customHeight="1">
      <c r="G640" s="131"/>
      <c r="H640" s="132"/>
    </row>
    <row r="641" ht="15.75" customHeight="1">
      <c r="G641" s="131"/>
      <c r="H641" s="132"/>
    </row>
    <row r="642" ht="15.75" customHeight="1">
      <c r="G642" s="131"/>
      <c r="H642" s="132"/>
    </row>
    <row r="643" ht="15.75" customHeight="1">
      <c r="G643" s="131"/>
      <c r="H643" s="132"/>
    </row>
    <row r="644" ht="15.75" customHeight="1">
      <c r="G644" s="131"/>
      <c r="H644" s="132"/>
    </row>
    <row r="645" ht="15.75" customHeight="1">
      <c r="G645" s="131"/>
      <c r="H645" s="132"/>
    </row>
    <row r="646" ht="15.75" customHeight="1">
      <c r="G646" s="131"/>
      <c r="H646" s="132"/>
    </row>
    <row r="647" ht="15.75" customHeight="1">
      <c r="G647" s="131"/>
      <c r="H647" s="132"/>
    </row>
    <row r="648" ht="15.75" customHeight="1">
      <c r="G648" s="131"/>
      <c r="H648" s="132"/>
    </row>
    <row r="649" ht="15.75" customHeight="1">
      <c r="G649" s="131"/>
      <c r="H649" s="132"/>
    </row>
    <row r="650" ht="15.75" customHeight="1">
      <c r="G650" s="131"/>
      <c r="H650" s="132"/>
    </row>
    <row r="651" ht="15.75" customHeight="1">
      <c r="G651" s="131"/>
      <c r="H651" s="132"/>
    </row>
    <row r="652" ht="15.75" customHeight="1">
      <c r="G652" s="131"/>
      <c r="H652" s="132"/>
    </row>
    <row r="653" ht="15.75" customHeight="1">
      <c r="G653" s="131"/>
      <c r="H653" s="132"/>
    </row>
    <row r="654" ht="15.75" customHeight="1">
      <c r="G654" s="131"/>
      <c r="H654" s="132"/>
    </row>
    <row r="655" ht="15.75" customHeight="1">
      <c r="G655" s="131"/>
      <c r="H655" s="132"/>
    </row>
    <row r="656" ht="15.75" customHeight="1">
      <c r="G656" s="131"/>
      <c r="H656" s="132"/>
    </row>
    <row r="657" ht="15.75" customHeight="1">
      <c r="G657" s="131"/>
      <c r="H657" s="132"/>
    </row>
    <row r="658" ht="15.75" customHeight="1">
      <c r="G658" s="131"/>
      <c r="H658" s="132"/>
    </row>
    <row r="659" ht="15.75" customHeight="1">
      <c r="G659" s="131"/>
      <c r="H659" s="132"/>
    </row>
    <row r="660" ht="15.75" customHeight="1">
      <c r="G660" s="131"/>
      <c r="H660" s="132"/>
    </row>
    <row r="661" ht="15.75" customHeight="1">
      <c r="G661" s="131"/>
      <c r="H661" s="132"/>
    </row>
    <row r="662" ht="15.75" customHeight="1">
      <c r="G662" s="131"/>
      <c r="H662" s="132"/>
    </row>
    <row r="663" ht="15.75" customHeight="1">
      <c r="G663" s="131"/>
      <c r="H663" s="132"/>
    </row>
    <row r="664" ht="15.75" customHeight="1">
      <c r="G664" s="131"/>
      <c r="H664" s="132"/>
    </row>
    <row r="665" ht="15.75" customHeight="1">
      <c r="G665" s="131"/>
      <c r="H665" s="132"/>
    </row>
    <row r="666" ht="15.75" customHeight="1">
      <c r="G666" s="131"/>
      <c r="H666" s="132"/>
    </row>
    <row r="667" ht="15.75" customHeight="1">
      <c r="G667" s="131"/>
      <c r="H667" s="132"/>
    </row>
    <row r="668" ht="15.75" customHeight="1">
      <c r="G668" s="131"/>
      <c r="H668" s="132"/>
    </row>
    <row r="669" ht="15.75" customHeight="1">
      <c r="G669" s="131"/>
      <c r="H669" s="132"/>
    </row>
    <row r="670" ht="15.75" customHeight="1">
      <c r="G670" s="131"/>
      <c r="H670" s="132"/>
    </row>
    <row r="671" ht="15.75" customHeight="1">
      <c r="G671" s="131"/>
      <c r="H671" s="132"/>
    </row>
    <row r="672" ht="15.75" customHeight="1">
      <c r="G672" s="131"/>
      <c r="H672" s="132"/>
    </row>
    <row r="673" ht="15.75" customHeight="1">
      <c r="G673" s="131"/>
      <c r="H673" s="132"/>
    </row>
    <row r="674" ht="15.75" customHeight="1">
      <c r="G674" s="131"/>
      <c r="H674" s="132"/>
    </row>
    <row r="675" ht="15.75" customHeight="1">
      <c r="G675" s="131"/>
      <c r="H675" s="132"/>
    </row>
    <row r="676" ht="15.75" customHeight="1">
      <c r="G676" s="131"/>
      <c r="H676" s="132"/>
    </row>
    <row r="677" ht="15.75" customHeight="1">
      <c r="G677" s="131"/>
      <c r="H677" s="132"/>
    </row>
    <row r="678" ht="15.75" customHeight="1">
      <c r="G678" s="131"/>
      <c r="H678" s="132"/>
    </row>
    <row r="679" ht="15.75" customHeight="1">
      <c r="G679" s="131"/>
      <c r="H679" s="132"/>
    </row>
    <row r="680" ht="15.75" customHeight="1">
      <c r="G680" s="131"/>
      <c r="H680" s="132"/>
    </row>
    <row r="681" ht="15.75" customHeight="1">
      <c r="G681" s="131"/>
      <c r="H681" s="132"/>
    </row>
    <row r="682" ht="15.75" customHeight="1">
      <c r="G682" s="131"/>
      <c r="H682" s="132"/>
    </row>
    <row r="683" ht="15.75" customHeight="1">
      <c r="G683" s="131"/>
      <c r="H683" s="132"/>
    </row>
    <row r="684" ht="15.75" customHeight="1">
      <c r="G684" s="131"/>
      <c r="H684" s="132"/>
    </row>
    <row r="685" ht="15.75" customHeight="1">
      <c r="G685" s="131"/>
      <c r="H685" s="132"/>
    </row>
    <row r="686" ht="15.75" customHeight="1">
      <c r="G686" s="131"/>
      <c r="H686" s="132"/>
    </row>
    <row r="687" ht="15.75" customHeight="1">
      <c r="G687" s="131"/>
      <c r="H687" s="132"/>
    </row>
    <row r="688" ht="15.75" customHeight="1">
      <c r="G688" s="131"/>
      <c r="H688" s="132"/>
    </row>
    <row r="689" ht="15.75" customHeight="1">
      <c r="G689" s="131"/>
      <c r="H689" s="132"/>
    </row>
    <row r="690" ht="15.75" customHeight="1">
      <c r="G690" s="131"/>
      <c r="H690" s="132"/>
    </row>
    <row r="691" ht="15.75" customHeight="1">
      <c r="G691" s="131"/>
      <c r="H691" s="132"/>
    </row>
    <row r="692" ht="15.75" customHeight="1">
      <c r="G692" s="131"/>
      <c r="H692" s="132"/>
    </row>
    <row r="693" ht="15.75" customHeight="1">
      <c r="G693" s="131"/>
      <c r="H693" s="132"/>
    </row>
    <row r="694" ht="15.75" customHeight="1">
      <c r="G694" s="131"/>
      <c r="H694" s="132"/>
    </row>
    <row r="695" ht="15.75" customHeight="1">
      <c r="G695" s="131"/>
      <c r="H695" s="132"/>
    </row>
    <row r="696" ht="15.75" customHeight="1">
      <c r="G696" s="131"/>
      <c r="H696" s="132"/>
    </row>
    <row r="697" ht="15.75" customHeight="1">
      <c r="G697" s="131"/>
      <c r="H697" s="132"/>
    </row>
    <row r="698" ht="15.75" customHeight="1">
      <c r="G698" s="131"/>
      <c r="H698" s="132"/>
    </row>
    <row r="699" ht="15.75" customHeight="1">
      <c r="G699" s="131"/>
      <c r="H699" s="132"/>
    </row>
    <row r="700" ht="15.75" customHeight="1">
      <c r="G700" s="131"/>
      <c r="H700" s="132"/>
    </row>
    <row r="701" ht="15.75" customHeight="1">
      <c r="G701" s="131"/>
      <c r="H701" s="132"/>
    </row>
    <row r="702" ht="15.75" customHeight="1">
      <c r="G702" s="131"/>
      <c r="H702" s="132"/>
    </row>
    <row r="703" ht="15.75" customHeight="1">
      <c r="G703" s="131"/>
      <c r="H703" s="132"/>
    </row>
    <row r="704" ht="15.75" customHeight="1">
      <c r="G704" s="131"/>
      <c r="H704" s="132"/>
    </row>
    <row r="705" ht="15.75" customHeight="1">
      <c r="G705" s="131"/>
      <c r="H705" s="132"/>
    </row>
    <row r="706" ht="15.75" customHeight="1">
      <c r="G706" s="131"/>
      <c r="H706" s="132"/>
    </row>
    <row r="707" ht="15.75" customHeight="1">
      <c r="G707" s="131"/>
      <c r="H707" s="132"/>
    </row>
    <row r="708" ht="15.75" customHeight="1">
      <c r="G708" s="131"/>
      <c r="H708" s="132"/>
    </row>
    <row r="709" ht="15.75" customHeight="1">
      <c r="G709" s="131"/>
      <c r="H709" s="132"/>
    </row>
    <row r="710" ht="15.75" customHeight="1">
      <c r="G710" s="131"/>
      <c r="H710" s="132"/>
    </row>
    <row r="711" ht="15.75" customHeight="1">
      <c r="G711" s="131"/>
      <c r="H711" s="132"/>
    </row>
    <row r="712" ht="15.75" customHeight="1">
      <c r="G712" s="131"/>
      <c r="H712" s="132"/>
    </row>
    <row r="713" ht="15.75" customHeight="1">
      <c r="G713" s="131"/>
      <c r="H713" s="132"/>
    </row>
    <row r="714" ht="15.75" customHeight="1">
      <c r="G714" s="131"/>
      <c r="H714" s="132"/>
    </row>
    <row r="715" ht="15.75" customHeight="1">
      <c r="G715" s="131"/>
      <c r="H715" s="132"/>
    </row>
    <row r="716" ht="15.75" customHeight="1">
      <c r="G716" s="131"/>
      <c r="H716" s="132"/>
    </row>
    <row r="717" ht="15.75" customHeight="1">
      <c r="G717" s="131"/>
      <c r="H717" s="132"/>
    </row>
    <row r="718" ht="15.75" customHeight="1">
      <c r="G718" s="131"/>
      <c r="H718" s="132"/>
    </row>
    <row r="719" ht="15.75" customHeight="1">
      <c r="G719" s="131"/>
      <c r="H719" s="132"/>
    </row>
    <row r="720" ht="15.75" customHeight="1">
      <c r="G720" s="131"/>
      <c r="H720" s="132"/>
    </row>
    <row r="721" ht="15.75" customHeight="1">
      <c r="G721" s="131"/>
      <c r="H721" s="132"/>
    </row>
    <row r="722" ht="15.75" customHeight="1">
      <c r="G722" s="131"/>
      <c r="H722" s="132"/>
    </row>
    <row r="723" ht="15.75" customHeight="1">
      <c r="G723" s="131"/>
      <c r="H723" s="132"/>
    </row>
    <row r="724" ht="15.75" customHeight="1">
      <c r="G724" s="131"/>
      <c r="H724" s="132"/>
    </row>
    <row r="725" ht="15.75" customHeight="1">
      <c r="G725" s="131"/>
      <c r="H725" s="132"/>
    </row>
    <row r="726" ht="15.75" customHeight="1">
      <c r="G726" s="131"/>
      <c r="H726" s="132"/>
    </row>
    <row r="727" ht="15.75" customHeight="1">
      <c r="G727" s="131"/>
      <c r="H727" s="132"/>
    </row>
    <row r="728" ht="15.75" customHeight="1">
      <c r="G728" s="131"/>
      <c r="H728" s="132"/>
    </row>
    <row r="729" ht="15.75" customHeight="1">
      <c r="G729" s="131"/>
      <c r="H729" s="132"/>
    </row>
    <row r="730" ht="15.75" customHeight="1">
      <c r="G730" s="131"/>
      <c r="H730" s="132"/>
    </row>
    <row r="731" ht="15.75" customHeight="1">
      <c r="G731" s="131"/>
      <c r="H731" s="132"/>
    </row>
    <row r="732" ht="15.75" customHeight="1">
      <c r="G732" s="131"/>
      <c r="H732" s="132"/>
    </row>
    <row r="733" ht="15.75" customHeight="1">
      <c r="G733" s="131"/>
      <c r="H733" s="132"/>
    </row>
    <row r="734" ht="15.75" customHeight="1">
      <c r="G734" s="131"/>
      <c r="H734" s="132"/>
    </row>
    <row r="735" ht="15.75" customHeight="1">
      <c r="G735" s="131"/>
      <c r="H735" s="132"/>
    </row>
    <row r="736" ht="15.75" customHeight="1">
      <c r="G736" s="131"/>
      <c r="H736" s="132"/>
    </row>
    <row r="737" ht="15.75" customHeight="1">
      <c r="G737" s="131"/>
      <c r="H737" s="132"/>
    </row>
    <row r="738" ht="15.75" customHeight="1">
      <c r="G738" s="131"/>
      <c r="H738" s="132"/>
    </row>
    <row r="739" ht="15.75" customHeight="1">
      <c r="G739" s="131"/>
      <c r="H739" s="132"/>
    </row>
    <row r="740" ht="15.75" customHeight="1">
      <c r="G740" s="131"/>
      <c r="H740" s="132"/>
    </row>
    <row r="741" ht="15.75" customHeight="1">
      <c r="G741" s="131"/>
      <c r="H741" s="132"/>
    </row>
    <row r="742" ht="15.75" customHeight="1">
      <c r="G742" s="131"/>
      <c r="H742" s="132"/>
    </row>
    <row r="743" ht="15.75" customHeight="1">
      <c r="G743" s="131"/>
      <c r="H743" s="132"/>
    </row>
    <row r="744" ht="15.75" customHeight="1">
      <c r="G744" s="131"/>
      <c r="H744" s="132"/>
    </row>
    <row r="745" ht="15.75" customHeight="1">
      <c r="G745" s="131"/>
      <c r="H745" s="132"/>
    </row>
    <row r="746" ht="15.75" customHeight="1">
      <c r="G746" s="131"/>
      <c r="H746" s="132"/>
    </row>
    <row r="747" ht="15.75" customHeight="1">
      <c r="G747" s="131"/>
      <c r="H747" s="132"/>
    </row>
    <row r="748" ht="15.75" customHeight="1">
      <c r="G748" s="131"/>
      <c r="H748" s="132"/>
    </row>
    <row r="749" ht="15.75" customHeight="1">
      <c r="G749" s="131"/>
      <c r="H749" s="132"/>
    </row>
    <row r="750" ht="15.75" customHeight="1">
      <c r="G750" s="131"/>
      <c r="H750" s="132"/>
    </row>
    <row r="751" ht="15.75" customHeight="1">
      <c r="G751" s="131"/>
      <c r="H751" s="132"/>
    </row>
    <row r="752" ht="15.75" customHeight="1">
      <c r="G752" s="131"/>
      <c r="H752" s="132"/>
    </row>
    <row r="753" ht="15.75" customHeight="1">
      <c r="G753" s="131"/>
      <c r="H753" s="132"/>
    </row>
    <row r="754" ht="15.75" customHeight="1">
      <c r="G754" s="131"/>
      <c r="H754" s="132"/>
    </row>
    <row r="755" ht="15.75" customHeight="1">
      <c r="G755" s="131"/>
      <c r="H755" s="132"/>
    </row>
    <row r="756" ht="15.75" customHeight="1">
      <c r="G756" s="131"/>
      <c r="H756" s="132"/>
    </row>
    <row r="757" ht="15.75" customHeight="1">
      <c r="G757" s="131"/>
      <c r="H757" s="132"/>
    </row>
    <row r="758" ht="15.75" customHeight="1">
      <c r="G758" s="131"/>
      <c r="H758" s="132"/>
    </row>
    <row r="759" ht="15.75" customHeight="1">
      <c r="G759" s="131"/>
      <c r="H759" s="132"/>
    </row>
    <row r="760" ht="15.75" customHeight="1">
      <c r="G760" s="131"/>
      <c r="H760" s="132"/>
    </row>
    <row r="761" ht="15.75" customHeight="1">
      <c r="G761" s="131"/>
      <c r="H761" s="132"/>
    </row>
    <row r="762" ht="15.75" customHeight="1">
      <c r="G762" s="131"/>
      <c r="H762" s="132"/>
    </row>
    <row r="763" ht="15.75" customHeight="1">
      <c r="G763" s="131"/>
      <c r="H763" s="132"/>
    </row>
    <row r="764" ht="15.75" customHeight="1">
      <c r="G764" s="131"/>
      <c r="H764" s="132"/>
    </row>
    <row r="765" ht="15.75" customHeight="1">
      <c r="G765" s="131"/>
      <c r="H765" s="132"/>
    </row>
    <row r="766" ht="15.75" customHeight="1">
      <c r="G766" s="131"/>
      <c r="H766" s="132"/>
    </row>
    <row r="767" ht="15.75" customHeight="1">
      <c r="G767" s="131"/>
      <c r="H767" s="132"/>
    </row>
    <row r="768" ht="15.75" customHeight="1">
      <c r="G768" s="131"/>
      <c r="H768" s="132"/>
    </row>
    <row r="769" ht="15.75" customHeight="1">
      <c r="G769" s="131"/>
      <c r="H769" s="132"/>
    </row>
    <row r="770" ht="15.75" customHeight="1">
      <c r="G770" s="131"/>
      <c r="H770" s="132"/>
    </row>
    <row r="771" ht="15.75" customHeight="1">
      <c r="G771" s="131"/>
      <c r="H771" s="132"/>
    </row>
    <row r="772" ht="15.75" customHeight="1">
      <c r="G772" s="131"/>
      <c r="H772" s="132"/>
    </row>
    <row r="773" ht="15.75" customHeight="1">
      <c r="G773" s="131"/>
      <c r="H773" s="132"/>
    </row>
    <row r="774" ht="15.75" customHeight="1">
      <c r="G774" s="131"/>
      <c r="H774" s="132"/>
    </row>
    <row r="775" ht="15.75" customHeight="1">
      <c r="G775" s="131"/>
      <c r="H775" s="132"/>
    </row>
    <row r="776" ht="15.75" customHeight="1">
      <c r="G776" s="131"/>
      <c r="H776" s="132"/>
    </row>
    <row r="777" ht="15.75" customHeight="1">
      <c r="G777" s="131"/>
      <c r="H777" s="132"/>
    </row>
    <row r="778" ht="15.75" customHeight="1">
      <c r="G778" s="131"/>
      <c r="H778" s="132"/>
    </row>
    <row r="779" ht="15.75" customHeight="1">
      <c r="G779" s="131"/>
      <c r="H779" s="132"/>
    </row>
    <row r="780" ht="15.75" customHeight="1">
      <c r="G780" s="131"/>
      <c r="H780" s="132"/>
    </row>
    <row r="781" ht="15.75" customHeight="1">
      <c r="G781" s="131"/>
      <c r="H781" s="132"/>
    </row>
    <row r="782" ht="15.75" customHeight="1">
      <c r="G782" s="131"/>
      <c r="H782" s="132"/>
    </row>
    <row r="783" ht="15.75" customHeight="1">
      <c r="G783" s="131"/>
      <c r="H783" s="132"/>
    </row>
    <row r="784" ht="15.75" customHeight="1">
      <c r="G784" s="131"/>
      <c r="H784" s="132"/>
    </row>
    <row r="785" ht="15.75" customHeight="1">
      <c r="G785" s="131"/>
      <c r="H785" s="132"/>
    </row>
    <row r="786" ht="15.75" customHeight="1">
      <c r="G786" s="131"/>
      <c r="H786" s="132"/>
    </row>
    <row r="787" ht="15.75" customHeight="1">
      <c r="G787" s="131"/>
      <c r="H787" s="132"/>
    </row>
    <row r="788" ht="15.75" customHeight="1">
      <c r="G788" s="131"/>
      <c r="H788" s="132"/>
    </row>
    <row r="789" ht="15.75" customHeight="1">
      <c r="G789" s="131"/>
      <c r="H789" s="132"/>
    </row>
    <row r="790" ht="15.75" customHeight="1">
      <c r="G790" s="131"/>
      <c r="H790" s="132"/>
    </row>
    <row r="791" ht="15.75" customHeight="1">
      <c r="G791" s="131"/>
      <c r="H791" s="132"/>
    </row>
    <row r="792" ht="15.75" customHeight="1">
      <c r="G792" s="131"/>
      <c r="H792" s="132"/>
    </row>
    <row r="793" ht="15.75" customHeight="1">
      <c r="G793" s="131"/>
      <c r="H793" s="132"/>
    </row>
    <row r="794" ht="15.75" customHeight="1">
      <c r="G794" s="131"/>
      <c r="H794" s="132"/>
    </row>
    <row r="795" ht="15.75" customHeight="1">
      <c r="G795" s="131"/>
      <c r="H795" s="132"/>
    </row>
    <row r="796" ht="15.75" customHeight="1">
      <c r="G796" s="131"/>
      <c r="H796" s="132"/>
    </row>
    <row r="797" ht="15.75" customHeight="1">
      <c r="G797" s="131"/>
      <c r="H797" s="132"/>
    </row>
    <row r="798" ht="15.75" customHeight="1">
      <c r="G798" s="131"/>
      <c r="H798" s="132"/>
    </row>
    <row r="799" ht="15.75" customHeight="1">
      <c r="G799" s="131"/>
      <c r="H799" s="132"/>
    </row>
    <row r="800" ht="15.75" customHeight="1">
      <c r="G800" s="131"/>
      <c r="H800" s="132"/>
    </row>
    <row r="801" ht="15.75" customHeight="1">
      <c r="G801" s="131"/>
      <c r="H801" s="132"/>
    </row>
    <row r="802" ht="15.75" customHeight="1">
      <c r="G802" s="131"/>
      <c r="H802" s="132"/>
    </row>
    <row r="803" ht="15.75" customHeight="1">
      <c r="G803" s="131"/>
      <c r="H803" s="132"/>
    </row>
    <row r="804" ht="15.75" customHeight="1">
      <c r="G804" s="131"/>
      <c r="H804" s="132"/>
    </row>
    <row r="805" ht="15.75" customHeight="1">
      <c r="G805" s="131"/>
      <c r="H805" s="132"/>
    </row>
    <row r="806" ht="15.75" customHeight="1">
      <c r="G806" s="131"/>
      <c r="H806" s="132"/>
    </row>
    <row r="807" ht="15.75" customHeight="1">
      <c r="G807" s="131"/>
      <c r="H807" s="132"/>
    </row>
    <row r="808" ht="15.75" customHeight="1">
      <c r="G808" s="131"/>
      <c r="H808" s="132"/>
    </row>
    <row r="809" ht="15.75" customHeight="1">
      <c r="G809" s="131"/>
      <c r="H809" s="132"/>
    </row>
    <row r="810" ht="15.75" customHeight="1">
      <c r="G810" s="131"/>
      <c r="H810" s="132"/>
    </row>
    <row r="811" ht="15.75" customHeight="1">
      <c r="G811" s="131"/>
      <c r="H811" s="132"/>
    </row>
    <row r="812" ht="15.75" customHeight="1">
      <c r="G812" s="131"/>
      <c r="H812" s="132"/>
    </row>
    <row r="813" ht="15.75" customHeight="1">
      <c r="G813" s="131"/>
      <c r="H813" s="132"/>
    </row>
    <row r="814" ht="15.75" customHeight="1">
      <c r="G814" s="131"/>
      <c r="H814" s="132"/>
    </row>
    <row r="815" ht="15.75" customHeight="1">
      <c r="G815" s="131"/>
      <c r="H815" s="132"/>
    </row>
    <row r="816" ht="15.75" customHeight="1">
      <c r="G816" s="131"/>
      <c r="H816" s="132"/>
    </row>
    <row r="817" ht="15.75" customHeight="1">
      <c r="G817" s="131"/>
      <c r="H817" s="132"/>
    </row>
    <row r="818" ht="15.75" customHeight="1">
      <c r="G818" s="131"/>
      <c r="H818" s="132"/>
    </row>
    <row r="819" ht="15.75" customHeight="1">
      <c r="G819" s="131"/>
      <c r="H819" s="132"/>
    </row>
    <row r="820" ht="15.75" customHeight="1">
      <c r="G820" s="131"/>
      <c r="H820" s="132"/>
    </row>
    <row r="821" ht="15.75" customHeight="1">
      <c r="G821" s="131"/>
      <c r="H821" s="132"/>
    </row>
    <row r="822" ht="15.75" customHeight="1">
      <c r="G822" s="131"/>
      <c r="H822" s="132"/>
    </row>
    <row r="823" ht="15.75" customHeight="1">
      <c r="G823" s="131"/>
      <c r="H823" s="132"/>
    </row>
    <row r="824" ht="15.75" customHeight="1">
      <c r="G824" s="131"/>
      <c r="H824" s="132"/>
    </row>
    <row r="825" ht="15.75" customHeight="1">
      <c r="G825" s="131"/>
      <c r="H825" s="132"/>
    </row>
    <row r="826" ht="15.75" customHeight="1">
      <c r="G826" s="131"/>
      <c r="H826" s="132"/>
    </row>
    <row r="827" ht="15.75" customHeight="1">
      <c r="G827" s="131"/>
      <c r="H827" s="132"/>
    </row>
    <row r="828" ht="15.75" customHeight="1">
      <c r="G828" s="131"/>
      <c r="H828" s="132"/>
    </row>
    <row r="829" ht="15.75" customHeight="1">
      <c r="G829" s="131"/>
      <c r="H829" s="132"/>
    </row>
    <row r="830" ht="15.75" customHeight="1">
      <c r="G830" s="131"/>
      <c r="H830" s="132"/>
    </row>
    <row r="831" ht="15.75" customHeight="1">
      <c r="G831" s="131"/>
      <c r="H831" s="132"/>
    </row>
    <row r="832" ht="15.75" customHeight="1">
      <c r="G832" s="131"/>
      <c r="H832" s="132"/>
    </row>
    <row r="833" ht="15.75" customHeight="1">
      <c r="G833" s="131"/>
      <c r="H833" s="132"/>
    </row>
    <row r="834" ht="15.75" customHeight="1">
      <c r="G834" s="131"/>
      <c r="H834" s="132"/>
    </row>
    <row r="835" ht="15.75" customHeight="1">
      <c r="G835" s="131"/>
      <c r="H835" s="132"/>
    </row>
    <row r="836" ht="15.75" customHeight="1">
      <c r="G836" s="131"/>
      <c r="H836" s="132"/>
    </row>
    <row r="837" ht="15.75" customHeight="1">
      <c r="G837" s="131"/>
      <c r="H837" s="132"/>
    </row>
    <row r="838" ht="15.75" customHeight="1">
      <c r="G838" s="131"/>
      <c r="H838" s="132"/>
    </row>
    <row r="839" ht="15.75" customHeight="1">
      <c r="G839" s="131"/>
      <c r="H839" s="132"/>
    </row>
    <row r="840" ht="15.75" customHeight="1">
      <c r="G840" s="131"/>
      <c r="H840" s="132"/>
    </row>
    <row r="841" ht="15.75" customHeight="1">
      <c r="G841" s="131"/>
      <c r="H841" s="132"/>
    </row>
    <row r="842" ht="15.75" customHeight="1">
      <c r="G842" s="131"/>
      <c r="H842" s="132"/>
    </row>
    <row r="843" ht="15.75" customHeight="1">
      <c r="G843" s="131"/>
      <c r="H843" s="132"/>
    </row>
    <row r="844" ht="15.75" customHeight="1">
      <c r="G844" s="131"/>
      <c r="H844" s="132"/>
    </row>
    <row r="845" ht="15.75" customHeight="1">
      <c r="G845" s="131"/>
      <c r="H845" s="132"/>
    </row>
    <row r="846" ht="15.75" customHeight="1">
      <c r="G846" s="131"/>
      <c r="H846" s="132"/>
    </row>
    <row r="847" ht="15.75" customHeight="1">
      <c r="G847" s="131"/>
      <c r="H847" s="132"/>
    </row>
    <row r="848" ht="15.75" customHeight="1">
      <c r="G848" s="131"/>
      <c r="H848" s="132"/>
    </row>
    <row r="849" ht="15.75" customHeight="1">
      <c r="G849" s="131"/>
      <c r="H849" s="132"/>
    </row>
    <row r="850" ht="15.75" customHeight="1">
      <c r="G850" s="131"/>
      <c r="H850" s="132"/>
    </row>
    <row r="851" ht="15.75" customHeight="1">
      <c r="G851" s="131"/>
      <c r="H851" s="132"/>
    </row>
    <row r="852" ht="15.75" customHeight="1">
      <c r="G852" s="131"/>
      <c r="H852" s="132"/>
    </row>
    <row r="853" ht="15.75" customHeight="1">
      <c r="G853" s="131"/>
      <c r="H853" s="132"/>
    </row>
    <row r="854" ht="15.75" customHeight="1">
      <c r="G854" s="131"/>
      <c r="H854" s="132"/>
    </row>
    <row r="855" ht="15.75" customHeight="1">
      <c r="G855" s="131"/>
      <c r="H855" s="132"/>
    </row>
    <row r="856" ht="15.75" customHeight="1">
      <c r="G856" s="131"/>
      <c r="H856" s="132"/>
    </row>
    <row r="857" ht="15.75" customHeight="1">
      <c r="G857" s="131"/>
      <c r="H857" s="132"/>
    </row>
    <row r="858" ht="15.75" customHeight="1">
      <c r="G858" s="131"/>
      <c r="H858" s="132"/>
    </row>
    <row r="859" ht="15.75" customHeight="1">
      <c r="G859" s="131"/>
      <c r="H859" s="132"/>
    </row>
    <row r="860" ht="15.75" customHeight="1">
      <c r="G860" s="131"/>
      <c r="H860" s="132"/>
    </row>
    <row r="861" ht="15.75" customHeight="1">
      <c r="G861" s="131"/>
      <c r="H861" s="132"/>
    </row>
    <row r="862" ht="15.75" customHeight="1">
      <c r="G862" s="131"/>
      <c r="H862" s="132"/>
    </row>
    <row r="863" ht="15.75" customHeight="1">
      <c r="G863" s="131"/>
      <c r="H863" s="132"/>
    </row>
    <row r="864" ht="15.75" customHeight="1">
      <c r="G864" s="131"/>
      <c r="H864" s="132"/>
    </row>
    <row r="865" ht="15.75" customHeight="1">
      <c r="G865" s="131"/>
      <c r="H865" s="132"/>
    </row>
    <row r="866" ht="15.75" customHeight="1">
      <c r="G866" s="131"/>
      <c r="H866" s="132"/>
    </row>
    <row r="867" ht="15.75" customHeight="1">
      <c r="G867" s="131"/>
      <c r="H867" s="132"/>
    </row>
    <row r="868" ht="15.75" customHeight="1">
      <c r="G868" s="131"/>
      <c r="H868" s="132"/>
    </row>
    <row r="869" ht="15.75" customHeight="1">
      <c r="G869" s="131"/>
      <c r="H869" s="132"/>
    </row>
    <row r="870" ht="15.75" customHeight="1">
      <c r="G870" s="131"/>
      <c r="H870" s="132"/>
    </row>
    <row r="871" ht="15.75" customHeight="1">
      <c r="G871" s="131"/>
      <c r="H871" s="132"/>
    </row>
    <row r="872" ht="15.75" customHeight="1">
      <c r="G872" s="131"/>
      <c r="H872" s="132"/>
    </row>
    <row r="873" ht="15.75" customHeight="1">
      <c r="G873" s="131"/>
      <c r="H873" s="132"/>
    </row>
    <row r="874" ht="15.75" customHeight="1">
      <c r="G874" s="131"/>
      <c r="H874" s="132"/>
    </row>
    <row r="875" ht="15.75" customHeight="1">
      <c r="G875" s="131"/>
      <c r="H875" s="132"/>
    </row>
    <row r="876" ht="15.75" customHeight="1">
      <c r="G876" s="131"/>
      <c r="H876" s="132"/>
    </row>
    <row r="877" ht="15.75" customHeight="1">
      <c r="G877" s="131"/>
      <c r="H877" s="132"/>
    </row>
    <row r="878" ht="15.75" customHeight="1">
      <c r="G878" s="131"/>
      <c r="H878" s="132"/>
    </row>
    <row r="879" ht="15.75" customHeight="1">
      <c r="G879" s="131"/>
      <c r="H879" s="132"/>
    </row>
    <row r="880" ht="15.75" customHeight="1">
      <c r="G880" s="131"/>
      <c r="H880" s="132"/>
    </row>
    <row r="881" ht="15.75" customHeight="1">
      <c r="G881" s="131"/>
      <c r="H881" s="132"/>
    </row>
    <row r="882" ht="15.75" customHeight="1">
      <c r="G882" s="131"/>
      <c r="H882" s="132"/>
    </row>
    <row r="883" ht="15.75" customHeight="1">
      <c r="G883" s="131"/>
      <c r="H883" s="132"/>
    </row>
    <row r="884" ht="15.75" customHeight="1">
      <c r="G884" s="131"/>
      <c r="H884" s="132"/>
    </row>
    <row r="885" ht="15.75" customHeight="1">
      <c r="G885" s="131"/>
      <c r="H885" s="132"/>
    </row>
    <row r="886" ht="15.75" customHeight="1">
      <c r="G886" s="131"/>
      <c r="H886" s="132"/>
    </row>
    <row r="887" ht="15.75" customHeight="1">
      <c r="G887" s="131"/>
      <c r="H887" s="132"/>
    </row>
    <row r="888" ht="15.75" customHeight="1">
      <c r="G888" s="131"/>
      <c r="H888" s="132"/>
    </row>
    <row r="889" ht="15.75" customHeight="1">
      <c r="G889" s="131"/>
      <c r="H889" s="132"/>
    </row>
    <row r="890" ht="15.75" customHeight="1">
      <c r="G890" s="131"/>
      <c r="H890" s="132"/>
    </row>
    <row r="891" ht="15.75" customHeight="1">
      <c r="G891" s="131"/>
      <c r="H891" s="132"/>
    </row>
    <row r="892" ht="15.75" customHeight="1">
      <c r="G892" s="131"/>
      <c r="H892" s="132"/>
    </row>
    <row r="893" ht="15.75" customHeight="1">
      <c r="G893" s="131"/>
      <c r="H893" s="132"/>
    </row>
    <row r="894" ht="15.75" customHeight="1">
      <c r="G894" s="131"/>
      <c r="H894" s="132"/>
    </row>
    <row r="895" ht="15.75" customHeight="1">
      <c r="G895" s="131"/>
      <c r="H895" s="132"/>
    </row>
    <row r="896" ht="15.75" customHeight="1">
      <c r="G896" s="131"/>
      <c r="H896" s="132"/>
    </row>
    <row r="897" ht="15.75" customHeight="1">
      <c r="G897" s="131"/>
      <c r="H897" s="132"/>
    </row>
    <row r="898" ht="15.75" customHeight="1">
      <c r="G898" s="131"/>
      <c r="H898" s="132"/>
    </row>
    <row r="899" ht="15.75" customHeight="1">
      <c r="G899" s="131"/>
      <c r="H899" s="132"/>
    </row>
    <row r="900" ht="15.75" customHeight="1">
      <c r="G900" s="131"/>
      <c r="H900" s="132"/>
    </row>
    <row r="901" ht="15.75" customHeight="1">
      <c r="G901" s="131"/>
      <c r="H901" s="132"/>
    </row>
    <row r="902" ht="15.75" customHeight="1">
      <c r="G902" s="131"/>
      <c r="H902" s="132"/>
    </row>
    <row r="903" ht="15.75" customHeight="1">
      <c r="G903" s="131"/>
      <c r="H903" s="132"/>
    </row>
    <row r="904" ht="15.75" customHeight="1">
      <c r="G904" s="131"/>
      <c r="H904" s="132"/>
    </row>
    <row r="905" ht="15.75" customHeight="1">
      <c r="G905" s="131"/>
      <c r="H905" s="132"/>
    </row>
    <row r="906" ht="15.75" customHeight="1">
      <c r="G906" s="131"/>
      <c r="H906" s="132"/>
    </row>
    <row r="907" ht="15.75" customHeight="1">
      <c r="G907" s="131"/>
      <c r="H907" s="132"/>
    </row>
    <row r="908" ht="15.75" customHeight="1">
      <c r="G908" s="131"/>
      <c r="H908" s="132"/>
    </row>
    <row r="909" ht="15.75" customHeight="1">
      <c r="G909" s="131"/>
      <c r="H909" s="132"/>
    </row>
    <row r="910" ht="15.75" customHeight="1">
      <c r="G910" s="131"/>
      <c r="H910" s="132"/>
    </row>
    <row r="911" ht="15.75" customHeight="1">
      <c r="G911" s="131"/>
      <c r="H911" s="132"/>
    </row>
    <row r="912" ht="15.75" customHeight="1">
      <c r="G912" s="131"/>
      <c r="H912" s="132"/>
    </row>
    <row r="913" ht="15.75" customHeight="1">
      <c r="G913" s="131"/>
      <c r="H913" s="132"/>
    </row>
    <row r="914" ht="15.75" customHeight="1">
      <c r="G914" s="131"/>
      <c r="H914" s="132"/>
    </row>
    <row r="915" ht="15.75" customHeight="1">
      <c r="G915" s="131"/>
      <c r="H915" s="132"/>
    </row>
    <row r="916" ht="15.75" customHeight="1">
      <c r="G916" s="131"/>
      <c r="H916" s="132"/>
    </row>
    <row r="917" ht="15.75" customHeight="1">
      <c r="G917" s="131"/>
      <c r="H917" s="132"/>
    </row>
    <row r="918" ht="15.75" customHeight="1">
      <c r="G918" s="131"/>
      <c r="H918" s="132"/>
    </row>
    <row r="919" ht="15.75" customHeight="1">
      <c r="G919" s="131"/>
      <c r="H919" s="132"/>
    </row>
    <row r="920" ht="15.75" customHeight="1">
      <c r="G920" s="131"/>
      <c r="H920" s="132"/>
    </row>
    <row r="921" ht="15.75" customHeight="1">
      <c r="G921" s="131"/>
      <c r="H921" s="132"/>
    </row>
    <row r="922" ht="15.75" customHeight="1">
      <c r="G922" s="131"/>
      <c r="H922" s="132"/>
    </row>
    <row r="923" ht="15.75" customHeight="1">
      <c r="G923" s="131"/>
      <c r="H923" s="132"/>
    </row>
    <row r="924" ht="15.75" customHeight="1">
      <c r="G924" s="131"/>
      <c r="H924" s="132"/>
    </row>
    <row r="925" ht="15.75" customHeight="1">
      <c r="G925" s="131"/>
      <c r="H925" s="132"/>
    </row>
    <row r="926" ht="15.75" customHeight="1">
      <c r="G926" s="131"/>
      <c r="H926" s="132"/>
    </row>
    <row r="927" ht="15.75" customHeight="1">
      <c r="G927" s="131"/>
      <c r="H927" s="132"/>
    </row>
    <row r="928" ht="15.75" customHeight="1">
      <c r="G928" s="131"/>
      <c r="H928" s="132"/>
    </row>
    <row r="929" ht="15.75" customHeight="1">
      <c r="G929" s="131"/>
      <c r="H929" s="132"/>
    </row>
    <row r="930" ht="15.75" customHeight="1">
      <c r="G930" s="131"/>
      <c r="H930" s="132"/>
    </row>
    <row r="931" ht="15.75" customHeight="1">
      <c r="G931" s="131"/>
      <c r="H931" s="132"/>
    </row>
    <row r="932" ht="15.75" customHeight="1">
      <c r="G932" s="131"/>
      <c r="H932" s="132"/>
    </row>
    <row r="933" ht="15.75" customHeight="1">
      <c r="G933" s="131"/>
      <c r="H933" s="132"/>
    </row>
    <row r="934" ht="15.75" customHeight="1">
      <c r="G934" s="131"/>
      <c r="H934" s="132"/>
    </row>
    <row r="935" ht="15.75" customHeight="1">
      <c r="G935" s="131"/>
      <c r="H935" s="132"/>
    </row>
    <row r="936" ht="15.75" customHeight="1">
      <c r="G936" s="131"/>
      <c r="H936" s="132"/>
    </row>
    <row r="937" ht="15.75" customHeight="1">
      <c r="G937" s="131"/>
      <c r="H937" s="132"/>
    </row>
    <row r="938" ht="15.75" customHeight="1">
      <c r="G938" s="131"/>
      <c r="H938" s="132"/>
    </row>
    <row r="939" ht="15.75" customHeight="1">
      <c r="G939" s="131"/>
      <c r="H939" s="132"/>
    </row>
    <row r="940" ht="15.75" customHeight="1">
      <c r="G940" s="131"/>
      <c r="H940" s="132"/>
    </row>
    <row r="941" ht="15.75" customHeight="1">
      <c r="G941" s="131"/>
      <c r="H941" s="132"/>
    </row>
    <row r="942" ht="15.75" customHeight="1">
      <c r="G942" s="131"/>
      <c r="H942" s="132"/>
    </row>
    <row r="943" ht="15.75" customHeight="1">
      <c r="G943" s="131"/>
      <c r="H943" s="132"/>
    </row>
    <row r="944" ht="15.75" customHeight="1">
      <c r="G944" s="131"/>
      <c r="H944" s="132"/>
    </row>
    <row r="945" ht="15.75" customHeight="1">
      <c r="G945" s="131"/>
      <c r="H945" s="132"/>
    </row>
    <row r="946" ht="15.75" customHeight="1">
      <c r="G946" s="131"/>
      <c r="H946" s="132"/>
    </row>
    <row r="947" ht="15.75" customHeight="1">
      <c r="G947" s="131"/>
      <c r="H947" s="132"/>
    </row>
    <row r="948" ht="15.75" customHeight="1">
      <c r="G948" s="131"/>
      <c r="H948" s="132"/>
    </row>
    <row r="949" ht="15.75" customHeight="1">
      <c r="G949" s="131"/>
      <c r="H949" s="132"/>
    </row>
    <row r="950" ht="15.75" customHeight="1">
      <c r="G950" s="131"/>
      <c r="H950" s="132"/>
    </row>
    <row r="951" ht="15.75" customHeight="1">
      <c r="G951" s="131"/>
      <c r="H951" s="132"/>
    </row>
    <row r="952" ht="15.75" customHeight="1">
      <c r="G952" s="131"/>
      <c r="H952" s="132"/>
    </row>
    <row r="953" ht="15.75" customHeight="1">
      <c r="G953" s="131"/>
      <c r="H953" s="132"/>
    </row>
    <row r="954" ht="15.75" customHeight="1">
      <c r="G954" s="131"/>
      <c r="H954" s="132"/>
    </row>
    <row r="955" ht="15.75" customHeight="1">
      <c r="G955" s="131"/>
      <c r="H955" s="132"/>
    </row>
    <row r="956" ht="15.75" customHeight="1">
      <c r="G956" s="131"/>
      <c r="H956" s="132"/>
    </row>
    <row r="957" ht="15.75" customHeight="1">
      <c r="G957" s="131"/>
      <c r="H957" s="132"/>
    </row>
    <row r="958" ht="15.75" customHeight="1">
      <c r="G958" s="131"/>
      <c r="H958" s="132"/>
    </row>
    <row r="959" ht="15.75" customHeight="1">
      <c r="G959" s="131"/>
      <c r="H959" s="132"/>
    </row>
    <row r="960" ht="15.75" customHeight="1">
      <c r="G960" s="131"/>
      <c r="H960" s="132"/>
    </row>
    <row r="961" ht="15.75" customHeight="1">
      <c r="G961" s="131"/>
      <c r="H961" s="132"/>
    </row>
    <row r="962" ht="15.75" customHeight="1">
      <c r="G962" s="131"/>
      <c r="H962" s="132"/>
    </row>
    <row r="963" ht="15.75" customHeight="1">
      <c r="G963" s="131"/>
      <c r="H963" s="132"/>
    </row>
    <row r="964" ht="15.75" customHeight="1">
      <c r="G964" s="131"/>
      <c r="H964" s="132"/>
    </row>
    <row r="965" ht="15.75" customHeight="1">
      <c r="G965" s="131"/>
      <c r="H965" s="132"/>
    </row>
    <row r="966" ht="15.75" customHeight="1">
      <c r="G966" s="131"/>
      <c r="H966" s="132"/>
    </row>
    <row r="967" ht="15.75" customHeight="1">
      <c r="G967" s="131"/>
      <c r="H967" s="132"/>
    </row>
    <row r="968" ht="15.75" customHeight="1">
      <c r="G968" s="131"/>
      <c r="H968" s="132"/>
    </row>
    <row r="969" ht="15.75" customHeight="1">
      <c r="G969" s="131"/>
      <c r="H969" s="132"/>
    </row>
    <row r="970" ht="15.75" customHeight="1">
      <c r="G970" s="131"/>
      <c r="H970" s="132"/>
    </row>
    <row r="971" ht="15.75" customHeight="1">
      <c r="G971" s="131"/>
      <c r="H971" s="132"/>
    </row>
    <row r="972" ht="15.75" customHeight="1">
      <c r="G972" s="131"/>
      <c r="H972" s="132"/>
    </row>
    <row r="973" ht="15.75" customHeight="1">
      <c r="G973" s="131"/>
      <c r="H973" s="132"/>
    </row>
    <row r="974" ht="15.75" customHeight="1">
      <c r="G974" s="131"/>
      <c r="H974" s="132"/>
    </row>
    <row r="975" ht="15.75" customHeight="1">
      <c r="G975" s="131"/>
      <c r="H975" s="132"/>
    </row>
    <row r="976" ht="15.75" customHeight="1">
      <c r="G976" s="131"/>
      <c r="H976" s="132"/>
    </row>
    <row r="977" ht="15.75" customHeight="1">
      <c r="G977" s="131"/>
      <c r="H977" s="132"/>
    </row>
    <row r="978" ht="15.75" customHeight="1">
      <c r="G978" s="131"/>
      <c r="H978" s="132"/>
    </row>
    <row r="979" ht="15.75" customHeight="1">
      <c r="G979" s="131"/>
      <c r="H979" s="132"/>
    </row>
    <row r="980" ht="15.75" customHeight="1">
      <c r="G980" s="131"/>
      <c r="H980" s="132"/>
    </row>
    <row r="981" ht="15.75" customHeight="1">
      <c r="G981" s="131"/>
      <c r="H981" s="132"/>
    </row>
    <row r="982" ht="15.75" customHeight="1">
      <c r="G982" s="131"/>
      <c r="H982" s="132"/>
    </row>
    <row r="983" ht="15.75" customHeight="1">
      <c r="G983" s="131"/>
      <c r="H983" s="132"/>
    </row>
    <row r="984" ht="15.75" customHeight="1">
      <c r="G984" s="131"/>
      <c r="H984" s="132"/>
    </row>
    <row r="985" ht="15.75" customHeight="1">
      <c r="G985" s="131"/>
      <c r="H985" s="132"/>
    </row>
    <row r="986" ht="15.75" customHeight="1">
      <c r="G986" s="131"/>
      <c r="H986" s="132"/>
    </row>
    <row r="987" ht="15.75" customHeight="1">
      <c r="G987" s="131"/>
      <c r="H987" s="132"/>
    </row>
    <row r="988" ht="15.75" customHeight="1">
      <c r="G988" s="131"/>
      <c r="H988" s="132"/>
    </row>
    <row r="989" ht="15.75" customHeight="1">
      <c r="G989" s="131"/>
      <c r="H989" s="132"/>
    </row>
    <row r="990" ht="15.75" customHeight="1">
      <c r="G990" s="131"/>
      <c r="H990" s="132"/>
    </row>
    <row r="991" ht="15.75" customHeight="1">
      <c r="G991" s="131"/>
      <c r="H991" s="132"/>
    </row>
    <row r="992" ht="15.75" customHeight="1">
      <c r="G992" s="131"/>
      <c r="H992" s="132"/>
    </row>
    <row r="993" ht="15.75" customHeight="1">
      <c r="G993" s="131"/>
      <c r="H993" s="132"/>
    </row>
    <row r="994" ht="15.75" customHeight="1">
      <c r="G994" s="131"/>
      <c r="H994" s="132"/>
    </row>
    <row r="995" ht="15.75" customHeight="1">
      <c r="G995" s="131"/>
      <c r="H995" s="132"/>
    </row>
    <row r="996" ht="15.75" customHeight="1">
      <c r="G996" s="131"/>
      <c r="H996" s="132"/>
    </row>
    <row r="997" ht="15.75" customHeight="1">
      <c r="G997" s="131"/>
      <c r="H997" s="132"/>
    </row>
    <row r="998" ht="15.75" customHeight="1">
      <c r="G998" s="131"/>
      <c r="H998" s="132"/>
    </row>
    <row r="999" ht="15.75" customHeight="1">
      <c r="G999" s="131"/>
      <c r="H999" s="132"/>
    </row>
    <row r="1000" ht="15.75" customHeight="1">
      <c r="G1000" s="131"/>
      <c r="H1000" s="132"/>
    </row>
  </sheetData>
  <autoFilter ref="$A$2:$I$104">
    <filterColumn colId="8">
      <filters>
        <filter val="Screen Capture VIdeo"/>
      </filters>
    </filterColumn>
  </autoFilter>
  <mergeCells count="3">
    <mergeCell ref="A1:I1"/>
    <mergeCell ref="F103:G103"/>
    <mergeCell ref="F104:G10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