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gelerim\OneDrive\Masaüstü\Final Project\Course Materials\"/>
    </mc:Choice>
  </mc:AlternateContent>
  <bookViews>
    <workbookView xWindow="0" yWindow="0" windowWidth="23040" windowHeight="9204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2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<sst xmlns="http://schemas.openxmlformats.org/spreadsheetml/2006/main" count="32" uniqueCount="31">
  <si>
    <t>Part</t>
  </si>
  <si>
    <t>Pieces</t>
  </si>
  <si>
    <t>Cost</t>
  </si>
  <si>
    <t>Total Cost</t>
  </si>
  <si>
    <t>Link</t>
  </si>
  <si>
    <t>PLA Filament</t>
  </si>
  <si>
    <t>https://market.samm.com/esun-pla-plus-kemik-rengi-filament-175mm-1kg</t>
  </si>
  <si>
    <t>Wing Spar Pipe</t>
  </si>
  <si>
    <t>https://www.kompozitshop.com/cam-fiber-boru-pro-disic-cap-12mm10mm</t>
  </si>
  <si>
    <t>Tail Pipe</t>
  </si>
  <si>
    <t>https://www.kompozitshop.com/cam-fiber-boru-pro-disic-cap-14mm12mm</t>
  </si>
  <si>
    <t>Adhesive &amp;Equipments</t>
  </si>
  <si>
    <t>To be Taken Away</t>
  </si>
  <si>
    <t>BLDC Motor</t>
  </si>
  <si>
    <t>Available</t>
  </si>
  <si>
    <t>ESC</t>
  </si>
  <si>
    <t>https://www.f1depo.com/urun/hskrc-45a-fircasiz-esc-blheli-s</t>
  </si>
  <si>
    <t xml:space="preserve">Radio Controller </t>
  </si>
  <si>
    <t>Tilt Mechanism Servo</t>
  </si>
  <si>
    <t>https://www.ankarobot.com/emax-es09md-dijital-metal-disli-mikro-servo-motor-u1312</t>
  </si>
  <si>
    <t>Control Surf. Servo</t>
  </si>
  <si>
    <t>https://www.ankarobot.com/mg90s-90--180-derece-rc-micro-servo-motor-u1907</t>
  </si>
  <si>
    <t>Pitot Tube</t>
  </si>
  <si>
    <t>https://www.f1depo.com/urun/pixhawk-airspeed-sensoru-apm-pixhawk-pitot-tupu</t>
  </si>
  <si>
    <t>https://www.f1depo.com/urun/5045-seffaf-siyah-pervane-1-cw-1-ccw</t>
  </si>
  <si>
    <t>Propeller</t>
  </si>
  <si>
    <t>https://www.f1depo.com/urun/pixhawk-2-4-8-ucus-kontrol-karti-full-set-drone</t>
  </si>
  <si>
    <t>Battery</t>
  </si>
  <si>
    <t>To be Available</t>
  </si>
  <si>
    <t>Total Cost:</t>
  </si>
  <si>
    <t>Flight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</si>
</sst>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₺&quot;#,##0.0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0" xfId="0" applyNumberFormat="1"/>
    <xf numFmtId="164" fontId="3" fillId="0" borderId="9" xfId="0" applyNumberFormat="1" applyFont="1" applyBorder="1" applyAlignment="1">
      <alignment horizontal="center" vertical="center"/>
    </xf>
    <xf numFmtId="164" fontId="0" fillId="0" borderId="6" xfId="0" applyNumberFormat="1" applyBorder="1"/>
    <xf numFmtId="0" fontId="4" fillId="0" borderId="3" xfId="3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0" fontId="1" fillId="2" borderId="3" xfId="1" applyBorder="1"/>
    <xf numFmtId="0" fontId="2" fillId="3" borderId="3" xfId="2" applyBorder="1"/>
    <xf numFmtId="164" fontId="0" fillId="0" borderId="1" xfId="0" applyNumberFormat="1" applyBorder="1"/>
    <xf numFmtId="164" fontId="5" fillId="0" borderId="1" xfId="0" applyNumberFormat="1" applyFont="1" applyBorder="1"/>
  </cellXfs>
  <cellStyles count="4">
    <cellStyle name="İyi" xfId="1" builtinId="26"/>
    <cellStyle name="Köprü" xfId="3" builtinId="8"/>
    <cellStyle name="Normal" xfId="0" builtinId="0"/>
    <cellStyle name="Nötr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1depo.com/urun/5045-seffaf-siyah-pervane-1-cw-1-ccw" TargetMode="External"/><Relationship Id="rId3" Type="http://schemas.openxmlformats.org/officeDocument/2006/relationships/hyperlink" Target="https://www.kompozitshop.com/cam-fiber-boru-pro-disic-cap-14mm12mm" TargetMode="External"/><Relationship Id="rId7" Type="http://schemas.openxmlformats.org/officeDocument/2006/relationships/hyperlink" Target="https://www.f1depo.com/urun/pixhawk-airspeed-sensoru-apm-pixhawk-pitot-tupu" TargetMode="External"/><Relationship Id="rId2" Type="http://schemas.openxmlformats.org/officeDocument/2006/relationships/hyperlink" Target="https://www.kompozitshop.com/cam-fiber-boru-pro-disic-cap-12mm10mm" TargetMode="External"/><Relationship Id="rId1" Type="http://schemas.openxmlformats.org/officeDocument/2006/relationships/hyperlink" Target="https://market.samm.com/esun-pla-plus-kemik-rengi-filament-175mm-1kg" TargetMode="External"/><Relationship Id="rId6" Type="http://schemas.openxmlformats.org/officeDocument/2006/relationships/hyperlink" Target="https://www.ankarobot.com/mg90s-90--180-derece-rc-micro-servo-motor-u1907" TargetMode="External"/><Relationship Id="rId5" Type="http://schemas.openxmlformats.org/officeDocument/2006/relationships/hyperlink" Target="https://www.ankarobot.com/emax-es09md-dijital-metal-disli-mikro-servo-motor-u131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1depo.com/urun/hskrc-45a-fircasiz-esc-blheli-s" TargetMode="External"/><Relationship Id="rId9" Type="http://schemas.openxmlformats.org/officeDocument/2006/relationships/hyperlink" Target="https://www.f1depo.com/urun/pixhawk-2-4-8-ucus-kontrol-karti-full-set-dr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workbookViewId="0">
      <selection activeCell="H14" sqref="H14"/>
    </sheetView>
  </sheetViews>
  <sheetFormatPr defaultRowHeight="14.4" x14ac:dyDescent="0.3"/>
  <cols>
    <col min="1" max="1" width="2.33203125" customWidth="1"/>
    <col min="2" max="2" width="19.33203125" customWidth="1"/>
    <col min="3" max="3" width="7.5546875" customWidth="1"/>
    <col min="4" max="4" width="10.77734375" style="12" customWidth="1"/>
    <col min="5" max="5" width="10.21875" customWidth="1"/>
    <col min="6" max="6" width="80" customWidth="1"/>
  </cols>
  <sheetData>
    <row r="1" spans="2:6" ht="15" thickBot="1" x14ac:dyDescent="0.35"/>
    <row r="2" spans="2:6" ht="15" thickBot="1" x14ac:dyDescent="0.35">
      <c r="B2" s="8" t="s">
        <v>0</v>
      </c>
      <c r="C2" s="7" t="s">
        <v>1</v>
      </c>
      <c r="D2" s="13" t="s">
        <v>2</v>
      </c>
      <c r="E2" s="7" t="s">
        <v>3</v>
      </c>
      <c r="F2" s="1" t="s">
        <v>4</v>
      </c>
    </row>
    <row r="3" spans="2:6" ht="15" thickTop="1" x14ac:dyDescent="0.3">
      <c r="B3" s="9" t="s">
        <v>5</v>
      </c>
      <c r="C3" s="4">
        <v>1</v>
      </c>
      <c r="D3" s="14">
        <v>599</v>
      </c>
      <c r="E3" s="14">
        <f>C3*D3</f>
        <v>599</v>
      </c>
      <c r="F3" s="15" t="s">
        <v>6</v>
      </c>
    </row>
    <row r="4" spans="2:6" x14ac:dyDescent="0.3">
      <c r="B4" s="10" t="s">
        <v>7</v>
      </c>
      <c r="C4" s="5">
        <v>1</v>
      </c>
      <c r="D4" s="16">
        <v>300</v>
      </c>
      <c r="E4" s="18">
        <f t="shared" ref="E4:E22" si="0">C4*D4</f>
        <v>300</v>
      </c>
      <c r="F4" s="15" t="s">
        <v>8</v>
      </c>
    </row>
    <row r="5" spans="2:6" x14ac:dyDescent="0.3">
      <c r="B5" s="10" t="s">
        <v>9</v>
      </c>
      <c r="C5" s="5">
        <v>1</v>
      </c>
      <c r="D5" s="16">
        <v>313.73</v>
      </c>
      <c r="E5" s="18">
        <f t="shared" si="0"/>
        <v>313.73</v>
      </c>
      <c r="F5" s="15" t="s">
        <v>10</v>
      </c>
    </row>
    <row r="6" spans="2:6" x14ac:dyDescent="0.3">
      <c r="B6" s="10" t="s">
        <v>11</v>
      </c>
      <c r="C6" s="5">
        <v>1</v>
      </c>
      <c r="D6" s="16">
        <v>500</v>
      </c>
      <c r="E6" s="18">
        <f t="shared" si="0"/>
        <v>500</v>
      </c>
      <c r="F6" s="2" t="s">
        <v>12</v>
      </c>
    </row>
    <row r="7" spans="2:6" x14ac:dyDescent="0.3">
      <c r="B7" s="10" t="s">
        <v>13</v>
      </c>
      <c r="C7" s="5">
        <v>3</v>
      </c>
      <c r="D7" s="16">
        <v>0</v>
      </c>
      <c r="E7" s="18">
        <f t="shared" si="0"/>
        <v>0</v>
      </c>
      <c r="F7" s="20" t="s">
        <v>14</v>
      </c>
    </row>
    <row r="8" spans="2:6" x14ac:dyDescent="0.3">
      <c r="B8" s="10" t="s">
        <v>15</v>
      </c>
      <c r="C8" s="5">
        <v>3</v>
      </c>
      <c r="D8" s="16">
        <v>524.16</v>
      </c>
      <c r="E8" s="18">
        <f t="shared" si="0"/>
        <v>1572.48</v>
      </c>
      <c r="F8" s="15" t="s">
        <v>16</v>
      </c>
    </row>
    <row r="9" spans="2:6" x14ac:dyDescent="0.3">
      <c r="B9" s="10" t="s">
        <v>17</v>
      </c>
      <c r="C9" s="5">
        <v>1</v>
      </c>
      <c r="D9" s="16">
        <v>0</v>
      </c>
      <c r="E9" s="18">
        <f t="shared" si="0"/>
        <v>0</v>
      </c>
      <c r="F9" s="20" t="s">
        <v>14</v>
      </c>
    </row>
    <row r="10" spans="2:6" x14ac:dyDescent="0.3">
      <c r="B10" s="10" t="s">
        <v>18</v>
      </c>
      <c r="C10" s="5">
        <v>2</v>
      </c>
      <c r="D10" s="16">
        <v>643.97</v>
      </c>
      <c r="E10" s="18">
        <f t="shared" si="0"/>
        <v>1287.94</v>
      </c>
      <c r="F10" s="15" t="s">
        <v>19</v>
      </c>
    </row>
    <row r="11" spans="2:6" x14ac:dyDescent="0.3">
      <c r="B11" s="10" t="s">
        <v>20</v>
      </c>
      <c r="C11" s="5">
        <v>5</v>
      </c>
      <c r="D11" s="16">
        <v>106.5</v>
      </c>
      <c r="E11" s="18">
        <f t="shared" si="0"/>
        <v>532.5</v>
      </c>
      <c r="F11" s="15" t="s">
        <v>21</v>
      </c>
    </row>
    <row r="12" spans="2:6" x14ac:dyDescent="0.3">
      <c r="B12" s="10" t="s">
        <v>22</v>
      </c>
      <c r="C12" s="5">
        <v>1</v>
      </c>
      <c r="D12" s="16">
        <v>2140</v>
      </c>
      <c r="E12" s="18">
        <f t="shared" si="0"/>
        <v>2140</v>
      </c>
      <c r="F12" s="15" t="s">
        <v>23</v>
      </c>
    </row>
    <row r="13" spans="2:6" x14ac:dyDescent="0.3">
      <c r="B13" s="10" t="s">
        <v>25</v>
      </c>
      <c r="C13" s="5">
        <v>3</v>
      </c>
      <c r="D13" s="16">
        <v>54.42</v>
      </c>
      <c r="E13" s="18">
        <f t="shared" si="0"/>
        <v>163.26</v>
      </c>
      <c r="F13" s="15" t="s">
        <v>24</v>
      </c>
    </row>
    <row r="14" spans="2:6" ht="12.6" customHeight="1" x14ac:dyDescent="0.3">
      <c r="B14" s="10" t="s">
        <v>30</v>
      </c>
      <c r="C14" s="5">
        <v>1</v>
      </c>
      <c r="D14" s="16">
        <v>6770</v>
      </c>
      <c r="E14" s="18">
        <f t="shared" si="0"/>
        <v>6770</v>
      </c>
      <c r="F14" s="15" t="s">
        <v>26</v>
      </c>
    </row>
    <row r="15" spans="2:6" x14ac:dyDescent="0.3">
      <c r="B15" s="10" t="s">
        <v>27</v>
      </c>
      <c r="C15" s="5">
        <v>1</v>
      </c>
      <c r="D15" s="16">
        <v>0</v>
      </c>
      <c r="E15" s="18">
        <f t="shared" si="0"/>
        <v>0</v>
      </c>
      <c r="F15" s="21" t="s">
        <v>28</v>
      </c>
    </row>
    <row r="16" spans="2:6" x14ac:dyDescent="0.3">
      <c r="B16" s="10"/>
      <c r="C16" s="5"/>
      <c r="D16" s="16"/>
      <c r="E16" s="18">
        <f t="shared" si="0"/>
        <v>0</v>
      </c>
      <c r="F16" s="2"/>
    </row>
    <row r="17" spans="2:6" x14ac:dyDescent="0.3">
      <c r="B17" s="10"/>
      <c r="C17" s="5"/>
      <c r="D17" s="16"/>
      <c r="E17" s="18">
        <f t="shared" si="0"/>
        <v>0</v>
      </c>
      <c r="F17" s="2"/>
    </row>
    <row r="18" spans="2:6" x14ac:dyDescent="0.3">
      <c r="B18" s="10"/>
      <c r="C18" s="5"/>
      <c r="D18" s="16"/>
      <c r="E18" s="18">
        <f t="shared" si="0"/>
        <v>0</v>
      </c>
      <c r="F18" s="2"/>
    </row>
    <row r="19" spans="2:6" x14ac:dyDescent="0.3">
      <c r="B19" s="10"/>
      <c r="C19" s="5"/>
      <c r="D19" s="16"/>
      <c r="E19" s="18">
        <f t="shared" si="0"/>
        <v>0</v>
      </c>
      <c r="F19" s="2"/>
    </row>
    <row r="20" spans="2:6" x14ac:dyDescent="0.3">
      <c r="B20" s="10"/>
      <c r="C20" s="5"/>
      <c r="D20" s="16"/>
      <c r="E20" s="18">
        <f t="shared" si="0"/>
        <v>0</v>
      </c>
      <c r="F20" s="2"/>
    </row>
    <row r="21" spans="2:6" x14ac:dyDescent="0.3">
      <c r="B21" s="10"/>
      <c r="C21" s="5"/>
      <c r="D21" s="16"/>
      <c r="E21" s="18">
        <f t="shared" si="0"/>
        <v>0</v>
      </c>
      <c r="F21" s="2"/>
    </row>
    <row r="22" spans="2:6" ht="15" thickBot="1" x14ac:dyDescent="0.35">
      <c r="B22" s="11"/>
      <c r="C22" s="6"/>
      <c r="D22" s="17"/>
      <c r="E22" s="19">
        <f t="shared" si="0"/>
        <v>0</v>
      </c>
      <c r="F22" s="3"/>
    </row>
    <row r="23" spans="2:6" ht="15" thickBot="1" x14ac:dyDescent="0.35">
      <c r="D23" s="23" t="s">
        <v>29</v>
      </c>
      <c r="E23" s="22">
        <f>SUM(E3:E22)</f>
        <v>14178.91</v>
      </c>
    </row>
  </sheetData>
  <hyperlinks>
    <hyperlink ref="F3" r:id="rId1"/>
    <hyperlink ref="F4" r:id="rId2"/>
    <hyperlink ref="F5" r:id="rId3"/>
    <hyperlink ref="F8" r:id="rId4"/>
    <hyperlink ref="F10" r:id="rId5"/>
    <hyperlink ref="F11" r:id="rId6"/>
    <hyperlink ref="F12" r:id="rId7"/>
    <hyperlink ref="F13" r:id="rId8"/>
    <hyperlink ref="F14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ronaldinho424</cp:lastModifiedBy>
  <dcterms:created xsi:type="dcterms:W3CDTF">2025-02-22T07:58:31Z</dcterms:created>
  <dcterms:modified xsi:type="dcterms:W3CDTF">2025-02-22T08:50:51Z</dcterms:modified>
</cp:coreProperties>
</file>