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17_Econometria_I/Curso-ECON_Material_apoio/"/>
    </mc:Choice>
  </mc:AlternateContent>
  <xr:revisionPtr revIDLastSave="79" documentId="8_{084EE270-EA1F-4419-BBA1-BDD83C0CACA0}" xr6:coauthVersionLast="43" xr6:coauthVersionMax="43" xr10:uidLastSave="{4C6D63BA-7C6C-4E15-A9CF-09448F43C2C9}"/>
  <bookViews>
    <workbookView xWindow="2520" yWindow="390" windowWidth="15375" windowHeight="10305" activeTab="2" xr2:uid="{9D49F086-278C-4916-B210-123BA712E658}"/>
  </bookViews>
  <sheets>
    <sheet name="Dicionário" sheetId="2" r:id="rId1"/>
    <sheet name="Resumo dos Resultados" sheetId="6" r:id="rId2"/>
    <sheet name="Tabela_I-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<sst xmlns="http://schemas.openxmlformats.org/spreadsheetml/2006/main" count="45" uniqueCount="39">
  <si>
    <t>Ano</t>
  </si>
  <si>
    <t>PIB</t>
  </si>
  <si>
    <t>DCP</t>
  </si>
  <si>
    <t>Tabela I.1</t>
  </si>
  <si>
    <t>Despesas de consumo pessoal (Y) e produto interno bruto (X), 1960-2005 em bilhões de dólares de 2000</t>
  </si>
  <si>
    <t>Fonte:</t>
  </si>
  <si>
    <t>Economics Report of the President, 2007, Tabela B-2, p, 230</t>
  </si>
  <si>
    <t>Ano:</t>
  </si>
  <si>
    <t>DCP:</t>
  </si>
  <si>
    <t>Despesas de Consumo Pessoal</t>
  </si>
  <si>
    <t>PIB:</t>
  </si>
  <si>
    <t>Produto Interno Bruto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</si>
  <si>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</si>
  <si>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</si>
  <si>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</si>
  <si>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</si>
  <si>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</si>
  <si>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</si>
  <si>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</si>
  <si>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</si>
  <si>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</si>
  <si>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</si>
  <si>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</si>
  <si>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</si>
  <si>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</si>
  <si>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</si>
  <si>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</si>
  <si>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</si>
  <si>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</si>
  <si>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</si>
  <si>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</si>
  <si>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</si>
  <si>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</si>
  <si>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</si>
  <si>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</si>
  <si>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</si>
  <si>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Formato:</t>
  </si>
  <si>
    <t>csv (separado por vírgula)</t>
  </si>
  <si>
    <t>Projeção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</si>
</sst>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'Tabela_I-1'!$B$1</c:f>
              <c:strCache>
                <c:ptCount val="1"/>
                <c:pt idx="0">
                  <c:v>DCP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'Tabela_I-1'!$B$2:$B$47</c:f>
              <c:numCache>
                <c:formatCode>General</c:formatCode>
                <c:ptCount val="46"/>
                <c:pt idx="0">
                  <c:v>1597.4</c:v>
                </c:pt>
                <c:pt idx="1">
                  <c:v>1630.3</c:v>
                </c:pt>
                <c:pt idx="2">
                  <c:v>1711.1</c:v>
                </c:pt>
                <c:pt idx="3">
                  <c:v>1781.6</c:v>
                </c:pt>
                <c:pt idx="4">
                  <c:v>1888.4</c:v>
                </c:pt>
                <c:pt idx="5">
                  <c:v>2007.7</c:v>
                </c:pt>
                <c:pt idx="6">
                  <c:v>2121.8000000000002</c:v>
                </c:pt>
                <c:pt idx="7">
                  <c:v>2185</c:v>
                </c:pt>
                <c:pt idx="8">
                  <c:v>2310.5</c:v>
                </c:pt>
                <c:pt idx="9">
                  <c:v>2396.4</c:v>
                </c:pt>
                <c:pt idx="10">
                  <c:v>2451.9</c:v>
                </c:pt>
                <c:pt idx="11">
                  <c:v>2545.5</c:v>
                </c:pt>
                <c:pt idx="12">
                  <c:v>2701.3</c:v>
                </c:pt>
                <c:pt idx="13">
                  <c:v>2833.8</c:v>
                </c:pt>
                <c:pt idx="14">
                  <c:v>2812.3</c:v>
                </c:pt>
                <c:pt idx="15">
                  <c:v>2876.9</c:v>
                </c:pt>
                <c:pt idx="16">
                  <c:v>3035.5</c:v>
                </c:pt>
                <c:pt idx="17">
                  <c:v>3164.1</c:v>
                </c:pt>
                <c:pt idx="18">
                  <c:v>3303.1</c:v>
                </c:pt>
                <c:pt idx="19">
                  <c:v>3383.4</c:v>
                </c:pt>
                <c:pt idx="20">
                  <c:v>3374.1</c:v>
                </c:pt>
                <c:pt idx="21">
                  <c:v>3422.2</c:v>
                </c:pt>
                <c:pt idx="22">
                  <c:v>3470.3</c:v>
                </c:pt>
                <c:pt idx="23">
                  <c:v>3668.6</c:v>
                </c:pt>
                <c:pt idx="24">
                  <c:v>3863.3</c:v>
                </c:pt>
                <c:pt idx="25">
                  <c:v>4064</c:v>
                </c:pt>
                <c:pt idx="26">
                  <c:v>4228.8999999999996</c:v>
                </c:pt>
                <c:pt idx="27">
                  <c:v>4369.8</c:v>
                </c:pt>
                <c:pt idx="28">
                  <c:v>4546.8999999999996</c:v>
                </c:pt>
                <c:pt idx="29">
                  <c:v>4675</c:v>
                </c:pt>
                <c:pt idx="30">
                  <c:v>4770.3</c:v>
                </c:pt>
                <c:pt idx="31">
                  <c:v>4778.3999999999996</c:v>
                </c:pt>
                <c:pt idx="32">
                  <c:v>4934.8</c:v>
                </c:pt>
                <c:pt idx="33">
                  <c:v>5099.8</c:v>
                </c:pt>
                <c:pt idx="34">
                  <c:v>5290.7</c:v>
                </c:pt>
                <c:pt idx="35">
                  <c:v>5433.5</c:v>
                </c:pt>
                <c:pt idx="36">
                  <c:v>5619.4</c:v>
                </c:pt>
                <c:pt idx="37">
                  <c:v>5831.8</c:v>
                </c:pt>
                <c:pt idx="38">
                  <c:v>6125.8</c:v>
                </c:pt>
                <c:pt idx="39">
                  <c:v>6438.6</c:v>
                </c:pt>
                <c:pt idx="40">
                  <c:v>6739.4</c:v>
                </c:pt>
                <c:pt idx="41">
                  <c:v>6910.4</c:v>
                </c:pt>
                <c:pt idx="42">
                  <c:v>7099.3</c:v>
                </c:pt>
                <c:pt idx="43">
                  <c:v>7295.3</c:v>
                </c:pt>
                <c:pt idx="44">
                  <c:v>7577.1</c:v>
                </c:pt>
                <c:pt idx="45">
                  <c:v>7841.2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F-46D3-B4DD-9DCC53FF1880}"/>
            </c:ext>
          </c:extLst>
        </c:ser>
        <c:ser>
          <c:idx val="1"/>
          <c:order val="1"/>
          <c:tx>
            <c:strRef>
              <c:f>'Tabela_I-1'!$D$1</c:f>
              <c:strCache>
                <c:ptCount val="1"/>
                <c:pt idx="0">
                  <c:v>Projeção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'Tabela_I-1'!$D$2:$D$47</c:f>
              <c:numCache>
                <c:formatCode>General</c:formatCode>
                <c:ptCount val="46"/>
                <c:pt idx="0">
                  <c:v>1506.2938225936471</c:v>
                </c:pt>
                <c:pt idx="1">
                  <c:v>1548.3045809450737</c:v>
                </c:pt>
                <c:pt idx="2">
                  <c:v>1660.3332698822112</c:v>
                </c:pt>
                <c:pt idx="3">
                  <c:v>1746.0871889913089</c:v>
                </c:pt>
                <c:pt idx="4">
                  <c:v>1864.9011206862369</c:v>
                </c:pt>
                <c:pt idx="5">
                  <c:v>2003.8542303537565</c:v>
                </c:pt>
                <c:pt idx="6">
                  <c:v>2153.9957722282707</c:v>
                </c:pt>
                <c:pt idx="7">
                  <c:v>2215.7126079507275</c:v>
                </c:pt>
                <c:pt idx="8">
                  <c:v>2337.0529598214289</c:v>
                </c:pt>
                <c:pt idx="9">
                  <c:v>2418.4036894813221</c:v>
                </c:pt>
                <c:pt idx="10">
                  <c:v>2423.0956126649007</c:v>
                </c:pt>
                <c:pt idx="11">
                  <c:v>2514.5520230278858</c:v>
                </c:pt>
                <c:pt idx="12">
                  <c:v>2663.538629964904</c:v>
                </c:pt>
                <c:pt idx="13">
                  <c:v>2834.2524504135708</c:v>
                </c:pt>
                <c:pt idx="14">
                  <c:v>2818.4442784565908</c:v>
                </c:pt>
                <c:pt idx="15">
                  <c:v>2812.3808700347349</c:v>
                </c:pt>
                <c:pt idx="16">
                  <c:v>2978.1862169990422</c:v>
                </c:pt>
                <c:pt idx="17">
                  <c:v>3129.4826938110532</c:v>
                </c:pt>
                <c:pt idx="18">
                  <c:v>3320.4078756659046</c:v>
                </c:pt>
                <c:pt idx="19">
                  <c:v>3434.7464344780346</c:v>
                </c:pt>
                <c:pt idx="20">
                  <c:v>3426.3009727475933</c:v>
                </c:pt>
                <c:pt idx="21">
                  <c:v>3520.1394364191647</c:v>
                </c:pt>
                <c:pt idx="22">
                  <c:v>3446.2236004194042</c:v>
                </c:pt>
                <c:pt idx="23">
                  <c:v>3615.4937521962001</c:v>
                </c:pt>
                <c:pt idx="24">
                  <c:v>3896.864776343728</c:v>
                </c:pt>
                <c:pt idx="25">
                  <c:v>4070.1772004017607</c:v>
                </c:pt>
                <c:pt idx="26">
                  <c:v>4221.690227514553</c:v>
                </c:pt>
                <c:pt idx="27">
                  <c:v>4374.3581895648404</c:v>
                </c:pt>
                <c:pt idx="28">
                  <c:v>4567.5210578610895</c:v>
                </c:pt>
                <c:pt idx="29">
                  <c:v>4739.8229138488132</c:v>
                </c:pt>
                <c:pt idx="30">
                  <c:v>4834.4553952899132</c:v>
                </c:pt>
                <c:pt idx="31">
                  <c:v>4825.7933832586914</c:v>
                </c:pt>
                <c:pt idx="32">
                  <c:v>4996.2184699729842</c:v>
                </c:pt>
                <c:pt idx="33">
                  <c:v>5137.7701832498697</c:v>
                </c:pt>
                <c:pt idx="34">
                  <c:v>5356.3416201710388</c:v>
                </c:pt>
                <c:pt idx="35">
                  <c:v>5497.965516881517</c:v>
                </c:pt>
                <c:pt idx="36">
                  <c:v>5712.494681521448</c:v>
                </c:pt>
                <c:pt idx="37">
                  <c:v>5982.8938237627626</c:v>
                </c:pt>
                <c:pt idx="38">
                  <c:v>6245.2084214416009</c:v>
                </c:pt>
                <c:pt idx="39">
                  <c:v>6536.3963925578464</c:v>
                </c:pt>
                <c:pt idx="40">
                  <c:v>6786.6563568265683</c:v>
                </c:pt>
                <c:pt idx="41">
                  <c:v>6839.8555473849901</c:v>
                </c:pt>
                <c:pt idx="42">
                  <c:v>6953.9775558963393</c:v>
                </c:pt>
                <c:pt idx="43">
                  <c:v>7136.0241754191884</c:v>
                </c:pt>
                <c:pt idx="44">
                  <c:v>7426.5624956330921</c:v>
                </c:pt>
                <c:pt idx="45">
                  <c:v>7675.6675249643176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F-46D3-B4DD-9DCC53FF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43919"/>
        <c:axId val="1552200143"/>
      </c:lineChart>
      <c:catAx>
        <c:axId val="879743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00143"/>
        <c:crosses val="autoZero"/>
        <c:auto val="1"/>
        <c:lblAlgn val="ctr"/>
        <c:lblOffset val="100"/>
        <c:noMultiLvlLbl val="0"/>
      </c:catAx>
      <c:valAx>
        <c:axId val="1552200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0</xdr:row>
      <xdr:rowOff>180975</xdr:rowOff>
    </xdr:from>
    <xdr:to>
      <xdr:col>12</xdr:col>
      <xdr:colOff>4762</xdr:colOff>
      <xdr:row>15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B6E7EF-9FF7-44B7-B6D3-B7EA7C21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886A-A925-4D7D-86CE-768982A3573E}">
  <dimension ref="B2:C7"/>
  <sheetViews>
    <sheetView workbookViewId="0">
      <selection activeCell="J10" sqref="J10"/>
    </sheetView>
  </sheetViews>
  <sheetFormatPr defaultRowHeight="15" x14ac:dyDescent="0.25"/>
  <sheetData>
    <row r="2" spans="2:3" x14ac:dyDescent="0.25">
      <c r="B2" t="s">
        <v>3</v>
      </c>
      <c r="C2" t="s">
        <v>4</v>
      </c>
    </row>
    <row r="3" spans="2:3" x14ac:dyDescent="0.25">
      <c r="B3" t="s">
        <v>5</v>
      </c>
      <c r="C3" t="s">
        <v>6</v>
      </c>
    </row>
    <row r="4" spans="2:3" x14ac:dyDescent="0.25">
      <c r="B4" t="s">
        <v>7</v>
      </c>
      <c r="C4" t="s">
        <v>0</v>
      </c>
    </row>
    <row r="5" spans="2:3" x14ac:dyDescent="0.25">
      <c r="B5" t="s">
        <v>8</v>
      </c>
      <c r="C5" t="s">
        <v>9</v>
      </c>
    </row>
    <row r="6" spans="2:3" x14ac:dyDescent="0.25">
      <c r="B6" t="s">
        <v>10</v>
      </c>
      <c r="C6" t="s">
        <v>11</v>
      </c>
    </row>
    <row r="7" spans="2:3" x14ac:dyDescent="0.25">
      <c r="B7" t="s">
        <v>36</v>
      </c>
      <c r="C7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C2E6-D5A1-4F38-910E-7526C3B9FC07}">
  <dimension ref="A1:I18"/>
  <sheetViews>
    <sheetView workbookViewId="0">
      <selection activeCell="A19" sqref="A19"/>
    </sheetView>
  </sheetViews>
  <sheetFormatPr defaultRowHeight="15" x14ac:dyDescent="0.25"/>
  <cols>
    <col min="1" max="1" width="24.85546875" bestFit="1" customWidth="1"/>
    <col min="2" max="3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0.99917489663591663</v>
      </c>
    </row>
    <row r="5" spans="1:9" x14ac:dyDescent="0.25">
      <c r="A5" s="1" t="s">
        <v>15</v>
      </c>
      <c r="B5" s="1">
        <v>0.99835047406739463</v>
      </c>
    </row>
    <row r="6" spans="1:9" x14ac:dyDescent="0.25">
      <c r="A6" s="1" t="s">
        <v>16</v>
      </c>
      <c r="B6" s="1">
        <v>0.99831298484165354</v>
      </c>
    </row>
    <row r="7" spans="1:9" x14ac:dyDescent="0.25">
      <c r="A7" s="1" t="s">
        <v>17</v>
      </c>
      <c r="B7" s="1">
        <v>73.566892519682767</v>
      </c>
    </row>
    <row r="8" spans="1:9" ht="15.75" thickBot="1" x14ac:dyDescent="0.3">
      <c r="A8" s="2" t="s">
        <v>18</v>
      </c>
      <c r="B8" s="2">
        <v>46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</v>
      </c>
      <c r="C12" s="1">
        <v>144125683.82599553</v>
      </c>
      <c r="D12" s="1">
        <v>144125683.82599553</v>
      </c>
      <c r="E12" s="1">
        <v>26630.330563875694</v>
      </c>
      <c r="F12" s="1">
        <v>7.2442009355238102E-63</v>
      </c>
    </row>
    <row r="13" spans="1:9" x14ac:dyDescent="0.25">
      <c r="A13" s="1" t="s">
        <v>21</v>
      </c>
      <c r="B13" s="1">
        <v>44</v>
      </c>
      <c r="C13" s="1">
        <v>238131.85770011254</v>
      </c>
      <c r="D13" s="1">
        <v>5412.0876750025573</v>
      </c>
      <c r="E13" s="1"/>
      <c r="F13" s="1"/>
    </row>
    <row r="14" spans="1:9" ht="15.75" thickBot="1" x14ac:dyDescent="0.3">
      <c r="A14" s="2" t="s">
        <v>22</v>
      </c>
      <c r="B14" s="2">
        <v>45</v>
      </c>
      <c r="C14" s="2">
        <v>144363815.68369564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-299.59131904894957</v>
      </c>
      <c r="C17" s="1">
        <v>28.764936118440218</v>
      </c>
      <c r="D17" s="1">
        <v>-10.415156766396981</v>
      </c>
      <c r="E17" s="1">
        <v>1.8770948639082246E-13</v>
      </c>
      <c r="F17" s="1">
        <v>-357.56323858300027</v>
      </c>
      <c r="G17" s="1">
        <v>-241.61939951489887</v>
      </c>
      <c r="H17" s="1">
        <v>-357.56323858300027</v>
      </c>
      <c r="I17" s="1">
        <v>-241.61939951489887</v>
      </c>
    </row>
    <row r="18" spans="1:9" ht="15.75" thickBot="1" x14ac:dyDescent="0.3">
      <c r="A18" s="2" t="s">
        <v>1</v>
      </c>
      <c r="B18" s="2">
        <v>0.72183433593516533</v>
      </c>
      <c r="C18" s="2">
        <v>4.4233291546264862E-3</v>
      </c>
      <c r="D18" s="2">
        <v>163.1880221213423</v>
      </c>
      <c r="E18" s="2">
        <v>7.2442009355236051E-63</v>
      </c>
      <c r="F18" s="2">
        <v>0.71291970178583941</v>
      </c>
      <c r="G18" s="2">
        <v>0.73074897008449125</v>
      </c>
      <c r="H18" s="2">
        <v>0.71291970178583941</v>
      </c>
      <c r="I18" s="2">
        <v>0.73074897008449125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6891-8094-42BC-8B85-C17C8C2355FA}">
  <dimension ref="A1:G47"/>
  <sheetViews>
    <sheetView tabSelected="1" workbookViewId="0">
      <selection activeCell="M15" sqref="M15"/>
    </sheetView>
  </sheetViews>
  <sheetFormatPr defaultRowHeight="15" x14ac:dyDescent="0.25"/>
  <cols>
    <col min="6" max="6" width="10.28515625" bestFit="1" customWidth="1"/>
    <col min="7" max="7" width="12" bestFit="1" customWidth="1"/>
  </cols>
  <sheetData>
    <row r="1" spans="1:7" ht="15.75" thickBot="1" x14ac:dyDescent="0.3">
      <c r="A1" t="s">
        <v>0</v>
      </c>
      <c r="B1" t="s">
        <v>2</v>
      </c>
      <c r="C1" t="s">
        <v>1</v>
      </c>
      <c r="D1" t="s">
        <v>38</v>
      </c>
    </row>
    <row r="2" spans="1:7" x14ac:dyDescent="0.25">
      <c r="A2">
        <v>1960</v>
      </c>
      <c r="B2">
        <v>1597.4</v>
      </c>
      <c r="C2">
        <v>2501.8000000000002</v>
      </c>
      <c r="D2">
        <f>$G$3+$G$4*C2</f>
        <v>1506.2938225936471</v>
      </c>
      <c r="F2" s="3"/>
      <c r="G2" s="3" t="s">
        <v>29</v>
      </c>
    </row>
    <row r="3" spans="1:7" x14ac:dyDescent="0.25">
      <c r="A3">
        <v>1961</v>
      </c>
      <c r="B3">
        <v>1630.3</v>
      </c>
      <c r="C3">
        <v>2560</v>
      </c>
      <c r="D3">
        <f t="shared" ref="D3:D47" si="0">$G$3+$G$4*C3</f>
        <v>1548.3045809450737</v>
      </c>
      <c r="F3" s="1" t="s">
        <v>23</v>
      </c>
      <c r="G3" s="1">
        <v>-299.59131904894957</v>
      </c>
    </row>
    <row r="4" spans="1:7" ht="15.75" thickBot="1" x14ac:dyDescent="0.3">
      <c r="A4">
        <v>1962</v>
      </c>
      <c r="B4">
        <v>1711.1</v>
      </c>
      <c r="C4">
        <v>2715.2</v>
      </c>
      <c r="D4">
        <f t="shared" si="0"/>
        <v>1660.3332698822112</v>
      </c>
      <c r="F4" s="2" t="s">
        <v>1</v>
      </c>
      <c r="G4" s="2">
        <v>0.72183433593516533</v>
      </c>
    </row>
    <row r="5" spans="1:7" x14ac:dyDescent="0.25">
      <c r="A5">
        <v>1963</v>
      </c>
      <c r="B5">
        <v>1781.6</v>
      </c>
      <c r="C5">
        <v>2834</v>
      </c>
      <c r="D5">
        <f t="shared" si="0"/>
        <v>1746.0871889913089</v>
      </c>
    </row>
    <row r="6" spans="1:7" x14ac:dyDescent="0.25">
      <c r="A6">
        <v>1964</v>
      </c>
      <c r="B6">
        <v>1888.4</v>
      </c>
      <c r="C6">
        <v>2998.6</v>
      </c>
      <c r="D6">
        <f t="shared" si="0"/>
        <v>1864.9011206862369</v>
      </c>
    </row>
    <row r="7" spans="1:7" x14ac:dyDescent="0.25">
      <c r="A7">
        <v>1965</v>
      </c>
      <c r="B7">
        <v>2007.7</v>
      </c>
      <c r="C7">
        <v>3191.1</v>
      </c>
      <c r="D7">
        <f t="shared" si="0"/>
        <v>2003.8542303537565</v>
      </c>
    </row>
    <row r="8" spans="1:7" x14ac:dyDescent="0.25">
      <c r="A8">
        <v>1966</v>
      </c>
      <c r="B8">
        <v>2121.8000000000002</v>
      </c>
      <c r="C8">
        <v>3399.1</v>
      </c>
      <c r="D8">
        <f t="shared" si="0"/>
        <v>2153.9957722282707</v>
      </c>
    </row>
    <row r="9" spans="1:7" x14ac:dyDescent="0.25">
      <c r="A9">
        <v>1967</v>
      </c>
      <c r="B9">
        <v>2185</v>
      </c>
      <c r="C9">
        <v>3484.6</v>
      </c>
      <c r="D9">
        <f t="shared" si="0"/>
        <v>2215.7126079507275</v>
      </c>
    </row>
    <row r="10" spans="1:7" x14ac:dyDescent="0.25">
      <c r="A10">
        <v>1968</v>
      </c>
      <c r="B10">
        <v>2310.5</v>
      </c>
      <c r="C10">
        <v>3652.7</v>
      </c>
      <c r="D10">
        <f t="shared" si="0"/>
        <v>2337.0529598214289</v>
      </c>
    </row>
    <row r="11" spans="1:7" x14ac:dyDescent="0.25">
      <c r="A11">
        <v>1969</v>
      </c>
      <c r="B11">
        <v>2396.4</v>
      </c>
      <c r="C11">
        <v>3765.4</v>
      </c>
      <c r="D11">
        <f t="shared" si="0"/>
        <v>2418.4036894813221</v>
      </c>
    </row>
    <row r="12" spans="1:7" x14ac:dyDescent="0.25">
      <c r="A12">
        <v>1970</v>
      </c>
      <c r="B12">
        <v>2451.9</v>
      </c>
      <c r="C12">
        <v>3771.9</v>
      </c>
      <c r="D12">
        <f t="shared" si="0"/>
        <v>2423.0956126649007</v>
      </c>
    </row>
    <row r="13" spans="1:7" x14ac:dyDescent="0.25">
      <c r="A13">
        <v>1971</v>
      </c>
      <c r="B13">
        <v>2545.5</v>
      </c>
      <c r="C13">
        <v>3898.6</v>
      </c>
      <c r="D13">
        <f t="shared" si="0"/>
        <v>2514.5520230278858</v>
      </c>
    </row>
    <row r="14" spans="1:7" x14ac:dyDescent="0.25">
      <c r="A14">
        <v>1972</v>
      </c>
      <c r="B14">
        <v>2701.3</v>
      </c>
      <c r="C14">
        <v>4105</v>
      </c>
      <c r="D14">
        <f t="shared" si="0"/>
        <v>2663.538629964904</v>
      </c>
    </row>
    <row r="15" spans="1:7" x14ac:dyDescent="0.25">
      <c r="A15">
        <v>1973</v>
      </c>
      <c r="B15">
        <v>2833.8</v>
      </c>
      <c r="C15">
        <v>4341.5</v>
      </c>
      <c r="D15">
        <f t="shared" si="0"/>
        <v>2834.2524504135708</v>
      </c>
    </row>
    <row r="16" spans="1:7" x14ac:dyDescent="0.25">
      <c r="A16">
        <v>1974</v>
      </c>
      <c r="B16">
        <v>2812.3</v>
      </c>
      <c r="C16">
        <v>4319.6000000000004</v>
      </c>
      <c r="D16">
        <f t="shared" si="0"/>
        <v>2818.4442784565908</v>
      </c>
    </row>
    <row r="17" spans="1:4" x14ac:dyDescent="0.25">
      <c r="A17">
        <v>1975</v>
      </c>
      <c r="B17">
        <v>2876.9</v>
      </c>
      <c r="C17">
        <v>4311.2</v>
      </c>
      <c r="D17">
        <f t="shared" si="0"/>
        <v>2812.3808700347349</v>
      </c>
    </row>
    <row r="18" spans="1:4" x14ac:dyDescent="0.25">
      <c r="A18">
        <v>1976</v>
      </c>
      <c r="B18">
        <v>3035.5</v>
      </c>
      <c r="C18">
        <v>4540.8999999999996</v>
      </c>
      <c r="D18">
        <f t="shared" si="0"/>
        <v>2978.1862169990422</v>
      </c>
    </row>
    <row r="19" spans="1:4" x14ac:dyDescent="0.25">
      <c r="A19">
        <v>1977</v>
      </c>
      <c r="B19">
        <v>3164.1</v>
      </c>
      <c r="C19">
        <v>4750.5</v>
      </c>
      <c r="D19">
        <f t="shared" si="0"/>
        <v>3129.4826938110532</v>
      </c>
    </row>
    <row r="20" spans="1:4" x14ac:dyDescent="0.25">
      <c r="A20">
        <v>1978</v>
      </c>
      <c r="B20">
        <v>3303.1</v>
      </c>
      <c r="C20">
        <v>5015</v>
      </c>
      <c r="D20">
        <f t="shared" si="0"/>
        <v>3320.4078756659046</v>
      </c>
    </row>
    <row r="21" spans="1:4" x14ac:dyDescent="0.25">
      <c r="A21">
        <v>1979</v>
      </c>
      <c r="B21">
        <v>3383.4</v>
      </c>
      <c r="C21">
        <v>5173.3999999999996</v>
      </c>
      <c r="D21">
        <f t="shared" si="0"/>
        <v>3434.7464344780346</v>
      </c>
    </row>
    <row r="22" spans="1:4" x14ac:dyDescent="0.25">
      <c r="A22">
        <v>1980</v>
      </c>
      <c r="B22">
        <v>3374.1</v>
      </c>
      <c r="C22">
        <v>5161.7</v>
      </c>
      <c r="D22">
        <f t="shared" si="0"/>
        <v>3426.3009727475933</v>
      </c>
    </row>
    <row r="23" spans="1:4" x14ac:dyDescent="0.25">
      <c r="A23">
        <v>1981</v>
      </c>
      <c r="B23">
        <v>3422.2</v>
      </c>
      <c r="C23">
        <v>5291.7</v>
      </c>
      <c r="D23">
        <f t="shared" si="0"/>
        <v>3520.1394364191647</v>
      </c>
    </row>
    <row r="24" spans="1:4" x14ac:dyDescent="0.25">
      <c r="A24">
        <v>1982</v>
      </c>
      <c r="B24">
        <v>3470.3</v>
      </c>
      <c r="C24">
        <v>5189.3</v>
      </c>
      <c r="D24">
        <f t="shared" si="0"/>
        <v>3446.2236004194042</v>
      </c>
    </row>
    <row r="25" spans="1:4" x14ac:dyDescent="0.25">
      <c r="A25">
        <v>1983</v>
      </c>
      <c r="B25">
        <v>3668.6</v>
      </c>
      <c r="C25">
        <v>5423.8</v>
      </c>
      <c r="D25">
        <f t="shared" si="0"/>
        <v>3615.4937521962001</v>
      </c>
    </row>
    <row r="26" spans="1:4" x14ac:dyDescent="0.25">
      <c r="A26">
        <v>1984</v>
      </c>
      <c r="B26">
        <v>3863.3</v>
      </c>
      <c r="C26">
        <v>5813.6</v>
      </c>
      <c r="D26">
        <f t="shared" si="0"/>
        <v>3896.864776343728</v>
      </c>
    </row>
    <row r="27" spans="1:4" x14ac:dyDescent="0.25">
      <c r="A27">
        <v>1985</v>
      </c>
      <c r="B27">
        <v>4064</v>
      </c>
      <c r="C27">
        <v>6053.7</v>
      </c>
      <c r="D27">
        <f t="shared" si="0"/>
        <v>4070.1772004017607</v>
      </c>
    </row>
    <row r="28" spans="1:4" x14ac:dyDescent="0.25">
      <c r="A28">
        <v>1986</v>
      </c>
      <c r="B28">
        <v>4228.8999999999996</v>
      </c>
      <c r="C28">
        <v>6263.6</v>
      </c>
      <c r="D28">
        <f t="shared" si="0"/>
        <v>4221.690227514553</v>
      </c>
    </row>
    <row r="29" spans="1:4" x14ac:dyDescent="0.25">
      <c r="A29">
        <v>1987</v>
      </c>
      <c r="B29">
        <v>4369.8</v>
      </c>
      <c r="C29">
        <v>6475.1</v>
      </c>
      <c r="D29">
        <f t="shared" si="0"/>
        <v>4374.3581895648404</v>
      </c>
    </row>
    <row r="30" spans="1:4" x14ac:dyDescent="0.25">
      <c r="A30">
        <v>1988</v>
      </c>
      <c r="B30">
        <v>4546.8999999999996</v>
      </c>
      <c r="C30">
        <v>6742.7</v>
      </c>
      <c r="D30">
        <f t="shared" si="0"/>
        <v>4567.5210578610895</v>
      </c>
    </row>
    <row r="31" spans="1:4" x14ac:dyDescent="0.25">
      <c r="A31">
        <v>1989</v>
      </c>
      <c r="B31">
        <v>4675</v>
      </c>
      <c r="C31">
        <v>6981.4</v>
      </c>
      <c r="D31">
        <f t="shared" si="0"/>
        <v>4739.8229138488132</v>
      </c>
    </row>
    <row r="32" spans="1:4" x14ac:dyDescent="0.25">
      <c r="A32">
        <v>1990</v>
      </c>
      <c r="B32">
        <v>4770.3</v>
      </c>
      <c r="C32">
        <v>7112.5</v>
      </c>
      <c r="D32">
        <f t="shared" si="0"/>
        <v>4834.4553952899132</v>
      </c>
    </row>
    <row r="33" spans="1:4" x14ac:dyDescent="0.25">
      <c r="A33">
        <v>1991</v>
      </c>
      <c r="B33">
        <v>4778.3999999999996</v>
      </c>
      <c r="C33">
        <v>7100.5</v>
      </c>
      <c r="D33">
        <f t="shared" si="0"/>
        <v>4825.7933832586914</v>
      </c>
    </row>
    <row r="34" spans="1:4" x14ac:dyDescent="0.25">
      <c r="A34">
        <v>1992</v>
      </c>
      <c r="B34">
        <v>4934.8</v>
      </c>
      <c r="C34">
        <v>7336.6</v>
      </c>
      <c r="D34">
        <f t="shared" si="0"/>
        <v>4996.2184699729842</v>
      </c>
    </row>
    <row r="35" spans="1:4" x14ac:dyDescent="0.25">
      <c r="A35">
        <v>1993</v>
      </c>
      <c r="B35">
        <v>5099.8</v>
      </c>
      <c r="C35">
        <v>7532.7</v>
      </c>
      <c r="D35">
        <f t="shared" si="0"/>
        <v>5137.7701832498697</v>
      </c>
    </row>
    <row r="36" spans="1:4" x14ac:dyDescent="0.25">
      <c r="A36">
        <v>1994</v>
      </c>
      <c r="B36">
        <v>5290.7</v>
      </c>
      <c r="C36">
        <v>7835.5</v>
      </c>
      <c r="D36">
        <f t="shared" si="0"/>
        <v>5356.3416201710388</v>
      </c>
    </row>
    <row r="37" spans="1:4" x14ac:dyDescent="0.25">
      <c r="A37">
        <v>1995</v>
      </c>
      <c r="B37">
        <v>5433.5</v>
      </c>
      <c r="C37">
        <v>8031.7</v>
      </c>
      <c r="D37">
        <f t="shared" si="0"/>
        <v>5497.965516881517</v>
      </c>
    </row>
    <row r="38" spans="1:4" x14ac:dyDescent="0.25">
      <c r="A38">
        <v>1996</v>
      </c>
      <c r="B38">
        <v>5619.4</v>
      </c>
      <c r="C38">
        <v>8328.9</v>
      </c>
      <c r="D38">
        <f t="shared" si="0"/>
        <v>5712.494681521448</v>
      </c>
    </row>
    <row r="39" spans="1:4" x14ac:dyDescent="0.25">
      <c r="A39">
        <v>1997</v>
      </c>
      <c r="B39">
        <v>5831.8</v>
      </c>
      <c r="C39">
        <v>8703.5</v>
      </c>
      <c r="D39">
        <f t="shared" si="0"/>
        <v>5982.8938237627626</v>
      </c>
    </row>
    <row r="40" spans="1:4" x14ac:dyDescent="0.25">
      <c r="A40">
        <v>1998</v>
      </c>
      <c r="B40">
        <v>6125.8</v>
      </c>
      <c r="C40">
        <v>9066.9</v>
      </c>
      <c r="D40">
        <f t="shared" si="0"/>
        <v>6245.2084214416009</v>
      </c>
    </row>
    <row r="41" spans="1:4" x14ac:dyDescent="0.25">
      <c r="A41">
        <v>1999</v>
      </c>
      <c r="B41">
        <v>6438.6</v>
      </c>
      <c r="C41">
        <v>9470.2999999999993</v>
      </c>
      <c r="D41">
        <f t="shared" si="0"/>
        <v>6536.3963925578464</v>
      </c>
    </row>
    <row r="42" spans="1:4" x14ac:dyDescent="0.25">
      <c r="A42">
        <v>2000</v>
      </c>
      <c r="B42">
        <v>6739.4</v>
      </c>
      <c r="C42">
        <v>9817</v>
      </c>
      <c r="D42">
        <f t="shared" si="0"/>
        <v>6786.6563568265683</v>
      </c>
    </row>
    <row r="43" spans="1:4" x14ac:dyDescent="0.25">
      <c r="A43">
        <v>2001</v>
      </c>
      <c r="B43">
        <v>6910.4</v>
      </c>
      <c r="C43">
        <v>9890.7000000000007</v>
      </c>
      <c r="D43">
        <f t="shared" si="0"/>
        <v>6839.8555473849901</v>
      </c>
    </row>
    <row r="44" spans="1:4" x14ac:dyDescent="0.25">
      <c r="A44">
        <v>2002</v>
      </c>
      <c r="B44">
        <v>7099.3</v>
      </c>
      <c r="C44">
        <v>10048.799999999999</v>
      </c>
      <c r="D44">
        <f t="shared" si="0"/>
        <v>6953.9775558963393</v>
      </c>
    </row>
    <row r="45" spans="1:4" x14ac:dyDescent="0.25">
      <c r="A45">
        <v>2003</v>
      </c>
      <c r="B45">
        <v>7295.3</v>
      </c>
      <c r="C45">
        <v>10301</v>
      </c>
      <c r="D45">
        <f t="shared" si="0"/>
        <v>7136.0241754191884</v>
      </c>
    </row>
    <row r="46" spans="1:4" x14ac:dyDescent="0.25">
      <c r="A46">
        <v>2004</v>
      </c>
      <c r="B46">
        <v>7577.1</v>
      </c>
      <c r="C46">
        <v>10703.5</v>
      </c>
      <c r="D46">
        <f t="shared" si="0"/>
        <v>7426.5624956330921</v>
      </c>
    </row>
    <row r="47" spans="1:4" x14ac:dyDescent="0.25">
      <c r="A47">
        <v>2005</v>
      </c>
      <c r="B47">
        <v>7841.2</v>
      </c>
      <c r="C47">
        <v>11048.6</v>
      </c>
      <c r="D47">
        <f t="shared" si="0"/>
        <v>7675.6675249643176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Dicionário</vt:lpstr>
      <vt:lpstr>Resumo dos Resultados</vt:lpstr>
      <vt:lpstr>Tabela_I-1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2019-07-17T15:01:51Z</dcterms:created>
  <dcterms:modified xsi:type="dcterms:W3CDTF">2019-07-17T22:36:50Z</dcterms:modified>
</cp:coreProperties>
</file>