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13BEC6E0-B36A-4C99-A134-8BD09E880CF2}" xr6:coauthVersionLast="45" xr6:coauthVersionMax="45" xr10:uidLastSave="{00000000-0000-0000-0000-000000000000}"/>
  <bookViews>
    <workbookView xWindow="600" yWindow="30" windowWidth="19275" windowHeight="10815" xr2:uid="{A6601032-9BAF-495D-9347-4EB1AB138D63}"/>
  </bookViews>
  <sheets>
    <sheet name="Tamanho da Amostra" sheetId="1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2" l="1"/>
  <c r="H15" i="12"/>
  <c r="K14" i="12"/>
  <c r="E17" i="12"/>
  <c r="E15" i="12"/>
  <c r="H17" i="12"/>
</calcChain>
</file>

<file path=xl/sharedStrings.xml><?xml version="1.0" encoding="utf-8"?>
<sst xmlns="http://schemas.openxmlformats.org/spreadsheetml/2006/main" count="16" uniqueCount="12">
  <si>
    <t>c =</t>
  </si>
  <si>
    <t>Margem de erro</t>
  </si>
  <si>
    <t>Enunciado</t>
  </si>
  <si>
    <r>
      <t>z</t>
    </r>
    <r>
      <rPr>
        <vertAlign val="subscript"/>
        <sz val="16"/>
        <color theme="1"/>
        <rFont val="Cambria"/>
        <family val="1"/>
      </rPr>
      <t>c</t>
    </r>
    <r>
      <rPr>
        <sz val="16"/>
        <color theme="1"/>
        <rFont val="Cambria"/>
        <family val="1"/>
      </rPr>
      <t xml:space="preserve"> =</t>
    </r>
  </si>
  <si>
    <t>p =</t>
  </si>
  <si>
    <t>q =</t>
  </si>
  <si>
    <t>Erro  desejado =</t>
  </si>
  <si>
    <t>n (mínimo) =</t>
  </si>
  <si>
    <t>Tamanho da amostra (p) (1)</t>
  </si>
  <si>
    <t>Tamanho da amostra (p) (2)</t>
  </si>
  <si>
    <t>Aumentando o Número de Amostras para Aumentar a Precisão</t>
  </si>
  <si>
    <r>
      <t xml:space="preserve">Você está analisando uma campanha política e quer estimar, com 95% de confiança, a proporção dos eleitores registrados que irão votar no seu candidato. Sua estimativa deve ter uma margem de erro de 3% da população real. Encontre o número mínimo da amostra necessária se (1) não há nenhuma estimativa prévia e (2) uma estimativa prévia </t>
    </r>
    <r>
      <rPr>
        <sz val="14"/>
        <color theme="1"/>
        <rFont val="Calibri"/>
        <family val="2"/>
      </rPr>
      <t>ṗ</t>
    </r>
    <r>
      <rPr>
        <sz val="14"/>
        <color theme="1"/>
        <rFont val="Calibri"/>
        <family val="2"/>
        <scheme val="minor"/>
      </rPr>
      <t xml:space="preserve"> = 0,31.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</si>
</sst>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#,##0.0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mbria"/>
      <family val="1"/>
    </font>
    <font>
      <vertAlign val="subscript"/>
      <sz val="16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medium">
        <color theme="9"/>
      </bottom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  <border>
      <left/>
      <right/>
      <top/>
      <bottom style="thick">
        <color theme="9" tint="-0.249977111117893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5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2" xfId="1" applyFont="1"/>
    <xf numFmtId="0" fontId="6" fillId="0" borderId="5" xfId="0" applyFont="1" applyBorder="1"/>
    <xf numFmtId="0" fontId="7" fillId="5" borderId="6" xfId="0" applyFont="1" applyFill="1" applyBorder="1" applyAlignment="1">
      <alignment horizontal="right"/>
    </xf>
    <xf numFmtId="2" fontId="3" fillId="5" borderId="6" xfId="0" applyNumberFormat="1" applyFont="1" applyFill="1" applyBorder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7" xfId="0" applyFont="1" applyFill="1" applyBorder="1" applyAlignment="1">
      <alignment horizontal="right"/>
    </xf>
    <xf numFmtId="0" fontId="3" fillId="4" borderId="4" xfId="2" applyFont="1" applyBorder="1" applyAlignment="1">
      <alignment horizontal="right" vertical="center"/>
    </xf>
    <xf numFmtId="164" fontId="3" fillId="3" borderId="0" xfId="0" applyNumberFormat="1" applyFont="1" applyFill="1"/>
    <xf numFmtId="4" fontId="3" fillId="3" borderId="0" xfId="0" applyNumberFormat="1" applyFont="1" applyFill="1"/>
    <xf numFmtId="0" fontId="6" fillId="0" borderId="8" xfId="1" applyFont="1" applyBorder="1"/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167" fontId="3" fillId="3" borderId="0" xfId="0" applyNumberFormat="1" applyFont="1" applyFill="1"/>
    <xf numFmtId="4" fontId="3" fillId="3" borderId="7" xfId="0" applyNumberFormat="1" applyFont="1" applyFill="1" applyBorder="1"/>
    <xf numFmtId="0" fontId="10" fillId="0" borderId="5" xfId="0" applyFont="1" applyBorder="1"/>
    <xf numFmtId="0" fontId="10" fillId="0" borderId="0" xfId="0" applyFont="1"/>
    <xf numFmtId="2" fontId="3" fillId="5" borderId="6" xfId="0" applyNumberFormat="1" applyFont="1" applyFill="1" applyBorder="1" applyAlignment="1">
      <alignment horizontal="right"/>
    </xf>
    <xf numFmtId="4" fontId="3" fillId="4" borderId="4" xfId="2" applyNumberFormat="1" applyFont="1" applyBorder="1" applyAlignment="1">
      <alignment horizontal="right" vertical="center"/>
    </xf>
  </cellXfs>
  <cellStyles count="3">
    <cellStyle name="60% - Ênfase6" xfId="2" builtinId="52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111126</xdr:colOff>
      <xdr:row>1</xdr:row>
      <xdr:rowOff>15876</xdr:rowOff>
    </xdr:from>
    <xdr:to>
      <xdr:col>4</xdr:col>
      <xdr:colOff>790575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385564-5765-4970-B2D2-B22077DD9C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08543" y="121709"/>
          <a:ext cx="1706032" cy="550846"/>
        </a:xfrm>
        <a:prstGeom prst="rect">
          <a:avLst/>
        </a:prstGeom>
      </xdr:spPr>
    </xdr:pic>
    <xdr:clientData/>
  </xdr:twoCellAnchor>
  <xdr:oneCellAnchor>
    <xdr:from>
      <xdr:col>4</xdr:col>
      <xdr:colOff>719667</xdr:colOff>
      <xdr:row>1</xdr:row>
      <xdr:rowOff>21723</xdr:rowOff>
    </xdr:from>
    <xdr:ext cx="9641416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0E6F650-886E-4666-906E-58E9415D6C2F}"/>
            </a:ext>
          </a:extLst>
        </xdr:cNvPr>
        <xdr:cNvSpPr/>
      </xdr:nvSpPr>
      <xdr:spPr>
        <a:xfrm>
          <a:off x="2243667" y="127556"/>
          <a:ext cx="964141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Determinando um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tamanho mínimo para a amostra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285750</xdr:colOff>
      <xdr:row>15</xdr:row>
      <xdr:rowOff>31751</xdr:rowOff>
    </xdr:from>
    <xdr:to>
      <xdr:col>11</xdr:col>
      <xdr:colOff>9525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4">
              <a:extLst>
                <a:ext uri="{FF2B5EF4-FFF2-40B4-BE49-F238E27FC236}">
                  <a16:creationId xmlns:a16="http://schemas.microsoft.com/office/drawing/2014/main" id="{731D4FDB-D3C0-4B20-A6BA-E14CD9CF14C2}"/>
                </a:ext>
              </a:extLst>
            </xdr:cNvPr>
            <xdr:cNvSpPr txBox="1"/>
          </xdr:nvSpPr>
          <xdr:spPr>
            <a:xfrm>
              <a:off x="5857875" y="3679826"/>
              <a:ext cx="2838450" cy="511174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i="1" kern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𝑛</m:t>
                    </m:r>
                    <m:r>
                      <a:rPr lang="pt-BR" sz="1600" b="0" i="1" kern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̂"/>
                        <m:ctrlPr>
                          <a:rPr lang="pt-BR" sz="1600" b="0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600" b="0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𝑝</m:t>
                        </m:r>
                      </m:e>
                    </m:acc>
                    <m:acc>
                      <m:accPr>
                        <m:chr m:val="̂"/>
                        <m:ctrlPr>
                          <a:rPr lang="pt-BR" sz="1600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600" b="0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</m:e>
                    </m:acc>
                    <m:sSup>
                      <m:sSupPr>
                        <m:ctrlPr>
                          <a:rPr lang="pt-BR" sz="1600" b="0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pt-BR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pt-BR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pt-BR" sz="1600" b="0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600" b="1"/>
            </a:p>
          </xdr:txBody>
        </xdr:sp>
      </mc:Choice>
      <mc:Fallback>
        <xdr:sp macro="" textlink="">
          <xdr:nvSpPr>
            <xdr:cNvPr id="8" name="CaixaDeTexto 4">
              <a:extLst>
                <a:ext uri="{FF2B5EF4-FFF2-40B4-BE49-F238E27FC236}">
                  <a16:creationId xmlns:a16="http://schemas.microsoft.com/office/drawing/2014/main" id="{731D4FDB-D3C0-4B20-A6BA-E14CD9CF14C2}"/>
                </a:ext>
              </a:extLst>
            </xdr:cNvPr>
            <xdr:cNvSpPr txBox="1"/>
          </xdr:nvSpPr>
          <xdr:spPr>
            <a:xfrm>
              <a:off x="5857875" y="3679826"/>
              <a:ext cx="2838450" cy="511174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pt-BR" sz="16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=𝑝 ̂𝑞 ̂(𝑧_𝑐/𝐸)^2</a:t>
              </a:r>
              <a:endParaRPr lang="pt-BR" sz="1600" b="1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_Atividade_Escolha_Distribui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C com Distribuição normal e t"/>
    </sheetNames>
    <sheetDataSet>
      <sheetData sheetId="0">
        <row r="13">
          <cell r="E13">
            <v>0.95</v>
          </cell>
        </row>
      </sheetData>
      <sheetData sheetId="1">
        <row r="6">
          <cell r="G6" t="str">
            <v>Intervalo de confiança</v>
          </cell>
          <cell r="P6" t="str">
            <v>Intervalo de confiança</v>
          </cell>
        </row>
        <row r="9">
          <cell r="G9" t="str">
            <v>LIC</v>
          </cell>
          <cell r="J9">
            <v>170024.20168657569</v>
          </cell>
          <cell r="P9" t="str">
            <v>LIC</v>
          </cell>
          <cell r="S9">
            <v>169442.16805488305</v>
          </cell>
        </row>
        <row r="10">
          <cell r="G10" t="str">
            <v>LCC</v>
          </cell>
          <cell r="J10">
            <v>181000</v>
          </cell>
          <cell r="P10" t="str">
            <v>LCC</v>
          </cell>
          <cell r="S10">
            <v>181000</v>
          </cell>
        </row>
        <row r="11">
          <cell r="G11" t="str">
            <v>LSC</v>
          </cell>
          <cell r="J11">
            <v>191975.79831342431</v>
          </cell>
          <cell r="P11" t="str">
            <v>LSC</v>
          </cell>
          <cell r="S11">
            <v>192557.83194511695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A24E-93C8-4DD4-9A52-AE23405CC3CE}">
  <dimension ref="B1:P18"/>
  <sheetViews>
    <sheetView showGridLines="0" tabSelected="1" zoomScaleNormal="100" workbookViewId="0">
      <selection activeCell="M17" sqref="M17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1" customWidth="1"/>
    <col min="4" max="4" width="11.28515625" customWidth="1"/>
    <col min="5" max="5" width="16.85546875" bestFit="1" customWidth="1"/>
    <col min="6" max="6" width="7.140625" customWidth="1"/>
    <col min="7" max="7" width="25.42578125" bestFit="1" customWidth="1"/>
    <col min="8" max="8" width="12.7109375" bestFit="1" customWidth="1"/>
    <col min="9" max="9" width="4.42578125" customWidth="1"/>
    <col min="10" max="10" width="29.140625" bestFit="1" customWidth="1"/>
    <col min="11" max="11" width="13.140625" bestFit="1" customWidth="1"/>
    <col min="12" max="12" width="8.28515625" customWidth="1"/>
    <col min="13" max="13" width="10.28515625" customWidth="1"/>
  </cols>
  <sheetData>
    <row r="1" spans="2:16" ht="8.25" customHeight="1" x14ac:dyDescent="0.25">
      <c r="C1"/>
    </row>
    <row r="2" spans="2:16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6.75" customHeight="1" x14ac:dyDescent="0.25">
      <c r="C3"/>
    </row>
    <row r="4" spans="2:16" ht="21.75" thickBot="1" x14ac:dyDescent="0.4">
      <c r="C4" s="3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6" ht="15.75" customHeight="1" thickTop="1" x14ac:dyDescent="0.25">
      <c r="D5" s="14" t="s">
        <v>11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2:16" ht="15.75" customHeight="1" x14ac:dyDescent="0.25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2:16" ht="15.75" customHeight="1" x14ac:dyDescent="0.25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15.75" customHeight="1" x14ac:dyDescent="0.25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2:16" ht="15" customHeight="1" x14ac:dyDescent="0.25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6" ht="21.75" thickBot="1" x14ac:dyDescent="0.4">
      <c r="C10" s="13" t="s">
        <v>10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2:16" ht="15.75" thickTop="1" x14ac:dyDescent="0.25"/>
    <row r="12" spans="2:16" ht="21.75" thickBot="1" x14ac:dyDescent="0.4">
      <c r="D12" s="4" t="s">
        <v>1</v>
      </c>
      <c r="E12" s="18"/>
      <c r="F12" s="19"/>
      <c r="G12" s="4" t="s">
        <v>8</v>
      </c>
      <c r="H12" s="18"/>
      <c r="I12" s="19"/>
      <c r="J12" s="4" t="s">
        <v>9</v>
      </c>
      <c r="K12" s="18"/>
    </row>
    <row r="13" spans="2:16" ht="21.75" thickBot="1" x14ac:dyDescent="0.4">
      <c r="D13" s="19"/>
      <c r="E13" s="19"/>
      <c r="F13" s="19"/>
      <c r="G13" s="19"/>
      <c r="H13" s="19"/>
      <c r="I13" s="19"/>
      <c r="J13" s="19"/>
      <c r="K13" s="19"/>
    </row>
    <row r="14" spans="2:16" ht="21.75" thickTop="1" x14ac:dyDescent="0.35">
      <c r="D14" s="5" t="s">
        <v>0</v>
      </c>
      <c r="E14" s="6">
        <v>0.95</v>
      </c>
      <c r="F14" s="19"/>
      <c r="G14" s="5" t="s">
        <v>6</v>
      </c>
      <c r="H14" s="20">
        <v>0.03</v>
      </c>
      <c r="I14" s="19"/>
      <c r="J14" s="5" t="s">
        <v>6</v>
      </c>
      <c r="K14" s="20">
        <f>H14</f>
        <v>0.03</v>
      </c>
    </row>
    <row r="15" spans="2:16" ht="23.25" x14ac:dyDescent="0.4">
      <c r="D15" s="7" t="s">
        <v>3</v>
      </c>
      <c r="E15" s="11">
        <f>ABS(_xlfn.NORM.S.INV((1-E14)/2))</f>
        <v>1.9599639845400536</v>
      </c>
      <c r="F15" s="19"/>
      <c r="G15" s="10" t="s">
        <v>7</v>
      </c>
      <c r="H15" s="21">
        <f>H16*H17*(E15/H14)^2</f>
        <v>1067.0718946372567</v>
      </c>
      <c r="I15" s="19"/>
      <c r="J15" s="10" t="s">
        <v>7</v>
      </c>
      <c r="K15" s="21">
        <f>E16*E17*(E15/K14)^2</f>
        <v>912.9867130516368</v>
      </c>
    </row>
    <row r="16" spans="2:16" ht="21" x14ac:dyDescent="0.35">
      <c r="D16" s="7" t="s">
        <v>4</v>
      </c>
      <c r="E16" s="12">
        <v>0.31</v>
      </c>
      <c r="F16" s="19"/>
      <c r="G16" s="7" t="s">
        <v>4</v>
      </c>
      <c r="H16" s="16">
        <v>0.5</v>
      </c>
      <c r="I16" s="19"/>
    </row>
    <row r="17" spans="4:9" ht="21.75" thickBot="1" x14ac:dyDescent="0.4">
      <c r="D17" s="9" t="s">
        <v>5</v>
      </c>
      <c r="E17" s="17">
        <f>1-E16</f>
        <v>0.69</v>
      </c>
      <c r="F17" s="19"/>
      <c r="G17" s="7" t="s">
        <v>5</v>
      </c>
      <c r="H17" s="16">
        <f>1-H16</f>
        <v>0.5</v>
      </c>
      <c r="I17" s="19"/>
    </row>
    <row r="18" spans="4:9" ht="21" thickTop="1" x14ac:dyDescent="0.3">
      <c r="D18" s="8"/>
      <c r="E18" s="8"/>
    </row>
  </sheetData>
  <mergeCells count="1">
    <mergeCell ref="D5:O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Tamanho da Amostra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2020-02-06T00:53:15Z</dcterms:modified>
</cp:coreProperties>
</file>