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023_Marketing_Analytics\Atividades Curso MA\Modulo I - Excel\"/>
    </mc:Choice>
  </mc:AlternateContent>
  <xr:revisionPtr revIDLastSave="711" documentId="8_{EABBFFEC-9C6F-428F-9712-09B5BFE2C5E1}" xr6:coauthVersionLast="43" xr6:coauthVersionMax="43" xr10:uidLastSave="{8F8B87E3-B254-40FF-8E0F-245EE3BFE3DA}"/>
  <bookViews>
    <workbookView xWindow="-120" yWindow="-120" windowWidth="20730" windowHeight="11160" activeTab="4" xr2:uid="{F82D0A06-CCE5-4E58-80CD-4C6DCF6ECEA1}"/>
  </bookViews>
  <sheets>
    <sheet name="Sumário" sheetId="3" r:id="rId1"/>
    <sheet name="Base" sheetId="28" r:id="rId2"/>
    <sheet name="Q(1)" sheetId="29" r:id="rId3"/>
    <sheet name="Q(2)" sheetId="30" r:id="rId4"/>
    <sheet name="Q(3)" sheetId="31" r:id="rId5"/>
    <sheet name="Q(4)" sheetId="32" r:id="rId6"/>
    <sheet name="Pareto" sheetId="33" r:id="rId7"/>
  </sheets>
  <definedNames>
    <definedName name="_xlnm._FilterDatabase" localSheetId="6" hidden="1">Pareto!$B$1:$C$6</definedName>
    <definedName name="DadosExternos_1" localSheetId="1" hidden="1">Base!$A$1:$H$1096</definedName>
  </definedNames>
  <calcPr calcId="191029"/>
  <pivotCaches>
    <pivotCache cacheId="15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32" l="1"/>
  <c r="E11" i="32"/>
  <c r="D11" i="32"/>
  <c r="C11" i="32"/>
  <c r="B11" i="32"/>
  <c r="B11" i="29"/>
  <c r="C11" i="29"/>
  <c r="D11" i="29"/>
  <c r="E11" i="29"/>
  <c r="F11" i="29"/>
  <c r="E2" i="33"/>
  <c r="E3" i="33" s="1"/>
  <c r="E4" i="33" s="1"/>
  <c r="E5" i="33" s="1"/>
  <c r="E6" i="33" s="1"/>
  <c r="D3" i="33"/>
  <c r="D4" i="33"/>
  <c r="D5" i="33"/>
  <c r="D6" i="33"/>
  <c r="D7" i="33"/>
  <c r="D2" i="33"/>
  <c r="C7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  <connection id="4" xr16:uid="{C2C2183F-16E4-4518-8FFF-324AE7E49351}" keepAlive="1" name="Consulta - 02_padaria" description="Conexão com a consulta '02_padaria' na pasta de trabalho." type="5" refreshedVersion="6" background="1" saveData="1">
    <dbPr connection="Provider=Microsoft.Mashup.OleDb.1;Data Source=$Workbook$;Location=02_padaria;Extended Properties=&quot;&quot;" command="SELECT * FROM [02_padaria]"/>
  </connection>
  <connection id="5" xr16:uid="{2963434C-346A-4A48-8462-A276B07B0F8E}" keepAlive="1" name="Consulta - 02_padaria (2)" description="Conexão com a consulta '02_padaria (2)' na pasta de trabalho." type="5" refreshedVersion="6" background="1" saveData="1">
    <dbPr connection="Provider=Microsoft.Mashup.OleDb.1;Data Source=$Workbook$;Location=02_padaria (2);Extended Properties=&quot;&quot;" command="SELECT * FROM [02_padaria (2)]"/>
  </connection>
  <connection id="6" xr16:uid="{76025DC7-B1F2-4C7D-BEB8-AC13B5516B55}" keepAlive="1" name="Consulta - 02_padaria (3)" description="Conexão com a consulta '02_padaria (3)' na pasta de trabalho." type="5" refreshedVersion="6" background="1" saveData="1">
    <dbPr connection="Provider=Microsoft.Mashup.OleDb.1;Data Source=$Workbook$;Location=02_padaria (3);Extended Properties=&quot;&quot;" command="SELECT * FROM [02_padaria (3)]"/>
  </connection>
</connections>
</file>

<file path=xl/sharedStrings.xml><?xml version="1.0" encoding="utf-8"?>
<sst xmlns="http://schemas.openxmlformats.org/spreadsheetml/2006/main" count="2294" uniqueCount="75">
  <si>
    <t>Total</t>
  </si>
  <si>
    <t>Variáveis:</t>
  </si>
  <si>
    <t>Proprietário:</t>
  </si>
  <si>
    <t>Data da criação:</t>
  </si>
  <si>
    <t>Última atualização:</t>
  </si>
  <si>
    <t>Arquivo:</t>
  </si>
  <si>
    <t>Caminho:</t>
  </si>
  <si>
    <t>Tipo:</t>
  </si>
  <si>
    <t>Tamanho:</t>
  </si>
  <si>
    <t>Observações:</t>
  </si>
  <si>
    <t>Métodos Exatos</t>
  </si>
  <si>
    <t>C:\Rede</t>
  </si>
  <si>
    <t>CSV – UTF8 delimitado por vírgula</t>
  </si>
  <si>
    <t>Período:</t>
  </si>
  <si>
    <t>Rótulos de Linha</t>
  </si>
  <si>
    <t>Total Geral</t>
  </si>
  <si>
    <t>Pareto</t>
  </si>
  <si>
    <t>02_padaria.csv</t>
  </si>
  <si>
    <t>44KB</t>
  </si>
  <si>
    <t>Jan/13 - Dez/15</t>
  </si>
  <si>
    <t>1095 (por dia)</t>
  </si>
  <si>
    <t>Data; Dia; Bolos; Tortas; Cookies; Vitaminas; Café; Promoção</t>
  </si>
  <si>
    <t>Data</t>
  </si>
  <si>
    <t>DiaSem</t>
  </si>
  <si>
    <t>Bolos</t>
  </si>
  <si>
    <t>Tortas</t>
  </si>
  <si>
    <t>Cookies</t>
  </si>
  <si>
    <t>Vitaminas</t>
  </si>
  <si>
    <t>Cafés</t>
  </si>
  <si>
    <t>Promoção</t>
  </si>
  <si>
    <t>Terça</t>
  </si>
  <si>
    <t>NA</t>
  </si>
  <si>
    <t>Quarta</t>
  </si>
  <si>
    <t>Quinta</t>
  </si>
  <si>
    <t>Sexta</t>
  </si>
  <si>
    <t>Sábado</t>
  </si>
  <si>
    <t>Domingo</t>
  </si>
  <si>
    <t>Segunda</t>
  </si>
  <si>
    <t>SIM</t>
  </si>
  <si>
    <t>2013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</si>
  <si>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</si>
  <si>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</si>
  <si>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</si>
  <si>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</si>
  <si>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</si>
  <si>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</si>
  <si>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</si>
  <si>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</si>
  <si>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</si>
  <si>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</si>
  <si>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</si>
  <si>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</si>
  <si>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2015</t>
  </si>
  <si>
    <t>Soma de Bolos</t>
  </si>
  <si>
    <t>Soma de Tortas</t>
  </si>
  <si>
    <t>Soma de Cookies</t>
  </si>
  <si>
    <t>Soma de Vitaminas</t>
  </si>
  <si>
    <t>Soma de Cafés</t>
  </si>
  <si>
    <t>Produtos</t>
  </si>
  <si>
    <t>Soma</t>
  </si>
  <si>
    <t>Frequência</t>
  </si>
  <si>
    <t>Análise dos produtos por ano</t>
  </si>
  <si>
    <t>Análise dos produtos com ou sem promoção</t>
  </si>
  <si>
    <t>Análise dos produtos por dia da semana</t>
  </si>
  <si>
    <t>Análise dos produtos por mês</t>
  </si>
  <si>
    <t>Média de Bolos</t>
  </si>
  <si>
    <t>Média de Tortas</t>
  </si>
  <si>
    <t>Média de Cookies</t>
  </si>
  <si>
    <t>Média de Vitaminas</t>
  </si>
  <si>
    <t>Média de Cafés</t>
  </si>
  <si>
    <t>Bolo</t>
  </si>
  <si>
    <t>Cafes</t>
  </si>
  <si>
    <t>NA (Sem promoção)</t>
  </si>
  <si>
    <t>Sim (com promoção)</t>
  </si>
  <si>
    <t>Base de resultado das vendas de padaria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</si>
</sst>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441A4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double">
        <color rgb="FF00206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5" fillId="6" borderId="5" applyNumberFormat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3" borderId="3" xfId="0" applyFill="1" applyBorder="1"/>
    <xf numFmtId="0" fontId="0" fillId="0" borderId="0" xfId="0" applyAlignment="1">
      <alignment horizontal="left"/>
    </xf>
    <xf numFmtId="0" fontId="4" fillId="4" borderId="2" xfId="3" applyFont="1" applyFill="1"/>
    <xf numFmtId="0" fontId="0" fillId="5" borderId="0" xfId="0" applyFill="1"/>
    <xf numFmtId="0" fontId="3" fillId="5" borderId="0" xfId="0" applyFont="1" applyFill="1"/>
    <xf numFmtId="0" fontId="0" fillId="5" borderId="0" xfId="0" applyFill="1" applyAlignment="1">
      <alignment horizontal="left"/>
    </xf>
    <xf numFmtId="14" fontId="0" fillId="5" borderId="0" xfId="0" applyNumberFormat="1" applyFill="1" applyAlignment="1">
      <alignment horizontal="left"/>
    </xf>
    <xf numFmtId="0" fontId="0" fillId="5" borderId="4" xfId="0" applyFill="1" applyBorder="1"/>
    <xf numFmtId="0" fontId="0" fillId="0" borderId="0" xfId="0" pivotButton="1"/>
    <xf numFmtId="0" fontId="3" fillId="9" borderId="6" xfId="0" applyFont="1" applyFill="1" applyBorder="1"/>
    <xf numFmtId="3" fontId="0" fillId="5" borderId="0" xfId="0" applyNumberForma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3" fontId="0" fillId="0" borderId="0" xfId="0" applyNumberFormat="1"/>
    <xf numFmtId="3" fontId="3" fillId="9" borderId="7" xfId="0" applyNumberFormat="1" applyFont="1" applyFill="1" applyBorder="1"/>
    <xf numFmtId="9" fontId="0" fillId="0" borderId="0" xfId="1" applyFont="1"/>
    <xf numFmtId="0" fontId="1" fillId="8" borderId="0" xfId="6"/>
    <xf numFmtId="0" fontId="6" fillId="7" borderId="0" xfId="5" applyBorder="1"/>
    <xf numFmtId="3" fontId="6" fillId="7" borderId="0" xfId="5" applyNumberFormat="1"/>
    <xf numFmtId="9" fontId="6" fillId="7" borderId="0" xfId="5" applyNumberFormat="1" applyAlignment="1">
      <alignment horizontal="center"/>
    </xf>
    <xf numFmtId="0" fontId="6" fillId="7" borderId="0" xfId="5"/>
    <xf numFmtId="9" fontId="3" fillId="9" borderId="7" xfId="1" applyFont="1" applyFill="1" applyBorder="1"/>
    <xf numFmtId="9" fontId="0" fillId="0" borderId="0" xfId="1" applyNumberFormat="1" applyFont="1"/>
    <xf numFmtId="1" fontId="2" fillId="2" borderId="1" xfId="2" applyNumberFormat="1" applyAlignment="1">
      <alignment horizontal="center"/>
    </xf>
    <xf numFmtId="164" fontId="5" fillId="6" borderId="5" xfId="4" applyNumberFormat="1" applyAlignment="1">
      <alignment horizontal="center"/>
    </xf>
  </cellXfs>
  <cellStyles count="7">
    <cellStyle name="60% - Ênfase1" xfId="6" builtinId="32"/>
    <cellStyle name="Ênfase1" xfId="5" builtinId="29"/>
    <cellStyle name="Entrada" xfId="2" builtinId="20"/>
    <cellStyle name="Normal" xfId="0" builtinId="0"/>
    <cellStyle name="Porcentagem" xfId="1" builtinId="5"/>
    <cellStyle name="Saída" xfId="4" builtinId="21"/>
    <cellStyle name="Total" xfId="3" builtinId="25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[Case_02_Padaria.xlsx]Q(1)!Tabela dinâmica17</c:name>
    <c:fmtId val="6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'Q(1)'!$B$3</c:f>
              <c:strCache>
                <c:ptCount val="1"/>
                <c:pt idx="0">
                  <c:v>Média de Bolos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'Q(1)'!$A$4:$A$6</c:f>
              <c:strCache>
                <c:ptCount val="2"/>
                <c:pt idx="0">
                  <c:v>2013</c:v>
                </c:pt>
                <c:pt idx="1">
                  <c:v>2015</c:v>
                </c:pt>
              </c:strCache>
            </c:strRef>
          </c:cat>
          <c:val>
            <c:numRef>
              <c:f>'Q(1)'!$B$4:$B$6</c:f>
              <c:numCache>
                <c:formatCode>#,##0</c:formatCode>
                <c:ptCount val="2"/>
                <c:pt idx="0">
                  <c:v>81.843835616438355</c:v>
                </c:pt>
                <c:pt idx="1">
                  <c:v>90.095890410958901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6-4401-B665-E52D59A24C1B}"/>
            </c:ext>
          </c:extLst>
        </c:ser>
        <c:ser>
          <c:idx val="1"/>
          <c:order val="1"/>
          <c:tx>
            <c:strRef>
              <c:f>'Q(1)'!$C$3</c:f>
              <c:strCache>
                <c:ptCount val="1"/>
                <c:pt idx="0">
                  <c:v>Média de Tortas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'Q(1)'!$A$4:$A$6</c:f>
              <c:strCache>
                <c:ptCount val="2"/>
                <c:pt idx="0">
                  <c:v>2013</c:v>
                </c:pt>
                <c:pt idx="1">
                  <c:v>2015</c:v>
                </c:pt>
              </c:strCache>
            </c:strRef>
          </c:cat>
          <c:val>
            <c:numRef>
              <c:f>'Q(1)'!$C$4:$C$6</c:f>
              <c:numCache>
                <c:formatCode>#,##0</c:formatCode>
                <c:ptCount val="2"/>
                <c:pt idx="0">
                  <c:v>52.652054794520545</c:v>
                </c:pt>
                <c:pt idx="1">
                  <c:v>54.246575342465754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6-4401-B665-E52D59A24C1B}"/>
            </c:ext>
          </c:extLst>
        </c:ser>
        <c:ser>
          <c:idx val="2"/>
          <c:order val="2"/>
          <c:tx>
            <c:strRef>
              <c:f>'Q(1)'!$D$3</c:f>
              <c:strCache>
                <c:ptCount val="1"/>
                <c:pt idx="0">
                  <c:v>Média de Cookies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'Q(1)'!$A$4:$A$6</c:f>
              <c:strCache>
                <c:ptCount val="2"/>
                <c:pt idx="0">
                  <c:v>2013</c:v>
                </c:pt>
                <c:pt idx="1">
                  <c:v>2015</c:v>
                </c:pt>
              </c:strCache>
            </c:strRef>
          </c:cat>
          <c:val>
            <c:numRef>
              <c:f>'Q(1)'!$D$4:$D$6</c:f>
              <c:numCache>
                <c:formatCode>#,##0</c:formatCode>
                <c:ptCount val="2"/>
                <c:pt idx="0">
                  <c:v>523.29863013698628</c:v>
                </c:pt>
                <c:pt idx="1">
                  <c:v>555.24109589041097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6-4401-B665-E52D59A24C1B}"/>
            </c:ext>
          </c:extLst>
        </c:ser>
        <c:ser>
          <c:idx val="3"/>
          <c:order val="3"/>
          <c:tx>
            <c:strRef>
              <c:f>'Q(1)'!$E$3</c:f>
              <c:strCache>
                <c:ptCount val="1"/>
                <c:pt idx="0">
                  <c:v>Média de Vitaminas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'Q(1)'!$A$4:$A$6</c:f>
              <c:strCache>
                <c:ptCount val="2"/>
                <c:pt idx="0">
                  <c:v>2013</c:v>
                </c:pt>
                <c:pt idx="1">
                  <c:v>2015</c:v>
                </c:pt>
              </c:strCache>
            </c:strRef>
          </c:cat>
          <c:val>
            <c:numRef>
              <c:f>'Q(1)'!$E$4:$E$6</c:f>
              <c:numCache>
                <c:formatCode>#,##0</c:formatCode>
                <c:ptCount val="2"/>
                <c:pt idx="0">
                  <c:v>213.8082191780822</c:v>
                </c:pt>
                <c:pt idx="1">
                  <c:v>222.12328767123287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6-4401-B665-E52D59A24C1B}"/>
            </c:ext>
          </c:extLst>
        </c:ser>
        <c:ser>
          <c:idx val="4"/>
          <c:order val="4"/>
          <c:tx>
            <c:strRef>
              <c:f>'Q(1)'!$F$3</c:f>
              <c:strCache>
                <c:ptCount val="1"/>
                <c:pt idx="0">
                  <c:v>Média de Cafés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'Q(1)'!$A$4:$A$6</c:f>
              <c:strCache>
                <c:ptCount val="2"/>
                <c:pt idx="0">
                  <c:v>2013</c:v>
                </c:pt>
                <c:pt idx="1">
                  <c:v>2015</c:v>
                </c:pt>
              </c:strCache>
            </c:strRef>
          </c:cat>
          <c:val>
            <c:numRef>
              <c:f>'Q(1)'!$F$4:$F$6</c:f>
              <c:numCache>
                <c:formatCode>#,##0</c:formatCode>
                <c:ptCount val="2"/>
                <c:pt idx="0">
                  <c:v>377.18630136986303</c:v>
                </c:pt>
                <c:pt idx="1">
                  <c:v>403.14520547945204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6-4401-B665-E52D59A2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21008"/>
        <c:axId val="1037551776"/>
      </c:lineChart>
      <c:catAx>
        <c:axId val="420021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551776"/>
        <c:crosses val="autoZero"/>
        <c:auto val="1"/>
        <c:lblAlgn val="ctr"/>
        <c:lblOffset val="100"/>
        <c:noMultiLvlLbl val="0"/>
      </c:catAx>
      <c:valAx>
        <c:axId val="1037551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0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[Case_02_Padaria.xlsx]Q(2)!Tabela dinâmica17</c:name>
    <c:fmtId val="7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'Q(2)'!$B$3</c:f>
              <c:strCache>
                <c:ptCount val="1"/>
                <c:pt idx="0">
                  <c:v>Média de Bolos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'Q(2)'!$A$4:$A$16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'Q(2)'!$B$4:$B$16</c:f>
              <c:numCache>
                <c:formatCode>#,##0</c:formatCode>
                <c:ptCount val="12"/>
                <c:pt idx="0">
                  <c:v>83.075268817204304</c:v>
                </c:pt>
                <c:pt idx="1">
                  <c:v>84.392857142857139</c:v>
                </c:pt>
                <c:pt idx="2">
                  <c:v>84.387096774193552</c:v>
                </c:pt>
                <c:pt idx="3">
                  <c:v>84.455555555555549</c:v>
                </c:pt>
                <c:pt idx="4">
                  <c:v>89.892473118279568</c:v>
                </c:pt>
                <c:pt idx="5">
                  <c:v>86.222222222222229</c:v>
                </c:pt>
                <c:pt idx="6">
                  <c:v>86.935483870967744</c:v>
                </c:pt>
                <c:pt idx="7">
                  <c:v>84.924731182795696</c:v>
                </c:pt>
                <c:pt idx="8">
                  <c:v>87.13333333333334</c:v>
                </c:pt>
                <c:pt idx="9">
                  <c:v>86.462365591397855</c:v>
                </c:pt>
                <c:pt idx="10">
                  <c:v>89.388888888888886</c:v>
                </c:pt>
                <c:pt idx="11">
                  <c:v>87.978494623655919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D-48EC-881D-8A7A983EE6F7}"/>
            </c:ext>
          </c:extLst>
        </c:ser>
        <c:ser>
          <c:idx val="1"/>
          <c:order val="1"/>
          <c:tx>
            <c:strRef>
              <c:f>'Q(2)'!$C$3</c:f>
              <c:strCache>
                <c:ptCount val="1"/>
                <c:pt idx="0">
                  <c:v>Média de Tortas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'Q(2)'!$A$4:$A$16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'Q(2)'!$C$4:$C$16</c:f>
              <c:numCache>
                <c:formatCode>#,##0</c:formatCode>
                <c:ptCount val="12"/>
                <c:pt idx="0">
                  <c:v>51.645161290322584</c:v>
                </c:pt>
                <c:pt idx="1">
                  <c:v>53.654761904761905</c:v>
                </c:pt>
                <c:pt idx="2">
                  <c:v>53.752688172043008</c:v>
                </c:pt>
                <c:pt idx="3">
                  <c:v>51.633333333333333</c:v>
                </c:pt>
                <c:pt idx="4">
                  <c:v>52.107526881720432</c:v>
                </c:pt>
                <c:pt idx="5">
                  <c:v>54.977777777777774</c:v>
                </c:pt>
                <c:pt idx="6">
                  <c:v>52.483870967741936</c:v>
                </c:pt>
                <c:pt idx="7">
                  <c:v>55.161290322580648</c:v>
                </c:pt>
                <c:pt idx="8">
                  <c:v>52.355555555555554</c:v>
                </c:pt>
                <c:pt idx="9">
                  <c:v>55.021505376344088</c:v>
                </c:pt>
                <c:pt idx="10">
                  <c:v>55.055555555555557</c:v>
                </c:pt>
                <c:pt idx="11">
                  <c:v>54.731182795698928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D-48EC-881D-8A7A983EE6F7}"/>
            </c:ext>
          </c:extLst>
        </c:ser>
        <c:ser>
          <c:idx val="2"/>
          <c:order val="2"/>
          <c:tx>
            <c:strRef>
              <c:f>'Q(2)'!$D$3</c:f>
              <c:strCache>
                <c:ptCount val="1"/>
                <c:pt idx="0">
                  <c:v>Média de Cookies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'Q(2)'!$A$4:$A$16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'Q(2)'!$D$4:$D$16</c:f>
              <c:numCache>
                <c:formatCode>#,##0</c:formatCode>
                <c:ptCount val="12"/>
                <c:pt idx="0">
                  <c:v>516.88172043010752</c:v>
                </c:pt>
                <c:pt idx="1">
                  <c:v>534.35714285714289</c:v>
                </c:pt>
                <c:pt idx="2">
                  <c:v>545.84946236559142</c:v>
                </c:pt>
                <c:pt idx="3">
                  <c:v>519.33333333333337</c:v>
                </c:pt>
                <c:pt idx="4">
                  <c:v>536.18279569892468</c:v>
                </c:pt>
                <c:pt idx="5">
                  <c:v>525.5333333333333</c:v>
                </c:pt>
                <c:pt idx="6">
                  <c:v>540.08602150537638</c:v>
                </c:pt>
                <c:pt idx="7">
                  <c:v>544.88172043010752</c:v>
                </c:pt>
                <c:pt idx="8">
                  <c:v>551.16666666666663</c:v>
                </c:pt>
                <c:pt idx="9">
                  <c:v>554.05376344086017</c:v>
                </c:pt>
                <c:pt idx="10">
                  <c:v>573.52222222222224</c:v>
                </c:pt>
                <c:pt idx="11">
                  <c:v>543.22580645161293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D-48EC-881D-8A7A983EE6F7}"/>
            </c:ext>
          </c:extLst>
        </c:ser>
        <c:ser>
          <c:idx val="3"/>
          <c:order val="3"/>
          <c:tx>
            <c:strRef>
              <c:f>'Q(2)'!$E$3</c:f>
              <c:strCache>
                <c:ptCount val="1"/>
                <c:pt idx="0">
                  <c:v>Média de Vitaminas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'Q(2)'!$A$4:$A$16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'Q(2)'!$E$4:$E$16</c:f>
              <c:numCache>
                <c:formatCode>#,##0</c:formatCode>
                <c:ptCount val="12"/>
                <c:pt idx="0">
                  <c:v>171.55913978494624</c:v>
                </c:pt>
                <c:pt idx="1">
                  <c:v>174.9047619047619</c:v>
                </c:pt>
                <c:pt idx="2">
                  <c:v>182.04301075268816</c:v>
                </c:pt>
                <c:pt idx="3">
                  <c:v>211.28888888888889</c:v>
                </c:pt>
                <c:pt idx="4">
                  <c:v>241.2258064516129</c:v>
                </c:pt>
                <c:pt idx="5">
                  <c:v>277.45555555555558</c:v>
                </c:pt>
                <c:pt idx="6">
                  <c:v>286.60215053763443</c:v>
                </c:pt>
                <c:pt idx="7">
                  <c:v>287.35483870967744</c:v>
                </c:pt>
                <c:pt idx="8">
                  <c:v>219.3</c:v>
                </c:pt>
                <c:pt idx="9">
                  <c:v>213.04301075268816</c:v>
                </c:pt>
                <c:pt idx="10">
                  <c:v>171.8111111111111</c:v>
                </c:pt>
                <c:pt idx="11">
                  <c:v>180.98924731182797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D-48EC-881D-8A7A983EE6F7}"/>
            </c:ext>
          </c:extLst>
        </c:ser>
        <c:ser>
          <c:idx val="4"/>
          <c:order val="4"/>
          <c:tx>
            <c:strRef>
              <c:f>'Q(2)'!$F$3</c:f>
              <c:strCache>
                <c:ptCount val="1"/>
                <c:pt idx="0">
                  <c:v>Média de Cafés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'Q(2)'!$A$4:$A$16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'Q(2)'!$F$4:$F$16</c:f>
              <c:numCache>
                <c:formatCode>#,##0</c:formatCode>
                <c:ptCount val="12"/>
                <c:pt idx="0">
                  <c:v>398.26881720430106</c:v>
                </c:pt>
                <c:pt idx="1">
                  <c:v>398.97619047619048</c:v>
                </c:pt>
                <c:pt idx="2">
                  <c:v>390.50537634408602</c:v>
                </c:pt>
                <c:pt idx="3">
                  <c:v>383.88888888888891</c:v>
                </c:pt>
                <c:pt idx="4">
                  <c:v>369.84946236559142</c:v>
                </c:pt>
                <c:pt idx="5">
                  <c:v>388.2</c:v>
                </c:pt>
                <c:pt idx="6">
                  <c:v>398.01075268817203</c:v>
                </c:pt>
                <c:pt idx="7">
                  <c:v>406.27956989247309</c:v>
                </c:pt>
                <c:pt idx="8">
                  <c:v>378.67777777777781</c:v>
                </c:pt>
                <c:pt idx="9">
                  <c:v>392.66666666666669</c:v>
                </c:pt>
                <c:pt idx="10">
                  <c:v>396.81111111111113</c:v>
                </c:pt>
                <c:pt idx="11">
                  <c:v>397.48387096774195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9D-48EC-881D-8A7A983E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2080"/>
        <c:axId val="1033459504"/>
      </c:lineChart>
      <c:catAx>
        <c:axId val="18222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3459504"/>
        <c:crosses val="autoZero"/>
        <c:auto val="1"/>
        <c:lblAlgn val="ctr"/>
        <c:lblOffset val="100"/>
        <c:noMultiLvlLbl val="0"/>
      </c:catAx>
      <c:valAx>
        <c:axId val="103345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[Case_02_Padaria.xlsx]Q(3)!Tabela dinâmica17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do Efieto dos Dias da Semana nas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'Q(3)'!$B$3</c:f>
              <c:strCache>
                <c:ptCount val="1"/>
                <c:pt idx="0">
                  <c:v>Média de Bolos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'Q(3)'!$A$4:$A$11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'Q(3)'!$B$4:$B$11</c:f>
              <c:numCache>
                <c:formatCode>#,##0</c:formatCode>
                <c:ptCount val="7"/>
                <c:pt idx="0">
                  <c:v>78.583333333333329</c:v>
                </c:pt>
                <c:pt idx="1">
                  <c:v>76.936305732484072</c:v>
                </c:pt>
                <c:pt idx="2">
                  <c:v>76.343949044585983</c:v>
                </c:pt>
                <c:pt idx="3">
                  <c:v>77.375796178343947</c:v>
                </c:pt>
                <c:pt idx="4">
                  <c:v>94.679487179487182</c:v>
                </c:pt>
                <c:pt idx="5">
                  <c:v>103.72435897435898</c:v>
                </c:pt>
                <c:pt idx="6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0-484B-AB7C-690597CEE5CD}"/>
            </c:ext>
          </c:extLst>
        </c:ser>
        <c:ser>
          <c:idx val="1"/>
          <c:order val="1"/>
          <c:tx>
            <c:strRef>
              <c:f>'Q(3)'!$C$3</c:f>
              <c:strCache>
                <c:ptCount val="1"/>
                <c:pt idx="0">
                  <c:v>Média de Tortas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'Q(3)'!$A$4:$A$11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'Q(3)'!$C$4:$C$11</c:f>
              <c:numCache>
                <c:formatCode>#,##0</c:formatCode>
                <c:ptCount val="7"/>
                <c:pt idx="0">
                  <c:v>48.192307692307693</c:v>
                </c:pt>
                <c:pt idx="1">
                  <c:v>46.764331210191081</c:v>
                </c:pt>
                <c:pt idx="2">
                  <c:v>47.751592356687901</c:v>
                </c:pt>
                <c:pt idx="3">
                  <c:v>48.108280254777071</c:v>
                </c:pt>
                <c:pt idx="4">
                  <c:v>59.685897435897438</c:v>
                </c:pt>
                <c:pt idx="5">
                  <c:v>64.980769230769226</c:v>
                </c:pt>
                <c:pt idx="6">
                  <c:v>59.467948717948715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0-484B-AB7C-690597CEE5CD}"/>
            </c:ext>
          </c:extLst>
        </c:ser>
        <c:ser>
          <c:idx val="2"/>
          <c:order val="2"/>
          <c:tx>
            <c:strRef>
              <c:f>'Q(3)'!$D$3</c:f>
              <c:strCache>
                <c:ptCount val="1"/>
                <c:pt idx="0">
                  <c:v>Média de Cookies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'Q(3)'!$A$4:$A$11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'Q(3)'!$D$4:$D$11</c:f>
              <c:numCache>
                <c:formatCode>#,##0</c:formatCode>
                <c:ptCount val="7"/>
                <c:pt idx="0">
                  <c:v>482.09615384615387</c:v>
                </c:pt>
                <c:pt idx="1">
                  <c:v>480.62420382165607</c:v>
                </c:pt>
                <c:pt idx="2">
                  <c:v>486.86624203821657</c:v>
                </c:pt>
                <c:pt idx="3">
                  <c:v>488.67515923566879</c:v>
                </c:pt>
                <c:pt idx="4">
                  <c:v>597.33974358974353</c:v>
                </c:pt>
                <c:pt idx="5">
                  <c:v>654.71794871794873</c:v>
                </c:pt>
                <c:pt idx="6">
                  <c:v>593.89743589743591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0-484B-AB7C-690597CEE5CD}"/>
            </c:ext>
          </c:extLst>
        </c:ser>
        <c:ser>
          <c:idx val="3"/>
          <c:order val="3"/>
          <c:tx>
            <c:strRef>
              <c:f>'Q(3)'!$E$3</c:f>
              <c:strCache>
                <c:ptCount val="1"/>
                <c:pt idx="0">
                  <c:v>Média de Vitaminas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'Q(3)'!$A$4:$A$11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'Q(3)'!$E$4:$E$11</c:f>
              <c:numCache>
                <c:formatCode>#,##0</c:formatCode>
                <c:ptCount val="7"/>
                <c:pt idx="0">
                  <c:v>195.36538461538461</c:v>
                </c:pt>
                <c:pt idx="1">
                  <c:v>198.57324840764332</c:v>
                </c:pt>
                <c:pt idx="2">
                  <c:v>198.21019108280254</c:v>
                </c:pt>
                <c:pt idx="3">
                  <c:v>197.171974522293</c:v>
                </c:pt>
                <c:pt idx="4">
                  <c:v>235.00641025641025</c:v>
                </c:pt>
                <c:pt idx="5">
                  <c:v>265.05128205128204</c:v>
                </c:pt>
                <c:pt idx="6">
                  <c:v>240.28205128205127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0-484B-AB7C-690597CEE5CD}"/>
            </c:ext>
          </c:extLst>
        </c:ser>
        <c:ser>
          <c:idx val="4"/>
          <c:order val="4"/>
          <c:tx>
            <c:strRef>
              <c:f>'Q(3)'!$F$3</c:f>
              <c:strCache>
                <c:ptCount val="1"/>
                <c:pt idx="0">
                  <c:v>Média de Cafés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'Q(3)'!$A$4:$A$11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'Q(3)'!$F$4:$F$11</c:f>
              <c:numCache>
                <c:formatCode>#,##0</c:formatCode>
                <c:ptCount val="7"/>
                <c:pt idx="0">
                  <c:v>353.75641025641028</c:v>
                </c:pt>
                <c:pt idx="1">
                  <c:v>348.36305732484078</c:v>
                </c:pt>
                <c:pt idx="2">
                  <c:v>347.52866242038215</c:v>
                </c:pt>
                <c:pt idx="3">
                  <c:v>362.94267515923565</c:v>
                </c:pt>
                <c:pt idx="4">
                  <c:v>427.03205128205127</c:v>
                </c:pt>
                <c:pt idx="5">
                  <c:v>467.99358974358972</c:v>
                </c:pt>
                <c:pt idx="6">
                  <c:v>434.5128205128205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0-484B-AB7C-690597CE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017887"/>
        <c:axId val="1007540272"/>
      </c:lineChart>
      <c:catAx>
        <c:axId val="1601017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7540272"/>
        <c:crosses val="autoZero"/>
        <c:auto val="1"/>
        <c:lblAlgn val="ctr"/>
        <c:lblOffset val="100"/>
        <c:noMultiLvlLbl val="0"/>
      </c:catAx>
      <c:valAx>
        <c:axId val="1007540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0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[Case_02_Padaria.xlsx]Q(4)!Tabela dinâmica17</c:name>
    <c:fmtId val="1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'Q(4)'!$B$3</c:f>
              <c:strCache>
                <c:ptCount val="1"/>
                <c:pt idx="0">
                  <c:v>Média de Bolos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'Q(4)'!$A$4:$A$6</c:f>
              <c:strCache>
                <c:ptCount val="2"/>
                <c:pt idx="0">
                  <c:v>NA</c:v>
                </c:pt>
                <c:pt idx="1">
                  <c:v>SIM</c:v>
                </c:pt>
              </c:strCache>
            </c:strRef>
          </c:cat>
          <c:val>
            <c:numRef>
              <c:f>'Q(4)'!$B$4:$B$6</c:f>
              <c:numCache>
                <c:formatCode>#,##0</c:formatCode>
                <c:ptCount val="2"/>
                <c:pt idx="0">
                  <c:v>85.102538071065993</c:v>
                </c:pt>
                <c:pt idx="1">
                  <c:v>96.827272727272728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A-474D-94AC-E6051780AFAA}"/>
            </c:ext>
          </c:extLst>
        </c:ser>
        <c:ser>
          <c:idx val="1"/>
          <c:order val="1"/>
          <c:tx>
            <c:strRef>
              <c:f>'Q(4)'!$C$3</c:f>
              <c:strCache>
                <c:ptCount val="1"/>
                <c:pt idx="0">
                  <c:v>Média de Tortas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'Q(4)'!$A$4:$A$6</c:f>
              <c:strCache>
                <c:ptCount val="2"/>
                <c:pt idx="0">
                  <c:v>NA</c:v>
                </c:pt>
                <c:pt idx="1">
                  <c:v>SIM</c:v>
                </c:pt>
              </c:strCache>
            </c:strRef>
          </c:cat>
          <c:val>
            <c:numRef>
              <c:f>'Q(4)'!$C$4:$C$6</c:f>
              <c:numCache>
                <c:formatCode>#,##0</c:formatCode>
                <c:ptCount val="2"/>
                <c:pt idx="0">
                  <c:v>52.837563451776653</c:v>
                </c:pt>
                <c:pt idx="1">
                  <c:v>59.909090909090907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A-474D-94AC-E6051780AFAA}"/>
            </c:ext>
          </c:extLst>
        </c:ser>
        <c:ser>
          <c:idx val="2"/>
          <c:order val="2"/>
          <c:tx>
            <c:strRef>
              <c:f>'Q(4)'!$D$3</c:f>
              <c:strCache>
                <c:ptCount val="1"/>
                <c:pt idx="0">
                  <c:v>Média de Cookies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'Q(4)'!$A$4:$A$6</c:f>
              <c:strCache>
                <c:ptCount val="2"/>
                <c:pt idx="0">
                  <c:v>NA</c:v>
                </c:pt>
                <c:pt idx="1">
                  <c:v>SIM</c:v>
                </c:pt>
              </c:strCache>
            </c:strRef>
          </c:cat>
          <c:val>
            <c:numRef>
              <c:f>'Q(4)'!$D$4:$D$6</c:f>
              <c:numCache>
                <c:formatCode>#,##0</c:formatCode>
                <c:ptCount val="2"/>
                <c:pt idx="0">
                  <c:v>531.81827411167512</c:v>
                </c:pt>
                <c:pt idx="1">
                  <c:v>617.75454545454545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A-474D-94AC-E6051780AFAA}"/>
            </c:ext>
          </c:extLst>
        </c:ser>
        <c:ser>
          <c:idx val="3"/>
          <c:order val="3"/>
          <c:tx>
            <c:strRef>
              <c:f>'Q(4)'!$E$3</c:f>
              <c:strCache>
                <c:ptCount val="1"/>
                <c:pt idx="0">
                  <c:v>Média de Vitaminas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'Q(4)'!$A$4:$A$6</c:f>
              <c:strCache>
                <c:ptCount val="2"/>
                <c:pt idx="0">
                  <c:v>NA</c:v>
                </c:pt>
                <c:pt idx="1">
                  <c:v>SIM</c:v>
                </c:pt>
              </c:strCache>
            </c:strRef>
          </c:cat>
          <c:val>
            <c:numRef>
              <c:f>'Q(4)'!$E$4:$E$6</c:f>
              <c:numCache>
                <c:formatCode>#,##0</c:formatCode>
                <c:ptCount val="2"/>
                <c:pt idx="0">
                  <c:v>214.48121827411168</c:v>
                </c:pt>
                <c:pt idx="1">
                  <c:v>254.15454545454546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A-474D-94AC-E6051780AFAA}"/>
            </c:ext>
          </c:extLst>
        </c:ser>
        <c:ser>
          <c:idx val="4"/>
          <c:order val="4"/>
          <c:tx>
            <c:strRef>
              <c:f>'Q(4)'!$F$3</c:f>
              <c:strCache>
                <c:ptCount val="1"/>
                <c:pt idx="0">
                  <c:v>Média de Cafés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'Q(4)'!$A$4:$A$6</c:f>
              <c:strCache>
                <c:ptCount val="2"/>
                <c:pt idx="0">
                  <c:v>NA</c:v>
                </c:pt>
                <c:pt idx="1">
                  <c:v>SIM</c:v>
                </c:pt>
              </c:strCache>
            </c:strRef>
          </c:cat>
          <c:val>
            <c:numRef>
              <c:f>'Q(4)'!$F$4:$F$6</c:f>
              <c:numCache>
                <c:formatCode>#,##0</c:formatCode>
                <c:ptCount val="2"/>
                <c:pt idx="0">
                  <c:v>386.44873096446702</c:v>
                </c:pt>
                <c:pt idx="1">
                  <c:v>437.9909090909091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A-474D-94AC-E6051780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99088"/>
        <c:axId val="1255248048"/>
      </c:lineChart>
      <c:catAx>
        <c:axId val="1004899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248048"/>
        <c:crosses val="autoZero"/>
        <c:auto val="1"/>
        <c:lblAlgn val="ctr"/>
        <c:lblOffset val="100"/>
        <c:noMultiLvlLbl val="0"/>
      </c:catAx>
      <c:valAx>
        <c:axId val="125524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48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923472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943BCF-F098-43DB-A969-D3985DB523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1057275</xdr:colOff>
      <xdr:row>1</xdr:row>
      <xdr:rowOff>0</xdr:rowOff>
    </xdr:from>
    <xdr:ext cx="41814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FECA8C4-BD3A-4505-8585-A11B975A2D77}"/>
            </a:ext>
          </a:extLst>
        </xdr:cNvPr>
        <xdr:cNvSpPr/>
      </xdr:nvSpPr>
      <xdr:spPr>
        <a:xfrm>
          <a:off x="2066925" y="104775"/>
          <a:ext cx="41814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Sumário Técnico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1190625</xdr:colOff>
      <xdr:row>11</xdr:row>
      <xdr:rowOff>185737</xdr:rowOff>
    </xdr:from>
    <xdr:to>
      <xdr:col>5</xdr:col>
      <xdr:colOff>157162</xdr:colOff>
      <xdr:row>26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F9D3A6-0C91-4A63-807F-36F5381A8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52387</xdr:rowOff>
    </xdr:from>
    <xdr:to>
      <xdr:col>4</xdr:col>
      <xdr:colOff>219075</xdr:colOff>
      <xdr:row>30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9932E7-4846-403A-A65A-BC96CF411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128587</xdr:rowOff>
    </xdr:from>
    <xdr:to>
      <xdr:col>4</xdr:col>
      <xdr:colOff>566738</xdr:colOff>
      <xdr:row>27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979A34-7AC1-4C0C-96A5-CA5BA764B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12</xdr:row>
      <xdr:rowOff>42862</xdr:rowOff>
    </xdr:from>
    <xdr:to>
      <xdr:col>5</xdr:col>
      <xdr:colOff>280987</xdr:colOff>
      <xdr:row>26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E8B1DC-3245-49CD-9328-BEEBCA85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621.290475578702" createdVersion="6" refreshedVersion="6" minRefreshableVersion="3" recordCount="1095" xr:uid="{385915A1-73F6-4BFA-94C7-95E8F207214B}">
  <cacheSource type="worksheet">
    <worksheetSource name="_02_padaria__3"/>
  </cacheSource>
  <cacheFields count="10">
    <cacheField name="Data" numFmtId="14">
      <sharedItems containsSemiMixedTypes="0" containsNonDate="0" containsDate="1" containsString="0" minDate="2013-01-01T00:00:00" maxDate="2016-01-01T00:00:00" count="1095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0">
        <rangePr groupBy="months" startDate="2013-01-01T00:00:00" endDate="2016-01-01T00:00:00"/>
        <groupItems count="14">
          <s v="&lt;01/01/201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16"/>
        </groupItems>
      </fieldGroup>
    </cacheField>
    <cacheField name="DiaSem" numFmtId="0">
      <sharedItems count="7">
        <s v="Terça"/>
        <s v="Quarta"/>
        <s v="Quinta"/>
        <s v="Sexta"/>
        <s v="Sábado"/>
        <s v="Domingo"/>
        <s v="Segunda"/>
      </sharedItems>
    </cacheField>
    <cacheField name="Bolos" numFmtId="0">
      <sharedItems containsSemiMixedTypes="0" containsString="0" containsNumber="1" containsInteger="1" minValue="32" maxValue="165"/>
    </cacheField>
    <cacheField name="Tortas" numFmtId="0">
      <sharedItems containsSemiMixedTypes="0" containsString="0" containsNumber="1" containsInteger="1" minValue="16" maxValue="98"/>
    </cacheField>
    <cacheField name="Cookies" numFmtId="0">
      <sharedItems containsSemiMixedTypes="0" containsString="0" containsNumber="1" containsInteger="1" minValue="222" maxValue="1152"/>
    </cacheField>
    <cacheField name="Vitaminas" numFmtId="0">
      <sharedItems containsSemiMixedTypes="0" containsString="0" containsNumber="1" containsInteger="1" minValue="50" maxValue="551" count="302">
        <n v="60"/>
        <n v="161"/>
        <n v="166"/>
        <n v="153"/>
        <n v="240"/>
        <n v="259"/>
        <n v="120"/>
        <n v="222"/>
        <n v="181"/>
        <n v="178"/>
        <n v="100"/>
        <n v="162"/>
        <n v="137"/>
        <n v="194"/>
        <n v="112"/>
        <n v="151"/>
        <n v="208"/>
        <n v="231"/>
        <n v="159"/>
        <n v="204"/>
        <n v="184"/>
        <n v="114"/>
        <n v="113"/>
        <n v="192"/>
        <n v="203"/>
        <n v="141"/>
        <n v="236"/>
        <n v="213"/>
        <n v="224"/>
        <n v="127"/>
        <n v="171"/>
        <n v="146"/>
        <n v="160"/>
        <n v="267"/>
        <n v="187"/>
        <n v="209"/>
        <n v="218"/>
        <n v="118"/>
        <n v="195"/>
        <n v="225"/>
        <n v="125"/>
        <n v="179"/>
        <n v="206"/>
        <n v="202"/>
        <n v="260"/>
        <n v="244"/>
        <n v="143"/>
        <n v="99"/>
        <n v="165"/>
        <n v="119"/>
        <n v="247"/>
        <n v="139"/>
        <n v="156"/>
        <n v="126"/>
        <n v="241"/>
        <n v="168"/>
        <n v="150"/>
        <n v="92"/>
        <n v="246"/>
        <n v="291"/>
        <n v="269"/>
        <n v="140"/>
        <n v="130"/>
        <n v="129"/>
        <n v="235"/>
        <n v="281"/>
        <n v="117"/>
        <n v="196"/>
        <n v="142"/>
        <n v="68"/>
        <n v="91"/>
        <n v="271"/>
        <n v="172"/>
        <n v="215"/>
        <n v="191"/>
        <n v="289"/>
        <n v="253"/>
        <n v="147"/>
        <n v="149"/>
        <n v="212"/>
        <n v="261"/>
        <n v="164"/>
        <n v="305"/>
        <n v="288"/>
        <n v="272"/>
        <n v="257"/>
        <n v="180"/>
        <n v="232"/>
        <n v="245"/>
        <n v="252"/>
        <n v="216"/>
        <n v="188"/>
        <n v="251"/>
        <n v="205"/>
        <n v="346"/>
        <n v="226"/>
        <n v="201"/>
        <n v="277"/>
        <n v="254"/>
        <n v="248"/>
        <n v="303"/>
        <n v="362"/>
        <n v="193"/>
        <n v="297"/>
        <n v="182"/>
        <n v="405"/>
        <n v="300"/>
        <n v="293"/>
        <n v="145"/>
        <n v="377"/>
        <n v="167"/>
        <n v="173"/>
        <n v="98"/>
        <n v="322"/>
        <n v="313"/>
        <n v="198"/>
        <n v="185"/>
        <n v="423"/>
        <n v="379"/>
        <n v="327"/>
        <n v="323"/>
        <n v="258"/>
        <n v="385"/>
        <n v="219"/>
        <n v="211"/>
        <n v="299"/>
        <n v="237"/>
        <n v="352"/>
        <n v="292"/>
        <n v="265"/>
        <n v="234"/>
        <n v="347"/>
        <n v="437"/>
        <n v="353"/>
        <n v="279"/>
        <n v="227"/>
        <n v="316"/>
        <n v="295"/>
        <n v="389"/>
        <n v="199"/>
        <n v="239"/>
        <n v="221"/>
        <n v="411"/>
        <n v="135"/>
        <n v="284"/>
        <n v="511"/>
        <n v="339"/>
        <n v="345"/>
        <n v="250"/>
        <n v="268"/>
        <n v="307"/>
        <n v="186"/>
        <n v="317"/>
        <n v="263"/>
        <n v="351"/>
        <n v="439"/>
        <n v="294"/>
        <n v="326"/>
        <n v="223"/>
        <n v="349"/>
        <n v="426"/>
        <n v="301"/>
        <n v="183"/>
        <n v="282"/>
        <n v="214"/>
        <n v="357"/>
        <n v="177"/>
        <n v="249"/>
        <n v="138"/>
        <n v="274"/>
        <n v="230"/>
        <n v="197"/>
        <n v="200"/>
        <n v="157"/>
        <n v="330"/>
        <n v="207"/>
        <n v="87"/>
        <n v="342"/>
        <n v="217"/>
        <n v="397"/>
        <n v="175"/>
        <n v="176"/>
        <n v="238"/>
        <n v="325"/>
        <n v="264"/>
        <n v="50"/>
        <n v="115"/>
        <n v="243"/>
        <n v="111"/>
        <n v="169"/>
        <n v="154"/>
        <n v="123"/>
        <n v="72"/>
        <n v="340"/>
        <n v="152"/>
        <n v="104"/>
        <n v="220"/>
        <n v="155"/>
        <n v="311"/>
        <n v="103"/>
        <n v="163"/>
        <n v="148"/>
        <n v="133"/>
        <n v="131"/>
        <n v="266"/>
        <n v="128"/>
        <n v="70"/>
        <n v="174"/>
        <n v="190"/>
        <n v="75"/>
        <n v="102"/>
        <n v="136"/>
        <n v="95"/>
        <n v="276"/>
        <n v="108"/>
        <n v="144"/>
        <n v="286"/>
        <n v="256"/>
        <n v="320"/>
        <n v="210"/>
        <n v="93"/>
        <n v="270"/>
        <n v="449"/>
        <n v="334"/>
        <n v="302"/>
        <n v="255"/>
        <n v="280"/>
        <n v="314"/>
        <n v="440"/>
        <n v="341"/>
        <n v="318"/>
        <n v="333"/>
        <n v="400"/>
        <n v="285"/>
        <n v="386"/>
        <n v="393"/>
        <n v="420"/>
        <n v="336"/>
        <n v="378"/>
        <n v="370"/>
        <n v="335"/>
        <n v="407"/>
        <n v="344"/>
        <n v="298"/>
        <n v="290"/>
        <n v="465"/>
        <n v="412"/>
        <n v="262"/>
        <n v="468"/>
        <n v="304"/>
        <n v="328"/>
        <n v="460"/>
        <n v="278"/>
        <n v="551"/>
        <n v="312"/>
        <n v="189"/>
        <n v="306"/>
        <n v="275"/>
        <n v="233"/>
        <n v="109"/>
        <n v="106"/>
        <n v="85"/>
        <n v="132"/>
        <n v="96"/>
        <n v="116"/>
        <n v="170"/>
        <n v="124"/>
        <n v="229"/>
        <n v="122"/>
        <n v="287"/>
        <n v="283"/>
        <n v="310"/>
        <n v="65"/>
        <n v="97"/>
        <n v="419"/>
        <n v="434"/>
        <n v="381"/>
        <n v="331"/>
        <n v="361"/>
        <n v="368"/>
        <n v="337"/>
        <n v="421"/>
        <n v="477"/>
        <n v="354"/>
        <n v="308"/>
        <n v="387"/>
        <n v="514"/>
        <n v="417"/>
        <n v="356"/>
        <n v="416"/>
        <n v="105"/>
        <n v="382"/>
        <n v="441"/>
        <n v="134"/>
        <n v="228"/>
        <n v="315"/>
        <n v="338"/>
        <n v="110"/>
        <n v="73"/>
        <n v="83"/>
        <n v="107"/>
        <n v="69"/>
      </sharedItems>
    </cacheField>
    <cacheField name="Cafés" numFmtId="0">
      <sharedItems containsSemiMixedTypes="0" containsString="0" containsNumber="1" containsInteger="1" minValue="111" maxValue="771"/>
    </cacheField>
    <cacheField name="Promoção" numFmtId="0">
      <sharedItems count="2">
        <s v="NA"/>
        <s v="SIM"/>
      </sharedItems>
    </cacheField>
    <cacheField name="Trimestres" numFmtId="0" databaseField="0">
      <fieldGroup base="0">
        <rangePr groupBy="quarters" startDate="2013-01-01T00:00:00" endDate="2016-01-01T00:00:00"/>
        <groupItems count="6">
          <s v="&lt;01/01/2013"/>
          <s v="Trim1"/>
          <s v="Trim2"/>
          <s v="Trim3"/>
          <s v="Trim4"/>
          <s v="&gt;01/01/2016"/>
        </groupItems>
      </fieldGroup>
    </cacheField>
    <cacheField name="Anos" numFmtId="0" databaseField="0">
      <fieldGroup base="0">
        <rangePr groupBy="years" startDate="2013-01-01T00:00:00" endDate="2016-01-01T00:00:00"/>
        <groupItems count="6">
          <s v="&lt;01/01/2013"/>
          <s v="2013"/>
          <s v="2014"/>
          <s v="2015"/>
          <s v="2016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x v="0"/>
    <x v="0"/>
    <n v="79"/>
    <n v="46"/>
    <n v="518"/>
    <x v="0"/>
    <n v="233"/>
    <x v="0"/>
  </r>
  <r>
    <x v="1"/>
    <x v="1"/>
    <n v="91"/>
    <n v="50"/>
    <n v="539"/>
    <x v="1"/>
    <n v="427"/>
    <x v="0"/>
  </r>
  <r>
    <x v="2"/>
    <x v="2"/>
    <n v="47"/>
    <n v="60"/>
    <n v="222"/>
    <x v="2"/>
    <n v="347"/>
    <x v="0"/>
  </r>
  <r>
    <x v="3"/>
    <x v="3"/>
    <n v="89"/>
    <n v="64"/>
    <n v="734"/>
    <x v="3"/>
    <n v="358"/>
    <x v="0"/>
  </r>
  <r>
    <x v="4"/>
    <x v="4"/>
    <n v="112"/>
    <n v="73"/>
    <n v="764"/>
    <x v="4"/>
    <n v="392"/>
    <x v="0"/>
  </r>
  <r>
    <x v="5"/>
    <x v="5"/>
    <n v="89"/>
    <n v="57"/>
    <n v="922"/>
    <x v="5"/>
    <n v="510"/>
    <x v="0"/>
  </r>
  <r>
    <x v="6"/>
    <x v="6"/>
    <n v="70"/>
    <n v="50"/>
    <n v="476"/>
    <x v="6"/>
    <n v="334"/>
    <x v="0"/>
  </r>
  <r>
    <x v="7"/>
    <x v="0"/>
    <n v="70"/>
    <n v="48"/>
    <n v="496"/>
    <x v="7"/>
    <n v="316"/>
    <x v="0"/>
  </r>
  <r>
    <x v="8"/>
    <x v="1"/>
    <n v="59"/>
    <n v="37"/>
    <n v="587"/>
    <x v="8"/>
    <n v="156"/>
    <x v="0"/>
  </r>
  <r>
    <x v="9"/>
    <x v="2"/>
    <n v="71"/>
    <n v="36"/>
    <n v="488"/>
    <x v="9"/>
    <n v="298"/>
    <x v="0"/>
  </r>
  <r>
    <x v="10"/>
    <x v="3"/>
    <n v="74"/>
    <n v="50"/>
    <n v="645"/>
    <x v="10"/>
    <n v="490"/>
    <x v="0"/>
  </r>
  <r>
    <x v="11"/>
    <x v="4"/>
    <n v="119"/>
    <n v="71"/>
    <n v="438"/>
    <x v="11"/>
    <n v="416"/>
    <x v="0"/>
  </r>
  <r>
    <x v="12"/>
    <x v="5"/>
    <n v="90"/>
    <n v="51"/>
    <n v="568"/>
    <x v="12"/>
    <n v="434"/>
    <x v="0"/>
  </r>
  <r>
    <x v="13"/>
    <x v="6"/>
    <n v="96"/>
    <n v="48"/>
    <n v="585"/>
    <x v="13"/>
    <n v="573"/>
    <x v="1"/>
  </r>
  <r>
    <x v="14"/>
    <x v="0"/>
    <n v="62"/>
    <n v="56"/>
    <n v="536"/>
    <x v="14"/>
    <n v="287"/>
    <x v="0"/>
  </r>
  <r>
    <x v="15"/>
    <x v="1"/>
    <n v="48"/>
    <n v="33"/>
    <n v="336"/>
    <x v="15"/>
    <n v="420"/>
    <x v="0"/>
  </r>
  <r>
    <x v="16"/>
    <x v="2"/>
    <n v="58"/>
    <n v="67"/>
    <n v="404"/>
    <x v="2"/>
    <n v="376"/>
    <x v="0"/>
  </r>
  <r>
    <x v="17"/>
    <x v="3"/>
    <n v="74"/>
    <n v="74"/>
    <n v="533"/>
    <x v="8"/>
    <n v="456"/>
    <x v="0"/>
  </r>
  <r>
    <x v="18"/>
    <x v="4"/>
    <n v="94"/>
    <n v="45"/>
    <n v="470"/>
    <x v="16"/>
    <n v="584"/>
    <x v="0"/>
  </r>
  <r>
    <x v="19"/>
    <x v="5"/>
    <n v="97"/>
    <n v="54"/>
    <n v="395"/>
    <x v="17"/>
    <n v="411"/>
    <x v="0"/>
  </r>
  <r>
    <x v="20"/>
    <x v="6"/>
    <n v="79"/>
    <n v="36"/>
    <n v="431"/>
    <x v="18"/>
    <n v="308"/>
    <x v="0"/>
  </r>
  <r>
    <x v="21"/>
    <x v="0"/>
    <n v="67"/>
    <n v="39"/>
    <n v="276"/>
    <x v="19"/>
    <n v="382"/>
    <x v="0"/>
  </r>
  <r>
    <x v="22"/>
    <x v="1"/>
    <n v="81"/>
    <n v="43"/>
    <n v="387"/>
    <x v="20"/>
    <n v="295"/>
    <x v="0"/>
  </r>
  <r>
    <x v="23"/>
    <x v="2"/>
    <n v="71"/>
    <n v="42"/>
    <n v="456"/>
    <x v="21"/>
    <n v="365"/>
    <x v="0"/>
  </r>
  <r>
    <x v="24"/>
    <x v="3"/>
    <n v="95"/>
    <n v="58"/>
    <n v="647"/>
    <x v="22"/>
    <n v="362"/>
    <x v="0"/>
  </r>
  <r>
    <x v="25"/>
    <x v="4"/>
    <n v="95"/>
    <n v="16"/>
    <n v="597"/>
    <x v="9"/>
    <n v="425"/>
    <x v="0"/>
  </r>
  <r>
    <x v="26"/>
    <x v="5"/>
    <n v="93"/>
    <n v="66"/>
    <n v="470"/>
    <x v="23"/>
    <n v="355"/>
    <x v="0"/>
  </r>
  <r>
    <x v="27"/>
    <x v="6"/>
    <n v="60"/>
    <n v="46"/>
    <n v="590"/>
    <x v="24"/>
    <n v="255"/>
    <x v="0"/>
  </r>
  <r>
    <x v="28"/>
    <x v="0"/>
    <n v="79"/>
    <n v="38"/>
    <n v="535"/>
    <x v="25"/>
    <n v="287"/>
    <x v="0"/>
  </r>
  <r>
    <x v="29"/>
    <x v="1"/>
    <n v="80"/>
    <n v="40"/>
    <n v="397"/>
    <x v="19"/>
    <n v="382"/>
    <x v="0"/>
  </r>
  <r>
    <x v="30"/>
    <x v="2"/>
    <n v="77"/>
    <n v="45"/>
    <n v="508"/>
    <x v="8"/>
    <n v="503"/>
    <x v="0"/>
  </r>
  <r>
    <x v="31"/>
    <x v="3"/>
    <n v="71"/>
    <n v="59"/>
    <n v="731"/>
    <x v="26"/>
    <n v="419"/>
    <x v="0"/>
  </r>
  <r>
    <x v="32"/>
    <x v="4"/>
    <n v="89"/>
    <n v="62"/>
    <n v="602"/>
    <x v="27"/>
    <n v="329"/>
    <x v="0"/>
  </r>
  <r>
    <x v="33"/>
    <x v="5"/>
    <n v="90"/>
    <n v="59"/>
    <n v="536"/>
    <x v="28"/>
    <n v="627"/>
    <x v="0"/>
  </r>
  <r>
    <x v="34"/>
    <x v="6"/>
    <n v="81"/>
    <n v="49"/>
    <n v="518"/>
    <x v="29"/>
    <n v="429"/>
    <x v="0"/>
  </r>
  <r>
    <x v="35"/>
    <x v="0"/>
    <n v="93"/>
    <n v="54"/>
    <n v="331"/>
    <x v="30"/>
    <n v="328"/>
    <x v="0"/>
  </r>
  <r>
    <x v="36"/>
    <x v="1"/>
    <n v="65"/>
    <n v="34"/>
    <n v="406"/>
    <x v="31"/>
    <n v="435"/>
    <x v="0"/>
  </r>
  <r>
    <x v="37"/>
    <x v="2"/>
    <n v="61"/>
    <n v="50"/>
    <n v="430"/>
    <x v="32"/>
    <n v="376"/>
    <x v="0"/>
  </r>
  <r>
    <x v="38"/>
    <x v="3"/>
    <n v="112"/>
    <n v="70"/>
    <n v="601"/>
    <x v="33"/>
    <n v="581"/>
    <x v="0"/>
  </r>
  <r>
    <x v="39"/>
    <x v="4"/>
    <n v="103"/>
    <n v="58"/>
    <n v="411"/>
    <x v="25"/>
    <n v="488"/>
    <x v="0"/>
  </r>
  <r>
    <x v="40"/>
    <x v="5"/>
    <n v="113"/>
    <n v="60"/>
    <n v="440"/>
    <x v="34"/>
    <n v="387"/>
    <x v="0"/>
  </r>
  <r>
    <x v="41"/>
    <x v="6"/>
    <n v="63"/>
    <n v="43"/>
    <n v="334"/>
    <x v="35"/>
    <n v="236"/>
    <x v="0"/>
  </r>
  <r>
    <x v="42"/>
    <x v="0"/>
    <n v="72"/>
    <n v="49"/>
    <n v="424"/>
    <x v="20"/>
    <n v="460"/>
    <x v="0"/>
  </r>
  <r>
    <x v="43"/>
    <x v="1"/>
    <n v="93"/>
    <n v="61"/>
    <n v="599"/>
    <x v="36"/>
    <n v="388"/>
    <x v="1"/>
  </r>
  <r>
    <x v="44"/>
    <x v="2"/>
    <n v="63"/>
    <n v="53"/>
    <n v="371"/>
    <x v="37"/>
    <n v="226"/>
    <x v="0"/>
  </r>
  <r>
    <x v="45"/>
    <x v="3"/>
    <n v="67"/>
    <n v="50"/>
    <n v="730"/>
    <x v="38"/>
    <n v="523"/>
    <x v="1"/>
  </r>
  <r>
    <x v="46"/>
    <x v="4"/>
    <n v="66"/>
    <n v="71"/>
    <n v="820"/>
    <x v="39"/>
    <n v="568"/>
    <x v="0"/>
  </r>
  <r>
    <x v="47"/>
    <x v="5"/>
    <n v="83"/>
    <n v="69"/>
    <n v="611"/>
    <x v="40"/>
    <n v="535"/>
    <x v="0"/>
  </r>
  <r>
    <x v="48"/>
    <x v="6"/>
    <n v="84"/>
    <n v="56"/>
    <n v="549"/>
    <x v="41"/>
    <n v="320"/>
    <x v="1"/>
  </r>
  <r>
    <x v="49"/>
    <x v="0"/>
    <n v="77"/>
    <n v="43"/>
    <n v="405"/>
    <x v="42"/>
    <n v="310"/>
    <x v="0"/>
  </r>
  <r>
    <x v="50"/>
    <x v="1"/>
    <n v="69"/>
    <n v="59"/>
    <n v="431"/>
    <x v="43"/>
    <n v="509"/>
    <x v="0"/>
  </r>
  <r>
    <x v="51"/>
    <x v="2"/>
    <n v="94"/>
    <n v="45"/>
    <n v="632"/>
    <x v="44"/>
    <n v="200"/>
    <x v="1"/>
  </r>
  <r>
    <x v="52"/>
    <x v="3"/>
    <n v="93"/>
    <n v="44"/>
    <n v="689"/>
    <x v="18"/>
    <n v="420"/>
    <x v="0"/>
  </r>
  <r>
    <x v="53"/>
    <x v="4"/>
    <n v="70"/>
    <n v="70"/>
    <n v="612"/>
    <x v="45"/>
    <n v="258"/>
    <x v="0"/>
  </r>
  <r>
    <x v="54"/>
    <x v="5"/>
    <n v="58"/>
    <n v="51"/>
    <n v="599"/>
    <x v="24"/>
    <n v="331"/>
    <x v="0"/>
  </r>
  <r>
    <x v="55"/>
    <x v="6"/>
    <n v="63"/>
    <n v="57"/>
    <n v="502"/>
    <x v="46"/>
    <n v="330"/>
    <x v="0"/>
  </r>
  <r>
    <x v="56"/>
    <x v="0"/>
    <n v="68"/>
    <n v="34"/>
    <n v="411"/>
    <x v="47"/>
    <n v="282"/>
    <x v="0"/>
  </r>
  <r>
    <x v="57"/>
    <x v="1"/>
    <n v="66"/>
    <n v="56"/>
    <n v="551"/>
    <x v="18"/>
    <n v="445"/>
    <x v="0"/>
  </r>
  <r>
    <x v="58"/>
    <x v="2"/>
    <n v="48"/>
    <n v="50"/>
    <n v="470"/>
    <x v="48"/>
    <n v="248"/>
    <x v="0"/>
  </r>
  <r>
    <x v="59"/>
    <x v="3"/>
    <n v="73"/>
    <n v="56"/>
    <n v="622"/>
    <x v="49"/>
    <n v="355"/>
    <x v="0"/>
  </r>
  <r>
    <x v="60"/>
    <x v="4"/>
    <n v="120"/>
    <n v="84"/>
    <n v="597"/>
    <x v="50"/>
    <n v="506"/>
    <x v="1"/>
  </r>
  <r>
    <x v="61"/>
    <x v="5"/>
    <n v="122"/>
    <n v="52"/>
    <n v="679"/>
    <x v="51"/>
    <n v="506"/>
    <x v="1"/>
  </r>
  <r>
    <x v="62"/>
    <x v="6"/>
    <n v="55"/>
    <n v="42"/>
    <n v="352"/>
    <x v="52"/>
    <n v="297"/>
    <x v="0"/>
  </r>
  <r>
    <x v="63"/>
    <x v="0"/>
    <n v="84"/>
    <n v="46"/>
    <n v="513"/>
    <x v="1"/>
    <n v="251"/>
    <x v="0"/>
  </r>
  <r>
    <x v="64"/>
    <x v="1"/>
    <n v="75"/>
    <n v="52"/>
    <n v="365"/>
    <x v="10"/>
    <n v="357"/>
    <x v="0"/>
  </r>
  <r>
    <x v="65"/>
    <x v="2"/>
    <n v="44"/>
    <n v="45"/>
    <n v="392"/>
    <x v="53"/>
    <n v="317"/>
    <x v="0"/>
  </r>
  <r>
    <x v="66"/>
    <x v="3"/>
    <n v="87"/>
    <n v="49"/>
    <n v="653"/>
    <x v="54"/>
    <n v="455"/>
    <x v="0"/>
  </r>
  <r>
    <x v="67"/>
    <x v="4"/>
    <n v="128"/>
    <n v="48"/>
    <n v="674"/>
    <x v="55"/>
    <n v="630"/>
    <x v="0"/>
  </r>
  <r>
    <x v="68"/>
    <x v="5"/>
    <n v="103"/>
    <n v="59"/>
    <n v="762"/>
    <x v="42"/>
    <n v="481"/>
    <x v="0"/>
  </r>
  <r>
    <x v="69"/>
    <x v="6"/>
    <n v="62"/>
    <n v="54"/>
    <n v="356"/>
    <x v="12"/>
    <n v="231"/>
    <x v="0"/>
  </r>
  <r>
    <x v="70"/>
    <x v="0"/>
    <n v="92"/>
    <n v="50"/>
    <n v="605"/>
    <x v="30"/>
    <n v="388"/>
    <x v="0"/>
  </r>
  <r>
    <x v="71"/>
    <x v="1"/>
    <n v="83"/>
    <n v="52"/>
    <n v="527"/>
    <x v="56"/>
    <n v="485"/>
    <x v="0"/>
  </r>
  <r>
    <x v="72"/>
    <x v="2"/>
    <n v="78"/>
    <n v="38"/>
    <n v="439"/>
    <x v="57"/>
    <n v="285"/>
    <x v="0"/>
  </r>
  <r>
    <x v="73"/>
    <x v="3"/>
    <n v="67"/>
    <n v="47"/>
    <n v="639"/>
    <x v="58"/>
    <n v="444"/>
    <x v="0"/>
  </r>
  <r>
    <x v="74"/>
    <x v="4"/>
    <n v="116"/>
    <n v="51"/>
    <n v="557"/>
    <x v="59"/>
    <n v="381"/>
    <x v="0"/>
  </r>
  <r>
    <x v="75"/>
    <x v="5"/>
    <n v="117"/>
    <n v="57"/>
    <n v="718"/>
    <x v="60"/>
    <n v="440"/>
    <x v="1"/>
  </r>
  <r>
    <x v="76"/>
    <x v="6"/>
    <n v="57"/>
    <n v="45"/>
    <n v="520"/>
    <x v="61"/>
    <n v="186"/>
    <x v="0"/>
  </r>
  <r>
    <x v="77"/>
    <x v="0"/>
    <n v="71"/>
    <n v="30"/>
    <n v="343"/>
    <x v="62"/>
    <n v="255"/>
    <x v="0"/>
  </r>
  <r>
    <x v="78"/>
    <x v="1"/>
    <n v="110"/>
    <n v="43"/>
    <n v="261"/>
    <x v="63"/>
    <n v="304"/>
    <x v="0"/>
  </r>
  <r>
    <x v="79"/>
    <x v="2"/>
    <n v="84"/>
    <n v="37"/>
    <n v="420"/>
    <x v="41"/>
    <n v="462"/>
    <x v="0"/>
  </r>
  <r>
    <x v="80"/>
    <x v="3"/>
    <n v="81"/>
    <n v="44"/>
    <n v="515"/>
    <x v="28"/>
    <n v="483"/>
    <x v="0"/>
  </r>
  <r>
    <x v="81"/>
    <x v="4"/>
    <n v="108"/>
    <n v="68"/>
    <n v="793"/>
    <x v="64"/>
    <n v="375"/>
    <x v="0"/>
  </r>
  <r>
    <x v="82"/>
    <x v="5"/>
    <n v="87"/>
    <n v="46"/>
    <n v="585"/>
    <x v="65"/>
    <n v="455"/>
    <x v="0"/>
  </r>
  <r>
    <x v="83"/>
    <x v="6"/>
    <n v="80"/>
    <n v="46"/>
    <n v="308"/>
    <x v="66"/>
    <n v="374"/>
    <x v="0"/>
  </r>
  <r>
    <x v="84"/>
    <x v="0"/>
    <n v="61"/>
    <n v="37"/>
    <n v="440"/>
    <x v="67"/>
    <n v="322"/>
    <x v="0"/>
  </r>
  <r>
    <x v="85"/>
    <x v="1"/>
    <n v="95"/>
    <n v="23"/>
    <n v="529"/>
    <x v="68"/>
    <n v="231"/>
    <x v="0"/>
  </r>
  <r>
    <x v="86"/>
    <x v="2"/>
    <n v="61"/>
    <n v="42"/>
    <n v="359"/>
    <x v="69"/>
    <n v="352"/>
    <x v="0"/>
  </r>
  <r>
    <x v="87"/>
    <x v="3"/>
    <n v="78"/>
    <n v="41"/>
    <n v="528"/>
    <x v="70"/>
    <n v="460"/>
    <x v="0"/>
  </r>
  <r>
    <x v="88"/>
    <x v="4"/>
    <n v="88"/>
    <n v="33"/>
    <n v="817"/>
    <x v="71"/>
    <n v="225"/>
    <x v="0"/>
  </r>
  <r>
    <x v="89"/>
    <x v="5"/>
    <n v="78"/>
    <n v="77"/>
    <n v="515"/>
    <x v="72"/>
    <n v="300"/>
    <x v="0"/>
  </r>
  <r>
    <x v="90"/>
    <x v="6"/>
    <n v="75"/>
    <n v="37"/>
    <n v="411"/>
    <x v="2"/>
    <n v="335"/>
    <x v="0"/>
  </r>
  <r>
    <x v="91"/>
    <x v="0"/>
    <n v="73"/>
    <n v="41"/>
    <n v="417"/>
    <x v="69"/>
    <n v="262"/>
    <x v="0"/>
  </r>
  <r>
    <x v="92"/>
    <x v="1"/>
    <n v="76"/>
    <n v="54"/>
    <n v="497"/>
    <x v="73"/>
    <n v="348"/>
    <x v="0"/>
  </r>
  <r>
    <x v="93"/>
    <x v="2"/>
    <n v="83"/>
    <n v="46"/>
    <n v="417"/>
    <x v="74"/>
    <n v="500"/>
    <x v="0"/>
  </r>
  <r>
    <x v="94"/>
    <x v="3"/>
    <n v="101"/>
    <n v="72"/>
    <n v="519"/>
    <x v="75"/>
    <n v="439"/>
    <x v="0"/>
  </r>
  <r>
    <x v="95"/>
    <x v="4"/>
    <n v="94"/>
    <n v="74"/>
    <n v="552"/>
    <x v="50"/>
    <n v="333"/>
    <x v="0"/>
  </r>
  <r>
    <x v="96"/>
    <x v="5"/>
    <n v="89"/>
    <n v="53"/>
    <n v="487"/>
    <x v="76"/>
    <n v="435"/>
    <x v="0"/>
  </r>
  <r>
    <x v="97"/>
    <x v="6"/>
    <n v="95"/>
    <n v="54"/>
    <n v="594"/>
    <x v="77"/>
    <n v="282"/>
    <x v="1"/>
  </r>
  <r>
    <x v="98"/>
    <x v="0"/>
    <n v="64"/>
    <n v="63"/>
    <n v="284"/>
    <x v="77"/>
    <n v="254"/>
    <x v="0"/>
  </r>
  <r>
    <x v="99"/>
    <x v="1"/>
    <n v="75"/>
    <n v="36"/>
    <n v="522"/>
    <x v="78"/>
    <n v="370"/>
    <x v="0"/>
  </r>
  <r>
    <x v="100"/>
    <x v="2"/>
    <n v="88"/>
    <n v="39"/>
    <n v="320"/>
    <x v="79"/>
    <n v="263"/>
    <x v="0"/>
  </r>
  <r>
    <x v="101"/>
    <x v="3"/>
    <n v="106"/>
    <n v="69"/>
    <n v="445"/>
    <x v="49"/>
    <n v="433"/>
    <x v="0"/>
  </r>
  <r>
    <x v="102"/>
    <x v="4"/>
    <n v="101"/>
    <n v="74"/>
    <n v="653"/>
    <x v="73"/>
    <n v="444"/>
    <x v="0"/>
  </r>
  <r>
    <x v="103"/>
    <x v="5"/>
    <n v="89"/>
    <n v="52"/>
    <n v="633"/>
    <x v="80"/>
    <n v="518"/>
    <x v="0"/>
  </r>
  <r>
    <x v="104"/>
    <x v="6"/>
    <n v="76"/>
    <n v="44"/>
    <n v="491"/>
    <x v="61"/>
    <n v="300"/>
    <x v="0"/>
  </r>
  <r>
    <x v="105"/>
    <x v="0"/>
    <n v="74"/>
    <n v="44"/>
    <n v="599"/>
    <x v="81"/>
    <n v="396"/>
    <x v="0"/>
  </r>
  <r>
    <x v="106"/>
    <x v="1"/>
    <n v="67"/>
    <n v="52"/>
    <n v="410"/>
    <x v="17"/>
    <n v="295"/>
    <x v="0"/>
  </r>
  <r>
    <x v="107"/>
    <x v="2"/>
    <n v="87"/>
    <n v="38"/>
    <n v="564"/>
    <x v="82"/>
    <n v="339"/>
    <x v="0"/>
  </r>
  <r>
    <x v="108"/>
    <x v="3"/>
    <n v="107"/>
    <n v="45"/>
    <n v="609"/>
    <x v="83"/>
    <n v="412"/>
    <x v="0"/>
  </r>
  <r>
    <x v="109"/>
    <x v="4"/>
    <n v="94"/>
    <n v="75"/>
    <n v="632"/>
    <x v="84"/>
    <n v="444"/>
    <x v="0"/>
  </r>
  <r>
    <x v="110"/>
    <x v="5"/>
    <n v="77"/>
    <n v="53"/>
    <n v="606"/>
    <x v="85"/>
    <n v="313"/>
    <x v="0"/>
  </r>
  <r>
    <x v="111"/>
    <x v="6"/>
    <n v="73"/>
    <n v="36"/>
    <n v="360"/>
    <x v="86"/>
    <n v="475"/>
    <x v="0"/>
  </r>
  <r>
    <x v="112"/>
    <x v="0"/>
    <n v="51"/>
    <n v="47"/>
    <n v="631"/>
    <x v="77"/>
    <n v="253"/>
    <x v="0"/>
  </r>
  <r>
    <x v="113"/>
    <x v="1"/>
    <n v="72"/>
    <n v="44"/>
    <n v="460"/>
    <x v="87"/>
    <n v="391"/>
    <x v="0"/>
  </r>
  <r>
    <x v="114"/>
    <x v="2"/>
    <n v="59"/>
    <n v="43"/>
    <n v="285"/>
    <x v="11"/>
    <n v="292"/>
    <x v="0"/>
  </r>
  <r>
    <x v="115"/>
    <x v="3"/>
    <n v="94"/>
    <n v="78"/>
    <n v="685"/>
    <x v="88"/>
    <n v="621"/>
    <x v="0"/>
  </r>
  <r>
    <x v="116"/>
    <x v="4"/>
    <n v="79"/>
    <n v="68"/>
    <n v="400"/>
    <x v="89"/>
    <n v="385"/>
    <x v="0"/>
  </r>
  <r>
    <x v="117"/>
    <x v="5"/>
    <n v="64"/>
    <n v="61"/>
    <n v="757"/>
    <x v="90"/>
    <n v="301"/>
    <x v="0"/>
  </r>
  <r>
    <x v="118"/>
    <x v="6"/>
    <n v="87"/>
    <n v="43"/>
    <n v="405"/>
    <x v="46"/>
    <n v="309"/>
    <x v="0"/>
  </r>
  <r>
    <x v="119"/>
    <x v="0"/>
    <n v="72"/>
    <n v="40"/>
    <n v="403"/>
    <x v="91"/>
    <n v="294"/>
    <x v="0"/>
  </r>
  <r>
    <x v="120"/>
    <x v="1"/>
    <n v="71"/>
    <n v="61"/>
    <n v="467"/>
    <x v="9"/>
    <n v="273"/>
    <x v="0"/>
  </r>
  <r>
    <x v="121"/>
    <x v="2"/>
    <n v="57"/>
    <n v="49"/>
    <n v="418"/>
    <x v="92"/>
    <n v="295"/>
    <x v="0"/>
  </r>
  <r>
    <x v="122"/>
    <x v="3"/>
    <n v="100"/>
    <n v="44"/>
    <n v="434"/>
    <x v="93"/>
    <n v="467"/>
    <x v="0"/>
  </r>
  <r>
    <x v="123"/>
    <x v="4"/>
    <n v="84"/>
    <n v="98"/>
    <n v="622"/>
    <x v="94"/>
    <n v="366"/>
    <x v="0"/>
  </r>
  <r>
    <x v="124"/>
    <x v="5"/>
    <n v="140"/>
    <n v="41"/>
    <n v="635"/>
    <x v="95"/>
    <n v="372"/>
    <x v="0"/>
  </r>
  <r>
    <x v="125"/>
    <x v="6"/>
    <n v="83"/>
    <n v="46"/>
    <n v="588"/>
    <x v="18"/>
    <n v="357"/>
    <x v="0"/>
  </r>
  <r>
    <x v="126"/>
    <x v="0"/>
    <n v="118"/>
    <n v="45"/>
    <n v="461"/>
    <x v="96"/>
    <n v="183"/>
    <x v="0"/>
  </r>
  <r>
    <x v="127"/>
    <x v="1"/>
    <n v="73"/>
    <n v="43"/>
    <n v="463"/>
    <x v="97"/>
    <n v="257"/>
    <x v="0"/>
  </r>
  <r>
    <x v="128"/>
    <x v="2"/>
    <n v="77"/>
    <n v="54"/>
    <n v="552"/>
    <x v="98"/>
    <n v="111"/>
    <x v="0"/>
  </r>
  <r>
    <x v="129"/>
    <x v="3"/>
    <n v="95"/>
    <n v="45"/>
    <n v="530"/>
    <x v="99"/>
    <n v="491"/>
    <x v="0"/>
  </r>
  <r>
    <x v="130"/>
    <x v="4"/>
    <n v="90"/>
    <n v="52"/>
    <n v="431"/>
    <x v="100"/>
    <n v="525"/>
    <x v="0"/>
  </r>
  <r>
    <x v="131"/>
    <x v="5"/>
    <n v="96"/>
    <n v="58"/>
    <n v="395"/>
    <x v="101"/>
    <n v="388"/>
    <x v="0"/>
  </r>
  <r>
    <x v="132"/>
    <x v="6"/>
    <n v="90"/>
    <n v="42"/>
    <n v="391"/>
    <x v="102"/>
    <n v="273"/>
    <x v="0"/>
  </r>
  <r>
    <x v="133"/>
    <x v="0"/>
    <n v="53"/>
    <n v="52"/>
    <n v="432"/>
    <x v="103"/>
    <n v="248"/>
    <x v="0"/>
  </r>
  <r>
    <x v="134"/>
    <x v="1"/>
    <n v="79"/>
    <n v="40"/>
    <n v="581"/>
    <x v="104"/>
    <n v="408"/>
    <x v="0"/>
  </r>
  <r>
    <x v="135"/>
    <x v="2"/>
    <n v="66"/>
    <n v="55"/>
    <n v="525"/>
    <x v="38"/>
    <n v="248"/>
    <x v="0"/>
  </r>
  <r>
    <x v="136"/>
    <x v="3"/>
    <n v="82"/>
    <n v="50"/>
    <n v="740"/>
    <x v="84"/>
    <n v="276"/>
    <x v="0"/>
  </r>
  <r>
    <x v="137"/>
    <x v="4"/>
    <n v="115"/>
    <n v="60"/>
    <n v="710"/>
    <x v="105"/>
    <n v="353"/>
    <x v="0"/>
  </r>
  <r>
    <x v="138"/>
    <x v="5"/>
    <n v="61"/>
    <n v="41"/>
    <n v="433"/>
    <x v="106"/>
    <n v="326"/>
    <x v="0"/>
  </r>
  <r>
    <x v="139"/>
    <x v="6"/>
    <n v="96"/>
    <n v="45"/>
    <n v="394"/>
    <x v="107"/>
    <n v="516"/>
    <x v="0"/>
  </r>
  <r>
    <x v="140"/>
    <x v="0"/>
    <n v="64"/>
    <n v="48"/>
    <n v="363"/>
    <x v="13"/>
    <n v="287"/>
    <x v="0"/>
  </r>
  <r>
    <x v="141"/>
    <x v="1"/>
    <n v="77"/>
    <n v="68"/>
    <n v="611"/>
    <x v="108"/>
    <n v="506"/>
    <x v="1"/>
  </r>
  <r>
    <x v="142"/>
    <x v="2"/>
    <n v="80"/>
    <n v="44"/>
    <n v="359"/>
    <x v="3"/>
    <n v="321"/>
    <x v="0"/>
  </r>
  <r>
    <x v="143"/>
    <x v="3"/>
    <n v="93"/>
    <n v="57"/>
    <n v="415"/>
    <x v="13"/>
    <n v="424"/>
    <x v="0"/>
  </r>
  <r>
    <x v="144"/>
    <x v="4"/>
    <n v="112"/>
    <n v="61"/>
    <n v="568"/>
    <x v="109"/>
    <n v="565"/>
    <x v="0"/>
  </r>
  <r>
    <x v="145"/>
    <x v="5"/>
    <n v="100"/>
    <n v="60"/>
    <n v="595"/>
    <x v="85"/>
    <n v="452"/>
    <x v="0"/>
  </r>
  <r>
    <x v="146"/>
    <x v="6"/>
    <n v="81"/>
    <n v="47"/>
    <n v="504"/>
    <x v="110"/>
    <n v="418"/>
    <x v="0"/>
  </r>
  <r>
    <x v="147"/>
    <x v="0"/>
    <n v="79"/>
    <n v="59"/>
    <n v="460"/>
    <x v="17"/>
    <n v="283"/>
    <x v="0"/>
  </r>
  <r>
    <x v="148"/>
    <x v="1"/>
    <n v="66"/>
    <n v="54"/>
    <n v="521"/>
    <x v="98"/>
    <n v="475"/>
    <x v="0"/>
  </r>
  <r>
    <x v="149"/>
    <x v="2"/>
    <n v="45"/>
    <n v="59"/>
    <n v="547"/>
    <x v="111"/>
    <n v="419"/>
    <x v="0"/>
  </r>
  <r>
    <x v="150"/>
    <x v="3"/>
    <n v="82"/>
    <n v="59"/>
    <n v="305"/>
    <x v="112"/>
    <n v="294"/>
    <x v="0"/>
  </r>
  <r>
    <x v="151"/>
    <x v="4"/>
    <n v="93"/>
    <n v="64"/>
    <n v="631"/>
    <x v="103"/>
    <n v="394"/>
    <x v="0"/>
  </r>
  <r>
    <x v="152"/>
    <x v="5"/>
    <n v="102"/>
    <n v="59"/>
    <n v="612"/>
    <x v="113"/>
    <n v="456"/>
    <x v="0"/>
  </r>
  <r>
    <x v="153"/>
    <x v="6"/>
    <n v="45"/>
    <n v="36"/>
    <n v="417"/>
    <x v="114"/>
    <n v="282"/>
    <x v="0"/>
  </r>
  <r>
    <x v="154"/>
    <x v="0"/>
    <n v="58"/>
    <n v="50"/>
    <n v="385"/>
    <x v="115"/>
    <n v="263"/>
    <x v="0"/>
  </r>
  <r>
    <x v="155"/>
    <x v="1"/>
    <n v="95"/>
    <n v="43"/>
    <n v="373"/>
    <x v="116"/>
    <n v="438"/>
    <x v="0"/>
  </r>
  <r>
    <x v="156"/>
    <x v="2"/>
    <n v="61"/>
    <n v="30"/>
    <n v="513"/>
    <x v="64"/>
    <n v="311"/>
    <x v="0"/>
  </r>
  <r>
    <x v="157"/>
    <x v="3"/>
    <n v="56"/>
    <n v="66"/>
    <n v="572"/>
    <x v="117"/>
    <n v="326"/>
    <x v="0"/>
  </r>
  <r>
    <x v="158"/>
    <x v="4"/>
    <n v="77"/>
    <n v="76"/>
    <n v="601"/>
    <x v="118"/>
    <n v="617"/>
    <x v="0"/>
  </r>
  <r>
    <x v="159"/>
    <x v="5"/>
    <n v="77"/>
    <n v="66"/>
    <n v="579"/>
    <x v="119"/>
    <n v="315"/>
    <x v="0"/>
  </r>
  <r>
    <x v="160"/>
    <x v="6"/>
    <n v="83"/>
    <n v="43"/>
    <n v="502"/>
    <x v="14"/>
    <n v="330"/>
    <x v="0"/>
  </r>
  <r>
    <x v="161"/>
    <x v="0"/>
    <n v="83"/>
    <n v="56"/>
    <n v="609"/>
    <x v="120"/>
    <n v="422"/>
    <x v="1"/>
  </r>
  <r>
    <x v="162"/>
    <x v="1"/>
    <n v="69"/>
    <n v="32"/>
    <n v="543"/>
    <x v="121"/>
    <n v="312"/>
    <x v="0"/>
  </r>
  <r>
    <x v="163"/>
    <x v="2"/>
    <n v="61"/>
    <n v="52"/>
    <n v="322"/>
    <x v="75"/>
    <n v="294"/>
    <x v="0"/>
  </r>
  <r>
    <x v="164"/>
    <x v="3"/>
    <n v="76"/>
    <n v="85"/>
    <n v="534"/>
    <x v="122"/>
    <n v="353"/>
    <x v="0"/>
  </r>
  <r>
    <x v="165"/>
    <x v="4"/>
    <n v="136"/>
    <n v="66"/>
    <n v="844"/>
    <x v="107"/>
    <n v="398"/>
    <x v="0"/>
  </r>
  <r>
    <x v="166"/>
    <x v="5"/>
    <n v="75"/>
    <n v="65"/>
    <n v="604"/>
    <x v="123"/>
    <n v="398"/>
    <x v="0"/>
  </r>
  <r>
    <x v="167"/>
    <x v="6"/>
    <n v="89"/>
    <n v="40"/>
    <n v="452"/>
    <x v="124"/>
    <n v="321"/>
    <x v="0"/>
  </r>
  <r>
    <x v="168"/>
    <x v="0"/>
    <n v="43"/>
    <n v="40"/>
    <n v="458"/>
    <x v="125"/>
    <n v="344"/>
    <x v="0"/>
  </r>
  <r>
    <x v="169"/>
    <x v="1"/>
    <n v="81"/>
    <n v="38"/>
    <n v="489"/>
    <x v="43"/>
    <n v="225"/>
    <x v="0"/>
  </r>
  <r>
    <x v="170"/>
    <x v="2"/>
    <n v="61"/>
    <n v="42"/>
    <n v="455"/>
    <x v="126"/>
    <n v="365"/>
    <x v="0"/>
  </r>
  <r>
    <x v="171"/>
    <x v="3"/>
    <n v="92"/>
    <n v="68"/>
    <n v="488"/>
    <x v="60"/>
    <n v="436"/>
    <x v="1"/>
  </r>
  <r>
    <x v="172"/>
    <x v="4"/>
    <n v="117"/>
    <n v="75"/>
    <n v="477"/>
    <x v="127"/>
    <n v="424"/>
    <x v="0"/>
  </r>
  <r>
    <x v="173"/>
    <x v="5"/>
    <n v="86"/>
    <n v="79"/>
    <n v="681"/>
    <x v="128"/>
    <n v="432"/>
    <x v="0"/>
  </r>
  <r>
    <x v="174"/>
    <x v="6"/>
    <n v="78"/>
    <n v="61"/>
    <n v="430"/>
    <x v="79"/>
    <n v="381"/>
    <x v="0"/>
  </r>
  <r>
    <x v="175"/>
    <x v="0"/>
    <n v="81"/>
    <n v="61"/>
    <n v="440"/>
    <x v="92"/>
    <n v="327"/>
    <x v="0"/>
  </r>
  <r>
    <x v="176"/>
    <x v="1"/>
    <n v="78"/>
    <n v="51"/>
    <n v="303"/>
    <x v="129"/>
    <n v="195"/>
    <x v="0"/>
  </r>
  <r>
    <x v="177"/>
    <x v="2"/>
    <n v="79"/>
    <n v="43"/>
    <n v="429"/>
    <x v="130"/>
    <n v="469"/>
    <x v="0"/>
  </r>
  <r>
    <x v="178"/>
    <x v="3"/>
    <n v="98"/>
    <n v="67"/>
    <n v="632"/>
    <x v="20"/>
    <n v="495"/>
    <x v="0"/>
  </r>
  <r>
    <x v="179"/>
    <x v="4"/>
    <n v="80"/>
    <n v="62"/>
    <n v="791"/>
    <x v="19"/>
    <n v="402"/>
    <x v="0"/>
  </r>
  <r>
    <x v="180"/>
    <x v="5"/>
    <n v="113"/>
    <n v="82"/>
    <n v="590"/>
    <x v="77"/>
    <n v="489"/>
    <x v="1"/>
  </r>
  <r>
    <x v="181"/>
    <x v="6"/>
    <n v="76"/>
    <n v="52"/>
    <n v="504"/>
    <x v="131"/>
    <n v="366"/>
    <x v="0"/>
  </r>
  <r>
    <x v="182"/>
    <x v="0"/>
    <n v="80"/>
    <n v="46"/>
    <n v="546"/>
    <x v="32"/>
    <n v="291"/>
    <x v="0"/>
  </r>
  <r>
    <x v="183"/>
    <x v="1"/>
    <n v="55"/>
    <n v="47"/>
    <n v="369"/>
    <x v="95"/>
    <n v="359"/>
    <x v="0"/>
  </r>
  <r>
    <x v="184"/>
    <x v="2"/>
    <n v="77"/>
    <n v="51"/>
    <n v="393"/>
    <x v="50"/>
    <n v="394"/>
    <x v="0"/>
  </r>
  <r>
    <x v="185"/>
    <x v="3"/>
    <n v="113"/>
    <n v="81"/>
    <n v="848"/>
    <x v="132"/>
    <n v="327"/>
    <x v="1"/>
  </r>
  <r>
    <x v="186"/>
    <x v="4"/>
    <n v="90"/>
    <n v="58"/>
    <n v="550"/>
    <x v="133"/>
    <n v="357"/>
    <x v="0"/>
  </r>
  <r>
    <x v="187"/>
    <x v="5"/>
    <n v="98"/>
    <n v="53"/>
    <n v="885"/>
    <x v="45"/>
    <n v="369"/>
    <x v="0"/>
  </r>
  <r>
    <x v="188"/>
    <x v="6"/>
    <n v="60"/>
    <n v="53"/>
    <n v="452"/>
    <x v="134"/>
    <n v="238"/>
    <x v="0"/>
  </r>
  <r>
    <x v="189"/>
    <x v="0"/>
    <n v="68"/>
    <n v="37"/>
    <n v="562"/>
    <x v="65"/>
    <n v="412"/>
    <x v="0"/>
  </r>
  <r>
    <x v="190"/>
    <x v="1"/>
    <n v="70"/>
    <n v="55"/>
    <n v="483"/>
    <x v="135"/>
    <n v="506"/>
    <x v="0"/>
  </r>
  <r>
    <x v="191"/>
    <x v="2"/>
    <n v="76"/>
    <n v="29"/>
    <n v="393"/>
    <x v="136"/>
    <n v="445"/>
    <x v="0"/>
  </r>
  <r>
    <x v="192"/>
    <x v="3"/>
    <n v="99"/>
    <n v="52"/>
    <n v="572"/>
    <x v="28"/>
    <n v="327"/>
    <x v="0"/>
  </r>
  <r>
    <x v="193"/>
    <x v="4"/>
    <n v="93"/>
    <n v="75"/>
    <n v="580"/>
    <x v="137"/>
    <n v="563"/>
    <x v="0"/>
  </r>
  <r>
    <x v="194"/>
    <x v="5"/>
    <n v="123"/>
    <n v="71"/>
    <n v="561"/>
    <x v="138"/>
    <n v="566"/>
    <x v="1"/>
  </r>
  <r>
    <x v="195"/>
    <x v="6"/>
    <n v="77"/>
    <n v="55"/>
    <n v="564"/>
    <x v="72"/>
    <n v="308"/>
    <x v="0"/>
  </r>
  <r>
    <x v="196"/>
    <x v="0"/>
    <n v="79"/>
    <n v="41"/>
    <n v="379"/>
    <x v="139"/>
    <n v="302"/>
    <x v="0"/>
  </r>
  <r>
    <x v="197"/>
    <x v="1"/>
    <n v="82"/>
    <n v="40"/>
    <n v="411"/>
    <x v="140"/>
    <n v="236"/>
    <x v="0"/>
  </r>
  <r>
    <x v="198"/>
    <x v="2"/>
    <n v="85"/>
    <n v="56"/>
    <n v="448"/>
    <x v="141"/>
    <n v="412"/>
    <x v="0"/>
  </r>
  <r>
    <x v="199"/>
    <x v="3"/>
    <n v="90"/>
    <n v="77"/>
    <n v="611"/>
    <x v="142"/>
    <n v="442"/>
    <x v="0"/>
  </r>
  <r>
    <x v="200"/>
    <x v="4"/>
    <n v="65"/>
    <n v="56"/>
    <n v="613"/>
    <x v="100"/>
    <n v="446"/>
    <x v="0"/>
  </r>
  <r>
    <x v="201"/>
    <x v="5"/>
    <n v="114"/>
    <n v="66"/>
    <n v="816"/>
    <x v="78"/>
    <n v="409"/>
    <x v="0"/>
  </r>
  <r>
    <x v="202"/>
    <x v="6"/>
    <n v="96"/>
    <n v="54"/>
    <n v="311"/>
    <x v="143"/>
    <n v="365"/>
    <x v="0"/>
  </r>
  <r>
    <x v="203"/>
    <x v="0"/>
    <n v="80"/>
    <n v="62"/>
    <n v="268"/>
    <x v="144"/>
    <n v="434"/>
    <x v="0"/>
  </r>
  <r>
    <x v="204"/>
    <x v="1"/>
    <n v="67"/>
    <n v="43"/>
    <n v="629"/>
    <x v="129"/>
    <n v="399"/>
    <x v="0"/>
  </r>
  <r>
    <x v="205"/>
    <x v="2"/>
    <n v="76"/>
    <n v="52"/>
    <n v="556"/>
    <x v="129"/>
    <n v="421"/>
    <x v="0"/>
  </r>
  <r>
    <x v="206"/>
    <x v="3"/>
    <n v="101"/>
    <n v="52"/>
    <n v="640"/>
    <x v="28"/>
    <n v="494"/>
    <x v="0"/>
  </r>
  <r>
    <x v="207"/>
    <x v="4"/>
    <n v="136"/>
    <n v="76"/>
    <n v="621"/>
    <x v="145"/>
    <n v="751"/>
    <x v="1"/>
  </r>
  <r>
    <x v="208"/>
    <x v="5"/>
    <n v="93"/>
    <n v="48"/>
    <n v="523"/>
    <x v="146"/>
    <n v="381"/>
    <x v="0"/>
  </r>
  <r>
    <x v="209"/>
    <x v="6"/>
    <n v="83"/>
    <n v="61"/>
    <n v="469"/>
    <x v="147"/>
    <n v="402"/>
    <x v="0"/>
  </r>
  <r>
    <x v="210"/>
    <x v="0"/>
    <n v="77"/>
    <n v="46"/>
    <n v="453"/>
    <x v="148"/>
    <n v="420"/>
    <x v="0"/>
  </r>
  <r>
    <x v="211"/>
    <x v="1"/>
    <n v="70"/>
    <n v="41"/>
    <n v="506"/>
    <x v="115"/>
    <n v="227"/>
    <x v="0"/>
  </r>
  <r>
    <x v="212"/>
    <x v="2"/>
    <n v="74"/>
    <n v="44"/>
    <n v="520"/>
    <x v="149"/>
    <n v="358"/>
    <x v="0"/>
  </r>
  <r>
    <x v="213"/>
    <x v="3"/>
    <n v="96"/>
    <n v="40"/>
    <n v="507"/>
    <x v="150"/>
    <n v="289"/>
    <x v="0"/>
  </r>
  <r>
    <x v="214"/>
    <x v="4"/>
    <n v="78"/>
    <n v="47"/>
    <n v="785"/>
    <x v="97"/>
    <n v="548"/>
    <x v="0"/>
  </r>
  <r>
    <x v="215"/>
    <x v="5"/>
    <n v="32"/>
    <n v="58"/>
    <n v="478"/>
    <x v="150"/>
    <n v="366"/>
    <x v="0"/>
  </r>
  <r>
    <x v="216"/>
    <x v="6"/>
    <n v="47"/>
    <n v="41"/>
    <n v="391"/>
    <x v="140"/>
    <n v="432"/>
    <x v="0"/>
  </r>
  <r>
    <x v="217"/>
    <x v="0"/>
    <n v="58"/>
    <n v="50"/>
    <n v="307"/>
    <x v="97"/>
    <n v="284"/>
    <x v="0"/>
  </r>
  <r>
    <x v="218"/>
    <x v="1"/>
    <n v="67"/>
    <n v="56"/>
    <n v="437"/>
    <x v="115"/>
    <n v="214"/>
    <x v="0"/>
  </r>
  <r>
    <x v="219"/>
    <x v="2"/>
    <n v="77"/>
    <n v="62"/>
    <n v="462"/>
    <x v="138"/>
    <n v="418"/>
    <x v="1"/>
  </r>
  <r>
    <x v="220"/>
    <x v="3"/>
    <n v="90"/>
    <n v="54"/>
    <n v="586"/>
    <x v="151"/>
    <n v="270"/>
    <x v="0"/>
  </r>
  <r>
    <x v="221"/>
    <x v="4"/>
    <n v="123"/>
    <n v="81"/>
    <n v="576"/>
    <x v="59"/>
    <n v="653"/>
    <x v="0"/>
  </r>
  <r>
    <x v="222"/>
    <x v="5"/>
    <n v="81"/>
    <n v="58"/>
    <n v="752"/>
    <x v="152"/>
    <n v="371"/>
    <x v="0"/>
  </r>
  <r>
    <x v="223"/>
    <x v="6"/>
    <n v="73"/>
    <n v="29"/>
    <n v="309"/>
    <x v="85"/>
    <n v="278"/>
    <x v="0"/>
  </r>
  <r>
    <x v="224"/>
    <x v="0"/>
    <n v="85"/>
    <n v="44"/>
    <n v="503"/>
    <x v="23"/>
    <n v="302"/>
    <x v="0"/>
  </r>
  <r>
    <x v="225"/>
    <x v="1"/>
    <n v="63"/>
    <n v="48"/>
    <n v="361"/>
    <x v="153"/>
    <n v="273"/>
    <x v="0"/>
  </r>
  <r>
    <x v="226"/>
    <x v="2"/>
    <n v="66"/>
    <n v="57"/>
    <n v="608"/>
    <x v="44"/>
    <n v="433"/>
    <x v="1"/>
  </r>
  <r>
    <x v="227"/>
    <x v="3"/>
    <n v="86"/>
    <n v="94"/>
    <n v="274"/>
    <x v="154"/>
    <n v="447"/>
    <x v="0"/>
  </r>
  <r>
    <x v="228"/>
    <x v="4"/>
    <n v="87"/>
    <n v="65"/>
    <n v="650"/>
    <x v="155"/>
    <n v="349"/>
    <x v="0"/>
  </r>
  <r>
    <x v="229"/>
    <x v="5"/>
    <n v="78"/>
    <n v="79"/>
    <n v="639"/>
    <x v="156"/>
    <n v="570"/>
    <x v="0"/>
  </r>
  <r>
    <x v="230"/>
    <x v="6"/>
    <n v="67"/>
    <n v="43"/>
    <n v="370"/>
    <x v="121"/>
    <n v="272"/>
    <x v="0"/>
  </r>
  <r>
    <x v="231"/>
    <x v="0"/>
    <n v="60"/>
    <n v="51"/>
    <n v="386"/>
    <x v="41"/>
    <n v="409"/>
    <x v="0"/>
  </r>
  <r>
    <x v="232"/>
    <x v="1"/>
    <n v="95"/>
    <n v="72"/>
    <n v="491"/>
    <x v="157"/>
    <n v="356"/>
    <x v="1"/>
  </r>
  <r>
    <x v="233"/>
    <x v="2"/>
    <n v="88"/>
    <n v="41"/>
    <n v="551"/>
    <x v="158"/>
    <n v="431"/>
    <x v="0"/>
  </r>
  <r>
    <x v="234"/>
    <x v="3"/>
    <n v="68"/>
    <n v="61"/>
    <n v="548"/>
    <x v="74"/>
    <n v="424"/>
    <x v="0"/>
  </r>
  <r>
    <x v="235"/>
    <x v="4"/>
    <n v="92"/>
    <n v="54"/>
    <n v="505"/>
    <x v="159"/>
    <n v="359"/>
    <x v="0"/>
  </r>
  <r>
    <x v="236"/>
    <x v="5"/>
    <n v="72"/>
    <n v="46"/>
    <n v="522"/>
    <x v="160"/>
    <n v="259"/>
    <x v="0"/>
  </r>
  <r>
    <x v="237"/>
    <x v="6"/>
    <n v="75"/>
    <n v="45"/>
    <n v="366"/>
    <x v="161"/>
    <n v="359"/>
    <x v="0"/>
  </r>
  <r>
    <x v="238"/>
    <x v="0"/>
    <n v="73"/>
    <n v="48"/>
    <n v="617"/>
    <x v="71"/>
    <n v="180"/>
    <x v="1"/>
  </r>
  <r>
    <x v="239"/>
    <x v="1"/>
    <n v="62"/>
    <n v="54"/>
    <n v="507"/>
    <x v="80"/>
    <n v="349"/>
    <x v="1"/>
  </r>
  <r>
    <x v="240"/>
    <x v="2"/>
    <n v="52"/>
    <n v="35"/>
    <n v="420"/>
    <x v="162"/>
    <n v="345"/>
    <x v="0"/>
  </r>
  <r>
    <x v="241"/>
    <x v="3"/>
    <n v="50"/>
    <n v="61"/>
    <n v="427"/>
    <x v="163"/>
    <n v="386"/>
    <x v="0"/>
  </r>
  <r>
    <x v="242"/>
    <x v="4"/>
    <n v="118"/>
    <n v="55"/>
    <n v="547"/>
    <x v="111"/>
    <n v="519"/>
    <x v="0"/>
  </r>
  <r>
    <x v="243"/>
    <x v="5"/>
    <n v="108"/>
    <n v="46"/>
    <n v="549"/>
    <x v="136"/>
    <n v="576"/>
    <x v="0"/>
  </r>
  <r>
    <x v="244"/>
    <x v="6"/>
    <n v="66"/>
    <n v="32"/>
    <n v="435"/>
    <x v="11"/>
    <n v="339"/>
    <x v="0"/>
  </r>
  <r>
    <x v="245"/>
    <x v="0"/>
    <n v="56"/>
    <n v="47"/>
    <n v="693"/>
    <x v="164"/>
    <n v="208"/>
    <x v="1"/>
  </r>
  <r>
    <x v="246"/>
    <x v="1"/>
    <n v="65"/>
    <n v="46"/>
    <n v="371"/>
    <x v="123"/>
    <n v="428"/>
    <x v="0"/>
  </r>
  <r>
    <x v="247"/>
    <x v="2"/>
    <n v="42"/>
    <n v="51"/>
    <n v="522"/>
    <x v="17"/>
    <n v="239"/>
    <x v="0"/>
  </r>
  <r>
    <x v="248"/>
    <x v="3"/>
    <n v="84"/>
    <n v="63"/>
    <n v="336"/>
    <x v="106"/>
    <n v="256"/>
    <x v="0"/>
  </r>
  <r>
    <x v="249"/>
    <x v="4"/>
    <n v="79"/>
    <n v="51"/>
    <n v="691"/>
    <x v="165"/>
    <n v="405"/>
    <x v="0"/>
  </r>
  <r>
    <x v="250"/>
    <x v="5"/>
    <n v="88"/>
    <n v="41"/>
    <n v="633"/>
    <x v="166"/>
    <n v="340"/>
    <x v="0"/>
  </r>
  <r>
    <x v="251"/>
    <x v="6"/>
    <n v="64"/>
    <n v="49"/>
    <n v="539"/>
    <x v="167"/>
    <n v="331"/>
    <x v="0"/>
  </r>
  <r>
    <x v="252"/>
    <x v="0"/>
    <n v="93"/>
    <n v="47"/>
    <n v="402"/>
    <x v="168"/>
    <n v="275"/>
    <x v="0"/>
  </r>
  <r>
    <x v="253"/>
    <x v="1"/>
    <n v="73"/>
    <n v="59"/>
    <n v="460"/>
    <x v="130"/>
    <n v="315"/>
    <x v="0"/>
  </r>
  <r>
    <x v="254"/>
    <x v="2"/>
    <n v="80"/>
    <n v="42"/>
    <n v="603"/>
    <x v="169"/>
    <n v="198"/>
    <x v="1"/>
  </r>
  <r>
    <x v="255"/>
    <x v="3"/>
    <n v="95"/>
    <n v="50"/>
    <n v="626"/>
    <x v="34"/>
    <n v="589"/>
    <x v="0"/>
  </r>
  <r>
    <x v="256"/>
    <x v="4"/>
    <n v="89"/>
    <n v="59"/>
    <n v="725"/>
    <x v="20"/>
    <n v="394"/>
    <x v="0"/>
  </r>
  <r>
    <x v="257"/>
    <x v="5"/>
    <n v="98"/>
    <n v="79"/>
    <n v="359"/>
    <x v="136"/>
    <n v="415"/>
    <x v="1"/>
  </r>
  <r>
    <x v="258"/>
    <x v="6"/>
    <n v="67"/>
    <n v="48"/>
    <n v="459"/>
    <x v="50"/>
    <n v="341"/>
    <x v="0"/>
  </r>
  <r>
    <x v="259"/>
    <x v="0"/>
    <n v="82"/>
    <n v="40"/>
    <n v="364"/>
    <x v="24"/>
    <n v="258"/>
    <x v="0"/>
  </r>
  <r>
    <x v="260"/>
    <x v="1"/>
    <n v="70"/>
    <n v="48"/>
    <n v="310"/>
    <x v="170"/>
    <n v="305"/>
    <x v="0"/>
  </r>
  <r>
    <x v="261"/>
    <x v="2"/>
    <n v="75"/>
    <n v="32"/>
    <n v="509"/>
    <x v="90"/>
    <n v="257"/>
    <x v="0"/>
  </r>
  <r>
    <x v="262"/>
    <x v="3"/>
    <n v="91"/>
    <n v="46"/>
    <n v="387"/>
    <x v="126"/>
    <n v="477"/>
    <x v="0"/>
  </r>
  <r>
    <x v="263"/>
    <x v="4"/>
    <n v="109"/>
    <n v="69"/>
    <n v="460"/>
    <x v="139"/>
    <n v="353"/>
    <x v="0"/>
  </r>
  <r>
    <x v="264"/>
    <x v="5"/>
    <n v="91"/>
    <n v="53"/>
    <n v="665"/>
    <x v="1"/>
    <n v="209"/>
    <x v="0"/>
  </r>
  <r>
    <x v="265"/>
    <x v="6"/>
    <n v="59"/>
    <n v="42"/>
    <n v="647"/>
    <x v="90"/>
    <n v="394"/>
    <x v="1"/>
  </r>
  <r>
    <x v="266"/>
    <x v="0"/>
    <n v="69"/>
    <n v="47"/>
    <n v="437"/>
    <x v="16"/>
    <n v="267"/>
    <x v="0"/>
  </r>
  <r>
    <x v="267"/>
    <x v="1"/>
    <n v="81"/>
    <n v="52"/>
    <n v="247"/>
    <x v="171"/>
    <n v="359"/>
    <x v="0"/>
  </r>
  <r>
    <x v="268"/>
    <x v="2"/>
    <n v="81"/>
    <n v="53"/>
    <n v="397"/>
    <x v="172"/>
    <n v="448"/>
    <x v="0"/>
  </r>
  <r>
    <x v="269"/>
    <x v="3"/>
    <n v="69"/>
    <n v="46"/>
    <n v="598"/>
    <x v="173"/>
    <n v="329"/>
    <x v="0"/>
  </r>
  <r>
    <x v="270"/>
    <x v="4"/>
    <n v="68"/>
    <n v="44"/>
    <n v="702"/>
    <x v="174"/>
    <n v="475"/>
    <x v="0"/>
  </r>
  <r>
    <x v="271"/>
    <x v="5"/>
    <n v="89"/>
    <n v="57"/>
    <n v="506"/>
    <x v="175"/>
    <n v="374"/>
    <x v="0"/>
  </r>
  <r>
    <x v="272"/>
    <x v="6"/>
    <n v="94"/>
    <n v="46"/>
    <n v="348"/>
    <x v="126"/>
    <n v="438"/>
    <x v="0"/>
  </r>
  <r>
    <x v="273"/>
    <x v="0"/>
    <n v="79"/>
    <n v="49"/>
    <n v="504"/>
    <x v="176"/>
    <n v="392"/>
    <x v="0"/>
  </r>
  <r>
    <x v="274"/>
    <x v="1"/>
    <n v="71"/>
    <n v="50"/>
    <n v="528"/>
    <x v="87"/>
    <n v="300"/>
    <x v="0"/>
  </r>
  <r>
    <x v="275"/>
    <x v="2"/>
    <n v="75"/>
    <n v="66"/>
    <n v="433"/>
    <x v="177"/>
    <n v="288"/>
    <x v="0"/>
  </r>
  <r>
    <x v="276"/>
    <x v="3"/>
    <n v="98"/>
    <n v="35"/>
    <n v="743"/>
    <x v="110"/>
    <n v="413"/>
    <x v="0"/>
  </r>
  <r>
    <x v="277"/>
    <x v="4"/>
    <n v="104"/>
    <n v="91"/>
    <n v="777"/>
    <x v="74"/>
    <n v="534"/>
    <x v="0"/>
  </r>
  <r>
    <x v="278"/>
    <x v="5"/>
    <n v="110"/>
    <n v="53"/>
    <n v="796"/>
    <x v="178"/>
    <n v="378"/>
    <x v="0"/>
  </r>
  <r>
    <x v="279"/>
    <x v="6"/>
    <n v="59"/>
    <n v="37"/>
    <n v="551"/>
    <x v="3"/>
    <n v="339"/>
    <x v="0"/>
  </r>
  <r>
    <x v="280"/>
    <x v="0"/>
    <n v="58"/>
    <n v="41"/>
    <n v="633"/>
    <x v="23"/>
    <n v="375"/>
    <x v="0"/>
  </r>
  <r>
    <x v="281"/>
    <x v="1"/>
    <n v="86"/>
    <n v="58"/>
    <n v="507"/>
    <x v="72"/>
    <n v="253"/>
    <x v="0"/>
  </r>
  <r>
    <x v="282"/>
    <x v="2"/>
    <n v="53"/>
    <n v="51"/>
    <n v="539"/>
    <x v="18"/>
    <n v="470"/>
    <x v="0"/>
  </r>
  <r>
    <x v="283"/>
    <x v="3"/>
    <n v="76"/>
    <n v="48"/>
    <n v="675"/>
    <x v="175"/>
    <n v="319"/>
    <x v="0"/>
  </r>
  <r>
    <x v="284"/>
    <x v="4"/>
    <n v="102"/>
    <n v="69"/>
    <n v="624"/>
    <x v="179"/>
    <n v="432"/>
    <x v="1"/>
  </r>
  <r>
    <x v="285"/>
    <x v="5"/>
    <n v="92"/>
    <n v="75"/>
    <n v="726"/>
    <x v="180"/>
    <n v="441"/>
    <x v="0"/>
  </r>
  <r>
    <x v="286"/>
    <x v="6"/>
    <n v="75"/>
    <n v="39"/>
    <n v="480"/>
    <x v="25"/>
    <n v="378"/>
    <x v="0"/>
  </r>
  <r>
    <x v="287"/>
    <x v="0"/>
    <n v="85"/>
    <n v="60"/>
    <n v="601"/>
    <x v="2"/>
    <n v="394"/>
    <x v="0"/>
  </r>
  <r>
    <x v="288"/>
    <x v="1"/>
    <n v="60"/>
    <n v="51"/>
    <n v="497"/>
    <x v="74"/>
    <n v="389"/>
    <x v="0"/>
  </r>
  <r>
    <x v="289"/>
    <x v="2"/>
    <n v="99"/>
    <n v="41"/>
    <n v="453"/>
    <x v="74"/>
    <n v="349"/>
    <x v="0"/>
  </r>
  <r>
    <x v="290"/>
    <x v="3"/>
    <n v="101"/>
    <n v="57"/>
    <n v="452"/>
    <x v="181"/>
    <n v="325"/>
    <x v="0"/>
  </r>
  <r>
    <x v="291"/>
    <x v="4"/>
    <n v="117"/>
    <n v="98"/>
    <n v="688"/>
    <x v="182"/>
    <n v="373"/>
    <x v="1"/>
  </r>
  <r>
    <x v="292"/>
    <x v="5"/>
    <n v="100"/>
    <n v="81"/>
    <n v="630"/>
    <x v="183"/>
    <n v="448"/>
    <x v="1"/>
  </r>
  <r>
    <x v="293"/>
    <x v="6"/>
    <n v="51"/>
    <n v="50"/>
    <n v="648"/>
    <x v="90"/>
    <n v="324"/>
    <x v="0"/>
  </r>
  <r>
    <x v="294"/>
    <x v="0"/>
    <n v="84"/>
    <n v="39"/>
    <n v="596"/>
    <x v="27"/>
    <n v="412"/>
    <x v="1"/>
  </r>
  <r>
    <x v="295"/>
    <x v="1"/>
    <n v="73"/>
    <n v="46"/>
    <n v="304"/>
    <x v="184"/>
    <n v="348"/>
    <x v="0"/>
  </r>
  <r>
    <x v="296"/>
    <x v="2"/>
    <n v="70"/>
    <n v="49"/>
    <n v="514"/>
    <x v="185"/>
    <n v="228"/>
    <x v="0"/>
  </r>
  <r>
    <x v="297"/>
    <x v="3"/>
    <n v="99"/>
    <n v="57"/>
    <n v="413"/>
    <x v="20"/>
    <n v="432"/>
    <x v="0"/>
  </r>
  <r>
    <x v="298"/>
    <x v="4"/>
    <n v="102"/>
    <n v="71"/>
    <n v="564"/>
    <x v="27"/>
    <n v="399"/>
    <x v="0"/>
  </r>
  <r>
    <x v="299"/>
    <x v="5"/>
    <n v="63"/>
    <n v="42"/>
    <n v="701"/>
    <x v="80"/>
    <n v="462"/>
    <x v="0"/>
  </r>
  <r>
    <x v="300"/>
    <x v="6"/>
    <n v="59"/>
    <n v="42"/>
    <n v="497"/>
    <x v="3"/>
    <n v="204"/>
    <x v="0"/>
  </r>
  <r>
    <x v="301"/>
    <x v="0"/>
    <n v="66"/>
    <n v="24"/>
    <n v="456"/>
    <x v="87"/>
    <n v="273"/>
    <x v="0"/>
  </r>
  <r>
    <x v="302"/>
    <x v="1"/>
    <n v="74"/>
    <n v="42"/>
    <n v="444"/>
    <x v="186"/>
    <n v="308"/>
    <x v="0"/>
  </r>
  <r>
    <x v="303"/>
    <x v="2"/>
    <n v="66"/>
    <n v="43"/>
    <n v="443"/>
    <x v="141"/>
    <n v="305"/>
    <x v="0"/>
  </r>
  <r>
    <x v="304"/>
    <x v="3"/>
    <n v="48"/>
    <n v="79"/>
    <n v="512"/>
    <x v="110"/>
    <n v="446"/>
    <x v="0"/>
  </r>
  <r>
    <x v="305"/>
    <x v="4"/>
    <n v="73"/>
    <n v="55"/>
    <n v="884"/>
    <x v="187"/>
    <n v="343"/>
    <x v="0"/>
  </r>
  <r>
    <x v="306"/>
    <x v="5"/>
    <n v="106"/>
    <n v="62"/>
    <n v="348"/>
    <x v="139"/>
    <n v="380"/>
    <x v="0"/>
  </r>
  <r>
    <x v="307"/>
    <x v="6"/>
    <n v="80"/>
    <n v="57"/>
    <n v="485"/>
    <x v="188"/>
    <n v="443"/>
    <x v="0"/>
  </r>
  <r>
    <x v="308"/>
    <x v="0"/>
    <n v="84"/>
    <n v="38"/>
    <n v="665"/>
    <x v="104"/>
    <n v="363"/>
    <x v="0"/>
  </r>
  <r>
    <x v="309"/>
    <x v="1"/>
    <n v="67"/>
    <n v="46"/>
    <n v="730"/>
    <x v="189"/>
    <n v="328"/>
    <x v="0"/>
  </r>
  <r>
    <x v="310"/>
    <x v="2"/>
    <n v="100"/>
    <n v="41"/>
    <n v="636"/>
    <x v="15"/>
    <n v="478"/>
    <x v="1"/>
  </r>
  <r>
    <x v="311"/>
    <x v="3"/>
    <n v="113"/>
    <n v="80"/>
    <n v="543"/>
    <x v="170"/>
    <n v="410"/>
    <x v="0"/>
  </r>
  <r>
    <x v="312"/>
    <x v="4"/>
    <n v="114"/>
    <n v="67"/>
    <n v="674"/>
    <x v="42"/>
    <n v="545"/>
    <x v="0"/>
  </r>
  <r>
    <x v="313"/>
    <x v="5"/>
    <n v="96"/>
    <n v="40"/>
    <n v="568"/>
    <x v="24"/>
    <n v="382"/>
    <x v="0"/>
  </r>
  <r>
    <x v="314"/>
    <x v="6"/>
    <n v="93"/>
    <n v="51"/>
    <n v="446"/>
    <x v="86"/>
    <n v="364"/>
    <x v="0"/>
  </r>
  <r>
    <x v="315"/>
    <x v="0"/>
    <n v="101"/>
    <n v="34"/>
    <n v="703"/>
    <x v="190"/>
    <n v="346"/>
    <x v="0"/>
  </r>
  <r>
    <x v="316"/>
    <x v="1"/>
    <n v="79"/>
    <n v="52"/>
    <n v="512"/>
    <x v="191"/>
    <n v="394"/>
    <x v="0"/>
  </r>
  <r>
    <x v="317"/>
    <x v="2"/>
    <n v="72"/>
    <n v="53"/>
    <n v="497"/>
    <x v="110"/>
    <n v="302"/>
    <x v="0"/>
  </r>
  <r>
    <x v="318"/>
    <x v="3"/>
    <n v="96"/>
    <n v="51"/>
    <n v="803"/>
    <x v="32"/>
    <n v="365"/>
    <x v="0"/>
  </r>
  <r>
    <x v="319"/>
    <x v="4"/>
    <n v="112"/>
    <n v="63"/>
    <n v="855"/>
    <x v="2"/>
    <n v="554"/>
    <x v="0"/>
  </r>
  <r>
    <x v="320"/>
    <x v="5"/>
    <n v="121"/>
    <n v="58"/>
    <n v="694"/>
    <x v="180"/>
    <n v="405"/>
    <x v="0"/>
  </r>
  <r>
    <x v="321"/>
    <x v="6"/>
    <n v="73"/>
    <n v="44"/>
    <n v="526"/>
    <x v="171"/>
    <n v="423"/>
    <x v="0"/>
  </r>
  <r>
    <x v="322"/>
    <x v="0"/>
    <n v="77"/>
    <n v="49"/>
    <n v="513"/>
    <x v="192"/>
    <n v="355"/>
    <x v="0"/>
  </r>
  <r>
    <x v="323"/>
    <x v="1"/>
    <n v="77"/>
    <n v="41"/>
    <n v="388"/>
    <x v="47"/>
    <n v="289"/>
    <x v="0"/>
  </r>
  <r>
    <x v="324"/>
    <x v="2"/>
    <n v="79"/>
    <n v="52"/>
    <n v="443"/>
    <x v="78"/>
    <n v="221"/>
    <x v="0"/>
  </r>
  <r>
    <x v="325"/>
    <x v="3"/>
    <n v="87"/>
    <n v="44"/>
    <n v="692"/>
    <x v="189"/>
    <n v="439"/>
    <x v="0"/>
  </r>
  <r>
    <x v="326"/>
    <x v="4"/>
    <n v="141"/>
    <n v="88"/>
    <n v="645"/>
    <x v="193"/>
    <n v="771"/>
    <x v="1"/>
  </r>
  <r>
    <x v="327"/>
    <x v="5"/>
    <n v="82"/>
    <n v="48"/>
    <n v="575"/>
    <x v="24"/>
    <n v="446"/>
    <x v="0"/>
  </r>
  <r>
    <x v="328"/>
    <x v="6"/>
    <n v="64"/>
    <n v="52"/>
    <n v="430"/>
    <x v="172"/>
    <n v="451"/>
    <x v="1"/>
  </r>
  <r>
    <x v="329"/>
    <x v="0"/>
    <n v="73"/>
    <n v="58"/>
    <n v="489"/>
    <x v="194"/>
    <n v="275"/>
    <x v="0"/>
  </r>
  <r>
    <x v="330"/>
    <x v="1"/>
    <n v="85"/>
    <n v="65"/>
    <n v="538"/>
    <x v="188"/>
    <n v="426"/>
    <x v="1"/>
  </r>
  <r>
    <x v="331"/>
    <x v="2"/>
    <n v="81"/>
    <n v="57"/>
    <n v="409"/>
    <x v="195"/>
    <n v="403"/>
    <x v="0"/>
  </r>
  <r>
    <x v="332"/>
    <x v="3"/>
    <n v="97"/>
    <n v="54"/>
    <n v="647"/>
    <x v="104"/>
    <n v="412"/>
    <x v="0"/>
  </r>
  <r>
    <x v="333"/>
    <x v="4"/>
    <n v="116"/>
    <n v="51"/>
    <n v="794"/>
    <x v="162"/>
    <n v="399"/>
    <x v="0"/>
  </r>
  <r>
    <x v="334"/>
    <x v="5"/>
    <n v="81"/>
    <n v="29"/>
    <n v="694"/>
    <x v="196"/>
    <n v="367"/>
    <x v="0"/>
  </r>
  <r>
    <x v="335"/>
    <x v="6"/>
    <n v="92"/>
    <n v="46"/>
    <n v="358"/>
    <x v="53"/>
    <n v="404"/>
    <x v="0"/>
  </r>
  <r>
    <x v="336"/>
    <x v="0"/>
    <n v="78"/>
    <n v="41"/>
    <n v="342"/>
    <x v="190"/>
    <n v="428"/>
    <x v="0"/>
  </r>
  <r>
    <x v="337"/>
    <x v="1"/>
    <n v="71"/>
    <n v="51"/>
    <n v="407"/>
    <x v="197"/>
    <n v="195"/>
    <x v="0"/>
  </r>
  <r>
    <x v="338"/>
    <x v="2"/>
    <n v="59"/>
    <n v="61"/>
    <n v="360"/>
    <x v="81"/>
    <n v="336"/>
    <x v="0"/>
  </r>
  <r>
    <x v="339"/>
    <x v="3"/>
    <n v="98"/>
    <n v="56"/>
    <n v="722"/>
    <x v="198"/>
    <n v="441"/>
    <x v="0"/>
  </r>
  <r>
    <x v="340"/>
    <x v="4"/>
    <n v="99"/>
    <n v="71"/>
    <n v="684"/>
    <x v="43"/>
    <n v="217"/>
    <x v="0"/>
  </r>
  <r>
    <x v="341"/>
    <x v="5"/>
    <n v="84"/>
    <n v="61"/>
    <n v="534"/>
    <x v="9"/>
    <n v="561"/>
    <x v="0"/>
  </r>
  <r>
    <x v="342"/>
    <x v="6"/>
    <n v="86"/>
    <n v="52"/>
    <n v="425"/>
    <x v="199"/>
    <n v="317"/>
    <x v="0"/>
  </r>
  <r>
    <x v="343"/>
    <x v="0"/>
    <n v="65"/>
    <n v="54"/>
    <n v="557"/>
    <x v="200"/>
    <n v="446"/>
    <x v="1"/>
  </r>
  <r>
    <x v="344"/>
    <x v="1"/>
    <n v="67"/>
    <n v="36"/>
    <n v="418"/>
    <x v="201"/>
    <n v="373"/>
    <x v="0"/>
  </r>
  <r>
    <x v="345"/>
    <x v="2"/>
    <n v="76"/>
    <n v="53"/>
    <n v="476"/>
    <x v="151"/>
    <n v="346"/>
    <x v="0"/>
  </r>
  <r>
    <x v="346"/>
    <x v="3"/>
    <n v="103"/>
    <n v="66"/>
    <n v="538"/>
    <x v="96"/>
    <n v="391"/>
    <x v="0"/>
  </r>
  <r>
    <x v="347"/>
    <x v="4"/>
    <n v="72"/>
    <n v="61"/>
    <n v="681"/>
    <x v="164"/>
    <n v="449"/>
    <x v="0"/>
  </r>
  <r>
    <x v="348"/>
    <x v="5"/>
    <n v="82"/>
    <n v="61"/>
    <n v="515"/>
    <x v="5"/>
    <n v="529"/>
    <x v="0"/>
  </r>
  <r>
    <x v="349"/>
    <x v="6"/>
    <n v="84"/>
    <n v="46"/>
    <n v="322"/>
    <x v="201"/>
    <n v="318"/>
    <x v="0"/>
  </r>
  <r>
    <x v="350"/>
    <x v="0"/>
    <n v="65"/>
    <n v="43"/>
    <n v="487"/>
    <x v="38"/>
    <n v="300"/>
    <x v="0"/>
  </r>
  <r>
    <x v="351"/>
    <x v="1"/>
    <n v="66"/>
    <n v="51"/>
    <n v="478"/>
    <x v="8"/>
    <n v="317"/>
    <x v="0"/>
  </r>
  <r>
    <x v="352"/>
    <x v="2"/>
    <n v="93"/>
    <n v="57"/>
    <n v="704"/>
    <x v="28"/>
    <n v="564"/>
    <x v="1"/>
  </r>
  <r>
    <x v="353"/>
    <x v="3"/>
    <n v="90"/>
    <n v="62"/>
    <n v="628"/>
    <x v="126"/>
    <n v="408"/>
    <x v="0"/>
  </r>
  <r>
    <x v="354"/>
    <x v="4"/>
    <n v="86"/>
    <n v="65"/>
    <n v="613"/>
    <x v="77"/>
    <n v="310"/>
    <x v="0"/>
  </r>
  <r>
    <x v="355"/>
    <x v="5"/>
    <n v="100"/>
    <n v="50"/>
    <n v="532"/>
    <x v="180"/>
    <n v="535"/>
    <x v="0"/>
  </r>
  <r>
    <x v="356"/>
    <x v="6"/>
    <n v="58"/>
    <n v="27"/>
    <n v="329"/>
    <x v="202"/>
    <n v="341"/>
    <x v="0"/>
  </r>
  <r>
    <x v="357"/>
    <x v="0"/>
    <n v="84"/>
    <n v="49"/>
    <n v="476"/>
    <x v="17"/>
    <n v="357"/>
    <x v="0"/>
  </r>
  <r>
    <x v="358"/>
    <x v="1"/>
    <n v="84"/>
    <n v="63"/>
    <n v="591"/>
    <x v="112"/>
    <n v="286"/>
    <x v="1"/>
  </r>
  <r>
    <x v="359"/>
    <x v="2"/>
    <n v="76"/>
    <n v="47"/>
    <n v="455"/>
    <x v="203"/>
    <n v="337"/>
    <x v="0"/>
  </r>
  <r>
    <x v="360"/>
    <x v="3"/>
    <n v="96"/>
    <n v="50"/>
    <n v="270"/>
    <x v="78"/>
    <n v="384"/>
    <x v="0"/>
  </r>
  <r>
    <x v="361"/>
    <x v="4"/>
    <n v="101"/>
    <n v="76"/>
    <n v="658"/>
    <x v="42"/>
    <n v="518"/>
    <x v="0"/>
  </r>
  <r>
    <x v="362"/>
    <x v="5"/>
    <n v="114"/>
    <n v="43"/>
    <n v="514"/>
    <x v="86"/>
    <n v="493"/>
    <x v="0"/>
  </r>
  <r>
    <x v="363"/>
    <x v="6"/>
    <n v="85"/>
    <n v="51"/>
    <n v="438"/>
    <x v="173"/>
    <n v="390"/>
    <x v="0"/>
  </r>
  <r>
    <x v="364"/>
    <x v="0"/>
    <n v="71"/>
    <n v="51"/>
    <n v="506"/>
    <x v="8"/>
    <n v="363"/>
    <x v="0"/>
  </r>
  <r>
    <x v="365"/>
    <x v="1"/>
    <n v="85"/>
    <n v="52"/>
    <n v="475"/>
    <x v="31"/>
    <n v="331"/>
    <x v="0"/>
  </r>
  <r>
    <x v="366"/>
    <x v="2"/>
    <n v="56"/>
    <n v="47"/>
    <n v="461"/>
    <x v="63"/>
    <n v="409"/>
    <x v="0"/>
  </r>
  <r>
    <x v="367"/>
    <x v="3"/>
    <n v="86"/>
    <n v="71"/>
    <n v="752"/>
    <x v="204"/>
    <n v="536"/>
    <x v="0"/>
  </r>
  <r>
    <x v="368"/>
    <x v="4"/>
    <n v="51"/>
    <n v="79"/>
    <n v="354"/>
    <x v="163"/>
    <n v="512"/>
    <x v="0"/>
  </r>
  <r>
    <x v="369"/>
    <x v="5"/>
    <n v="75"/>
    <n v="64"/>
    <n v="466"/>
    <x v="93"/>
    <n v="288"/>
    <x v="0"/>
  </r>
  <r>
    <x v="370"/>
    <x v="6"/>
    <n v="84"/>
    <n v="62"/>
    <n v="475"/>
    <x v="166"/>
    <n v="379"/>
    <x v="0"/>
  </r>
  <r>
    <x v="371"/>
    <x v="0"/>
    <n v="84"/>
    <n v="42"/>
    <n v="408"/>
    <x v="53"/>
    <n v="445"/>
    <x v="0"/>
  </r>
  <r>
    <x v="372"/>
    <x v="1"/>
    <n v="85"/>
    <n v="31"/>
    <n v="653"/>
    <x v="9"/>
    <n v="387"/>
    <x v="0"/>
  </r>
  <r>
    <x v="373"/>
    <x v="2"/>
    <n v="78"/>
    <n v="56"/>
    <n v="620"/>
    <x v="24"/>
    <n v="326"/>
    <x v="1"/>
  </r>
  <r>
    <x v="374"/>
    <x v="3"/>
    <n v="51"/>
    <n v="51"/>
    <n v="661"/>
    <x v="205"/>
    <n v="375"/>
    <x v="0"/>
  </r>
  <r>
    <x v="375"/>
    <x v="4"/>
    <n v="122"/>
    <n v="85"/>
    <n v="644"/>
    <x v="64"/>
    <n v="719"/>
    <x v="1"/>
  </r>
  <r>
    <x v="376"/>
    <x v="5"/>
    <n v="123"/>
    <n v="65"/>
    <n v="556"/>
    <x v="34"/>
    <n v="405"/>
    <x v="0"/>
  </r>
  <r>
    <x v="377"/>
    <x v="6"/>
    <n v="71"/>
    <n v="43"/>
    <n v="412"/>
    <x v="206"/>
    <n v="478"/>
    <x v="0"/>
  </r>
  <r>
    <x v="378"/>
    <x v="0"/>
    <n v="80"/>
    <n v="46"/>
    <n v="375"/>
    <x v="115"/>
    <n v="302"/>
    <x v="0"/>
  </r>
  <r>
    <x v="379"/>
    <x v="1"/>
    <n v="73"/>
    <n v="33"/>
    <n v="671"/>
    <x v="110"/>
    <n v="513"/>
    <x v="1"/>
  </r>
  <r>
    <x v="380"/>
    <x v="2"/>
    <n v="62"/>
    <n v="38"/>
    <n v="508"/>
    <x v="112"/>
    <n v="332"/>
    <x v="0"/>
  </r>
  <r>
    <x v="381"/>
    <x v="3"/>
    <n v="87"/>
    <n v="52"/>
    <n v="525"/>
    <x v="116"/>
    <n v="406"/>
    <x v="0"/>
  </r>
  <r>
    <x v="382"/>
    <x v="4"/>
    <n v="88"/>
    <n v="71"/>
    <n v="661"/>
    <x v="20"/>
    <n v="609"/>
    <x v="0"/>
  </r>
  <r>
    <x v="383"/>
    <x v="5"/>
    <n v="95"/>
    <n v="53"/>
    <n v="441"/>
    <x v="194"/>
    <n v="456"/>
    <x v="0"/>
  </r>
  <r>
    <x v="384"/>
    <x v="6"/>
    <n v="89"/>
    <n v="39"/>
    <n v="542"/>
    <x v="207"/>
    <n v="491"/>
    <x v="0"/>
  </r>
  <r>
    <x v="385"/>
    <x v="0"/>
    <n v="56"/>
    <n v="39"/>
    <n v="393"/>
    <x v="201"/>
    <n v="328"/>
    <x v="0"/>
  </r>
  <r>
    <x v="386"/>
    <x v="1"/>
    <n v="111"/>
    <n v="51"/>
    <n v="461"/>
    <x v="86"/>
    <n v="218"/>
    <x v="1"/>
  </r>
  <r>
    <x v="387"/>
    <x v="2"/>
    <n v="63"/>
    <n v="43"/>
    <n v="426"/>
    <x v="72"/>
    <n v="459"/>
    <x v="0"/>
  </r>
  <r>
    <x v="388"/>
    <x v="3"/>
    <n v="85"/>
    <n v="62"/>
    <n v="576"/>
    <x v="56"/>
    <n v="466"/>
    <x v="0"/>
  </r>
  <r>
    <x v="389"/>
    <x v="4"/>
    <n v="101"/>
    <n v="43"/>
    <n v="714"/>
    <x v="90"/>
    <n v="419"/>
    <x v="0"/>
  </r>
  <r>
    <x v="390"/>
    <x v="5"/>
    <n v="93"/>
    <n v="84"/>
    <n v="407"/>
    <x v="182"/>
    <n v="382"/>
    <x v="0"/>
  </r>
  <r>
    <x v="391"/>
    <x v="6"/>
    <n v="94"/>
    <n v="54"/>
    <n v="524"/>
    <x v="28"/>
    <n v="372"/>
    <x v="0"/>
  </r>
  <r>
    <x v="392"/>
    <x v="0"/>
    <n v="78"/>
    <n v="43"/>
    <n v="425"/>
    <x v="200"/>
    <n v="327"/>
    <x v="0"/>
  </r>
  <r>
    <x v="393"/>
    <x v="1"/>
    <n v="100"/>
    <n v="50"/>
    <n v="487"/>
    <x v="208"/>
    <n v="343"/>
    <x v="0"/>
  </r>
  <r>
    <x v="394"/>
    <x v="2"/>
    <n v="77"/>
    <n v="62"/>
    <n v="459"/>
    <x v="8"/>
    <n v="443"/>
    <x v="0"/>
  </r>
  <r>
    <x v="395"/>
    <x v="3"/>
    <n v="70"/>
    <n v="62"/>
    <n v="500"/>
    <x v="33"/>
    <n v="505"/>
    <x v="0"/>
  </r>
  <r>
    <x v="396"/>
    <x v="4"/>
    <n v="98"/>
    <n v="54"/>
    <n v="754"/>
    <x v="151"/>
    <n v="603"/>
    <x v="0"/>
  </r>
  <r>
    <x v="397"/>
    <x v="5"/>
    <n v="92"/>
    <n v="70"/>
    <n v="572"/>
    <x v="35"/>
    <n v="506"/>
    <x v="0"/>
  </r>
  <r>
    <x v="398"/>
    <x v="6"/>
    <n v="80"/>
    <n v="71"/>
    <n v="555"/>
    <x v="2"/>
    <n v="284"/>
    <x v="0"/>
  </r>
  <r>
    <x v="399"/>
    <x v="0"/>
    <n v="58"/>
    <n v="41"/>
    <n v="554"/>
    <x v="181"/>
    <n v="263"/>
    <x v="0"/>
  </r>
  <r>
    <x v="400"/>
    <x v="1"/>
    <n v="90"/>
    <n v="49"/>
    <n v="407"/>
    <x v="209"/>
    <n v="443"/>
    <x v="0"/>
  </r>
  <r>
    <x v="401"/>
    <x v="2"/>
    <n v="79"/>
    <n v="49"/>
    <n v="517"/>
    <x v="210"/>
    <n v="320"/>
    <x v="0"/>
  </r>
  <r>
    <x v="402"/>
    <x v="3"/>
    <n v="73"/>
    <n v="44"/>
    <n v="397"/>
    <x v="211"/>
    <n v="507"/>
    <x v="0"/>
  </r>
  <r>
    <x v="403"/>
    <x v="4"/>
    <n v="87"/>
    <n v="72"/>
    <n v="752"/>
    <x v="86"/>
    <n v="568"/>
    <x v="0"/>
  </r>
  <r>
    <x v="404"/>
    <x v="5"/>
    <n v="94"/>
    <n v="68"/>
    <n v="546"/>
    <x v="164"/>
    <n v="582"/>
    <x v="0"/>
  </r>
  <r>
    <x v="405"/>
    <x v="6"/>
    <n v="77"/>
    <n v="37"/>
    <n v="462"/>
    <x v="211"/>
    <n v="356"/>
    <x v="0"/>
  </r>
  <r>
    <x v="406"/>
    <x v="0"/>
    <n v="60"/>
    <n v="57"/>
    <n v="422"/>
    <x v="32"/>
    <n v="376"/>
    <x v="0"/>
  </r>
  <r>
    <x v="407"/>
    <x v="1"/>
    <n v="99"/>
    <n v="50"/>
    <n v="548"/>
    <x v="19"/>
    <n v="365"/>
    <x v="1"/>
  </r>
  <r>
    <x v="408"/>
    <x v="2"/>
    <n v="63"/>
    <n v="44"/>
    <n v="484"/>
    <x v="205"/>
    <n v="397"/>
    <x v="0"/>
  </r>
  <r>
    <x v="409"/>
    <x v="3"/>
    <n v="89"/>
    <n v="77"/>
    <n v="660"/>
    <x v="181"/>
    <n v="398"/>
    <x v="0"/>
  </r>
  <r>
    <x v="410"/>
    <x v="4"/>
    <n v="121"/>
    <n v="63"/>
    <n v="690"/>
    <x v="40"/>
    <n v="493"/>
    <x v="0"/>
  </r>
  <r>
    <x v="411"/>
    <x v="5"/>
    <n v="106"/>
    <n v="66"/>
    <n v="340"/>
    <x v="68"/>
    <n v="374"/>
    <x v="0"/>
  </r>
  <r>
    <x v="412"/>
    <x v="6"/>
    <n v="50"/>
    <n v="53"/>
    <n v="495"/>
    <x v="63"/>
    <n v="268"/>
    <x v="1"/>
  </r>
  <r>
    <x v="413"/>
    <x v="0"/>
    <n v="47"/>
    <n v="34"/>
    <n v="564"/>
    <x v="111"/>
    <n v="219"/>
    <x v="0"/>
  </r>
  <r>
    <x v="414"/>
    <x v="1"/>
    <n v="63"/>
    <n v="51"/>
    <n v="442"/>
    <x v="102"/>
    <n v="397"/>
    <x v="0"/>
  </r>
  <r>
    <x v="415"/>
    <x v="2"/>
    <n v="77"/>
    <n v="51"/>
    <n v="324"/>
    <x v="15"/>
    <n v="392"/>
    <x v="0"/>
  </r>
  <r>
    <x v="416"/>
    <x v="3"/>
    <n v="111"/>
    <n v="40"/>
    <n v="510"/>
    <x v="93"/>
    <n v="493"/>
    <x v="0"/>
  </r>
  <r>
    <x v="417"/>
    <x v="4"/>
    <n v="67"/>
    <n v="73"/>
    <n v="288"/>
    <x v="172"/>
    <n v="561"/>
    <x v="0"/>
  </r>
  <r>
    <x v="418"/>
    <x v="5"/>
    <n v="116"/>
    <n v="45"/>
    <n v="458"/>
    <x v="93"/>
    <n v="506"/>
    <x v="0"/>
  </r>
  <r>
    <x v="419"/>
    <x v="6"/>
    <n v="80"/>
    <n v="58"/>
    <n v="680"/>
    <x v="9"/>
    <n v="330"/>
    <x v="0"/>
  </r>
  <r>
    <x v="420"/>
    <x v="0"/>
    <n v="90"/>
    <n v="50"/>
    <n v="490"/>
    <x v="93"/>
    <n v="399"/>
    <x v="0"/>
  </r>
  <r>
    <x v="421"/>
    <x v="1"/>
    <n v="79"/>
    <n v="39"/>
    <n v="368"/>
    <x v="48"/>
    <n v="282"/>
    <x v="0"/>
  </r>
  <r>
    <x v="422"/>
    <x v="2"/>
    <n v="87"/>
    <n v="24"/>
    <n v="525"/>
    <x v="66"/>
    <n v="428"/>
    <x v="0"/>
  </r>
  <r>
    <x v="423"/>
    <x v="3"/>
    <n v="90"/>
    <n v="51"/>
    <n v="464"/>
    <x v="4"/>
    <n v="495"/>
    <x v="0"/>
  </r>
  <r>
    <x v="424"/>
    <x v="4"/>
    <n v="93"/>
    <n v="86"/>
    <n v="684"/>
    <x v="212"/>
    <n v="405"/>
    <x v="0"/>
  </r>
  <r>
    <x v="425"/>
    <x v="5"/>
    <n v="87"/>
    <n v="57"/>
    <n v="818"/>
    <x v="178"/>
    <n v="507"/>
    <x v="0"/>
  </r>
  <r>
    <x v="426"/>
    <x v="6"/>
    <n v="97"/>
    <n v="59"/>
    <n v="561"/>
    <x v="110"/>
    <n v="500"/>
    <x v="1"/>
  </r>
  <r>
    <x v="427"/>
    <x v="0"/>
    <n v="70"/>
    <n v="38"/>
    <n v="509"/>
    <x v="207"/>
    <n v="361"/>
    <x v="0"/>
  </r>
  <r>
    <x v="428"/>
    <x v="1"/>
    <n v="72"/>
    <n v="64"/>
    <n v="687"/>
    <x v="9"/>
    <n v="401"/>
    <x v="1"/>
  </r>
  <r>
    <x v="429"/>
    <x v="2"/>
    <n v="69"/>
    <n v="66"/>
    <n v="330"/>
    <x v="11"/>
    <n v="320"/>
    <x v="0"/>
  </r>
  <r>
    <x v="430"/>
    <x v="3"/>
    <n v="113"/>
    <n v="64"/>
    <n v="679"/>
    <x v="12"/>
    <n v="320"/>
    <x v="0"/>
  </r>
  <r>
    <x v="431"/>
    <x v="4"/>
    <n v="100"/>
    <n v="64"/>
    <n v="707"/>
    <x v="76"/>
    <n v="368"/>
    <x v="0"/>
  </r>
  <r>
    <x v="432"/>
    <x v="5"/>
    <n v="80"/>
    <n v="64"/>
    <n v="593"/>
    <x v="34"/>
    <n v="299"/>
    <x v="0"/>
  </r>
  <r>
    <x v="433"/>
    <x v="6"/>
    <n v="94"/>
    <n v="54"/>
    <n v="505"/>
    <x v="166"/>
    <n v="526"/>
    <x v="1"/>
  </r>
  <r>
    <x v="434"/>
    <x v="0"/>
    <n v="78"/>
    <n v="46"/>
    <n v="324"/>
    <x v="53"/>
    <n v="471"/>
    <x v="0"/>
  </r>
  <r>
    <x v="435"/>
    <x v="1"/>
    <n v="47"/>
    <n v="65"/>
    <n v="562"/>
    <x v="191"/>
    <n v="280"/>
    <x v="0"/>
  </r>
  <r>
    <x v="436"/>
    <x v="2"/>
    <n v="96"/>
    <n v="71"/>
    <n v="746"/>
    <x v="11"/>
    <n v="468"/>
    <x v="1"/>
  </r>
  <r>
    <x v="437"/>
    <x v="3"/>
    <n v="89"/>
    <n v="59"/>
    <n v="776"/>
    <x v="213"/>
    <n v="516"/>
    <x v="0"/>
  </r>
  <r>
    <x v="438"/>
    <x v="4"/>
    <n v="72"/>
    <n v="88"/>
    <n v="596"/>
    <x v="35"/>
    <n v="299"/>
    <x v="0"/>
  </r>
  <r>
    <x v="439"/>
    <x v="5"/>
    <n v="75"/>
    <n v="60"/>
    <n v="534"/>
    <x v="135"/>
    <n v="366"/>
    <x v="0"/>
  </r>
  <r>
    <x v="440"/>
    <x v="6"/>
    <n v="96"/>
    <n v="38"/>
    <n v="579"/>
    <x v="77"/>
    <n v="486"/>
    <x v="1"/>
  </r>
  <r>
    <x v="441"/>
    <x v="0"/>
    <n v="75"/>
    <n v="44"/>
    <n v="552"/>
    <x v="214"/>
    <n v="254"/>
    <x v="0"/>
  </r>
  <r>
    <x v="442"/>
    <x v="1"/>
    <n v="73"/>
    <n v="46"/>
    <n v="651"/>
    <x v="9"/>
    <n v="448"/>
    <x v="0"/>
  </r>
  <r>
    <x v="443"/>
    <x v="2"/>
    <n v="56"/>
    <n v="29"/>
    <n v="414"/>
    <x v="189"/>
    <n v="453"/>
    <x v="0"/>
  </r>
  <r>
    <x v="444"/>
    <x v="3"/>
    <n v="74"/>
    <n v="40"/>
    <n v="752"/>
    <x v="48"/>
    <n v="471"/>
    <x v="0"/>
  </r>
  <r>
    <x v="445"/>
    <x v="4"/>
    <n v="116"/>
    <n v="53"/>
    <n v="760"/>
    <x v="187"/>
    <n v="375"/>
    <x v="0"/>
  </r>
  <r>
    <x v="446"/>
    <x v="5"/>
    <n v="80"/>
    <n v="61"/>
    <n v="691"/>
    <x v="58"/>
    <n v="492"/>
    <x v="0"/>
  </r>
  <r>
    <x v="447"/>
    <x v="6"/>
    <n v="78"/>
    <n v="58"/>
    <n v="479"/>
    <x v="215"/>
    <n v="245"/>
    <x v="0"/>
  </r>
  <r>
    <x v="448"/>
    <x v="0"/>
    <n v="59"/>
    <n v="51"/>
    <n v="582"/>
    <x v="171"/>
    <n v="362"/>
    <x v="0"/>
  </r>
  <r>
    <x v="449"/>
    <x v="1"/>
    <n v="58"/>
    <n v="45"/>
    <n v="519"/>
    <x v="42"/>
    <n v="412"/>
    <x v="0"/>
  </r>
  <r>
    <x v="450"/>
    <x v="2"/>
    <n v="80"/>
    <n v="55"/>
    <n v="461"/>
    <x v="13"/>
    <n v="286"/>
    <x v="0"/>
  </r>
  <r>
    <x v="451"/>
    <x v="3"/>
    <n v="122"/>
    <n v="45"/>
    <n v="561"/>
    <x v="96"/>
    <n v="548"/>
    <x v="0"/>
  </r>
  <r>
    <x v="452"/>
    <x v="4"/>
    <n v="98"/>
    <n v="42"/>
    <n v="581"/>
    <x v="151"/>
    <n v="434"/>
    <x v="0"/>
  </r>
  <r>
    <x v="453"/>
    <x v="5"/>
    <n v="97"/>
    <n v="60"/>
    <n v="519"/>
    <x v="29"/>
    <n v="397"/>
    <x v="1"/>
  </r>
  <r>
    <x v="454"/>
    <x v="6"/>
    <n v="74"/>
    <n v="53"/>
    <n v="446"/>
    <x v="42"/>
    <n v="346"/>
    <x v="0"/>
  </r>
  <r>
    <x v="455"/>
    <x v="0"/>
    <n v="85"/>
    <n v="38"/>
    <n v="420"/>
    <x v="24"/>
    <n v="352"/>
    <x v="0"/>
  </r>
  <r>
    <x v="456"/>
    <x v="1"/>
    <n v="76"/>
    <n v="57"/>
    <n v="378"/>
    <x v="151"/>
    <n v="262"/>
    <x v="0"/>
  </r>
  <r>
    <x v="457"/>
    <x v="2"/>
    <n v="74"/>
    <n v="53"/>
    <n v="530"/>
    <x v="81"/>
    <n v="382"/>
    <x v="0"/>
  </r>
  <r>
    <x v="458"/>
    <x v="3"/>
    <n v="108"/>
    <n v="66"/>
    <n v="522"/>
    <x v="28"/>
    <n v="465"/>
    <x v="0"/>
  </r>
  <r>
    <x v="459"/>
    <x v="4"/>
    <n v="109"/>
    <n v="57"/>
    <n v="698"/>
    <x v="216"/>
    <n v="499"/>
    <x v="0"/>
  </r>
  <r>
    <x v="460"/>
    <x v="5"/>
    <n v="96"/>
    <n v="46"/>
    <n v="535"/>
    <x v="85"/>
    <n v="531"/>
    <x v="0"/>
  </r>
  <r>
    <x v="461"/>
    <x v="6"/>
    <n v="78"/>
    <n v="54"/>
    <n v="541"/>
    <x v="43"/>
    <n v="440"/>
    <x v="0"/>
  </r>
  <r>
    <x v="462"/>
    <x v="0"/>
    <n v="61"/>
    <n v="41"/>
    <n v="435"/>
    <x v="11"/>
    <n v="205"/>
    <x v="0"/>
  </r>
  <r>
    <x v="463"/>
    <x v="1"/>
    <n v="52"/>
    <n v="34"/>
    <n v="437"/>
    <x v="123"/>
    <n v="348"/>
    <x v="0"/>
  </r>
  <r>
    <x v="464"/>
    <x v="2"/>
    <n v="88"/>
    <n v="43"/>
    <n v="529"/>
    <x v="104"/>
    <n v="306"/>
    <x v="0"/>
  </r>
  <r>
    <x v="465"/>
    <x v="3"/>
    <n v="107"/>
    <n v="51"/>
    <n v="603"/>
    <x v="139"/>
    <n v="519"/>
    <x v="0"/>
  </r>
  <r>
    <x v="466"/>
    <x v="4"/>
    <n v="94"/>
    <n v="53"/>
    <n v="520"/>
    <x v="8"/>
    <n v="592"/>
    <x v="0"/>
  </r>
  <r>
    <x v="467"/>
    <x v="5"/>
    <n v="123"/>
    <n v="42"/>
    <n v="624"/>
    <x v="217"/>
    <n v="288"/>
    <x v="0"/>
  </r>
  <r>
    <x v="468"/>
    <x v="6"/>
    <n v="90"/>
    <n v="58"/>
    <n v="398"/>
    <x v="180"/>
    <n v="258"/>
    <x v="0"/>
  </r>
  <r>
    <x v="469"/>
    <x v="0"/>
    <n v="40"/>
    <n v="48"/>
    <n v="597"/>
    <x v="50"/>
    <n v="214"/>
    <x v="0"/>
  </r>
  <r>
    <x v="470"/>
    <x v="1"/>
    <n v="86"/>
    <n v="28"/>
    <n v="516"/>
    <x v="24"/>
    <n v="307"/>
    <x v="0"/>
  </r>
  <r>
    <x v="471"/>
    <x v="2"/>
    <n v="89"/>
    <n v="57"/>
    <n v="397"/>
    <x v="162"/>
    <n v="409"/>
    <x v="0"/>
  </r>
  <r>
    <x v="472"/>
    <x v="3"/>
    <n v="80"/>
    <n v="59"/>
    <n v="548"/>
    <x v="36"/>
    <n v="224"/>
    <x v="0"/>
  </r>
  <r>
    <x v="473"/>
    <x v="4"/>
    <n v="109"/>
    <n v="66"/>
    <n v="499"/>
    <x v="59"/>
    <n v="577"/>
    <x v="0"/>
  </r>
  <r>
    <x v="474"/>
    <x v="5"/>
    <n v="86"/>
    <n v="46"/>
    <n v="545"/>
    <x v="129"/>
    <n v="519"/>
    <x v="0"/>
  </r>
  <r>
    <x v="475"/>
    <x v="6"/>
    <n v="85"/>
    <n v="65"/>
    <n v="610"/>
    <x v="186"/>
    <n v="410"/>
    <x v="0"/>
  </r>
  <r>
    <x v="476"/>
    <x v="0"/>
    <n v="71"/>
    <n v="56"/>
    <n v="448"/>
    <x v="218"/>
    <n v="135"/>
    <x v="0"/>
  </r>
  <r>
    <x v="477"/>
    <x v="1"/>
    <n v="100"/>
    <n v="35"/>
    <n v="530"/>
    <x v="73"/>
    <n v="339"/>
    <x v="0"/>
  </r>
  <r>
    <x v="478"/>
    <x v="2"/>
    <n v="83"/>
    <n v="46"/>
    <n v="421"/>
    <x v="219"/>
    <n v="338"/>
    <x v="0"/>
  </r>
  <r>
    <x v="479"/>
    <x v="3"/>
    <n v="99"/>
    <n v="44"/>
    <n v="424"/>
    <x v="166"/>
    <n v="567"/>
    <x v="0"/>
  </r>
  <r>
    <x v="480"/>
    <x v="4"/>
    <n v="110"/>
    <n v="37"/>
    <n v="603"/>
    <x v="198"/>
    <n v="633"/>
    <x v="0"/>
  </r>
  <r>
    <x v="481"/>
    <x v="5"/>
    <n v="125"/>
    <n v="44"/>
    <n v="761"/>
    <x v="77"/>
    <n v="344"/>
    <x v="0"/>
  </r>
  <r>
    <x v="482"/>
    <x v="6"/>
    <n v="73"/>
    <n v="59"/>
    <n v="529"/>
    <x v="111"/>
    <n v="297"/>
    <x v="0"/>
  </r>
  <r>
    <x v="483"/>
    <x v="0"/>
    <n v="85"/>
    <n v="44"/>
    <n v="456"/>
    <x v="46"/>
    <n v="438"/>
    <x v="0"/>
  </r>
  <r>
    <x v="484"/>
    <x v="1"/>
    <n v="82"/>
    <n v="31"/>
    <n v="488"/>
    <x v="220"/>
    <n v="396"/>
    <x v="0"/>
  </r>
  <r>
    <x v="485"/>
    <x v="2"/>
    <n v="65"/>
    <n v="52"/>
    <n v="552"/>
    <x v="221"/>
    <n v="379"/>
    <x v="1"/>
  </r>
  <r>
    <x v="486"/>
    <x v="3"/>
    <n v="112"/>
    <n v="66"/>
    <n v="523"/>
    <x v="211"/>
    <n v="324"/>
    <x v="0"/>
  </r>
  <r>
    <x v="487"/>
    <x v="4"/>
    <n v="122"/>
    <n v="49"/>
    <n v="690"/>
    <x v="222"/>
    <n v="279"/>
    <x v="0"/>
  </r>
  <r>
    <x v="488"/>
    <x v="5"/>
    <n v="86"/>
    <n v="36"/>
    <n v="670"/>
    <x v="223"/>
    <n v="275"/>
    <x v="0"/>
  </r>
  <r>
    <x v="489"/>
    <x v="6"/>
    <n v="75"/>
    <n v="43"/>
    <n v="460"/>
    <x v="43"/>
    <n v="174"/>
    <x v="0"/>
  </r>
  <r>
    <x v="490"/>
    <x v="0"/>
    <n v="98"/>
    <n v="26"/>
    <n v="456"/>
    <x v="93"/>
    <n v="175"/>
    <x v="0"/>
  </r>
  <r>
    <x v="491"/>
    <x v="1"/>
    <n v="73"/>
    <n v="57"/>
    <n v="529"/>
    <x v="224"/>
    <n v="271"/>
    <x v="0"/>
  </r>
  <r>
    <x v="492"/>
    <x v="2"/>
    <n v="77"/>
    <n v="39"/>
    <n v="397"/>
    <x v="83"/>
    <n v="401"/>
    <x v="0"/>
  </r>
  <r>
    <x v="493"/>
    <x v="3"/>
    <n v="90"/>
    <n v="64"/>
    <n v="559"/>
    <x v="167"/>
    <n v="371"/>
    <x v="0"/>
  </r>
  <r>
    <x v="494"/>
    <x v="4"/>
    <n v="150"/>
    <n v="77"/>
    <n v="718"/>
    <x v="71"/>
    <n v="505"/>
    <x v="0"/>
  </r>
  <r>
    <x v="495"/>
    <x v="5"/>
    <n v="81"/>
    <n v="67"/>
    <n v="629"/>
    <x v="20"/>
    <n v="377"/>
    <x v="0"/>
  </r>
  <r>
    <x v="496"/>
    <x v="6"/>
    <n v="77"/>
    <n v="31"/>
    <n v="401"/>
    <x v="6"/>
    <n v="421"/>
    <x v="0"/>
  </r>
  <r>
    <x v="497"/>
    <x v="0"/>
    <n v="105"/>
    <n v="44"/>
    <n v="484"/>
    <x v="67"/>
    <n v="338"/>
    <x v="0"/>
  </r>
  <r>
    <x v="498"/>
    <x v="1"/>
    <n v="101"/>
    <n v="40"/>
    <n v="686"/>
    <x v="17"/>
    <n v="322"/>
    <x v="1"/>
  </r>
  <r>
    <x v="499"/>
    <x v="2"/>
    <n v="87"/>
    <n v="45"/>
    <n v="545"/>
    <x v="205"/>
    <n v="488"/>
    <x v="1"/>
  </r>
  <r>
    <x v="500"/>
    <x v="3"/>
    <n v="90"/>
    <n v="47"/>
    <n v="250"/>
    <x v="64"/>
    <n v="243"/>
    <x v="0"/>
  </r>
  <r>
    <x v="501"/>
    <x v="4"/>
    <n v="94"/>
    <n v="66"/>
    <n v="649"/>
    <x v="165"/>
    <n v="562"/>
    <x v="1"/>
  </r>
  <r>
    <x v="502"/>
    <x v="5"/>
    <n v="106"/>
    <n v="60"/>
    <n v="466"/>
    <x v="33"/>
    <n v="458"/>
    <x v="0"/>
  </r>
  <r>
    <x v="503"/>
    <x v="6"/>
    <n v="70"/>
    <n v="67"/>
    <n v="275"/>
    <x v="44"/>
    <n v="308"/>
    <x v="0"/>
  </r>
  <r>
    <x v="504"/>
    <x v="0"/>
    <n v="86"/>
    <n v="45"/>
    <n v="364"/>
    <x v="187"/>
    <n v="446"/>
    <x v="0"/>
  </r>
  <r>
    <x v="505"/>
    <x v="1"/>
    <n v="78"/>
    <n v="59"/>
    <n v="627"/>
    <x v="114"/>
    <n v="411"/>
    <x v="1"/>
  </r>
  <r>
    <x v="506"/>
    <x v="2"/>
    <n v="83"/>
    <n v="54"/>
    <n v="447"/>
    <x v="45"/>
    <n v="295"/>
    <x v="0"/>
  </r>
  <r>
    <x v="507"/>
    <x v="3"/>
    <n v="106"/>
    <n v="50"/>
    <n v="837"/>
    <x v="18"/>
    <n v="370"/>
    <x v="0"/>
  </r>
  <r>
    <x v="508"/>
    <x v="4"/>
    <n v="118"/>
    <n v="41"/>
    <n v="296"/>
    <x v="108"/>
    <n v="346"/>
    <x v="0"/>
  </r>
  <r>
    <x v="509"/>
    <x v="5"/>
    <n v="97"/>
    <n v="59"/>
    <n v="556"/>
    <x v="225"/>
    <n v="240"/>
    <x v="0"/>
  </r>
  <r>
    <x v="510"/>
    <x v="6"/>
    <n v="106"/>
    <n v="28"/>
    <n v="606"/>
    <x v="8"/>
    <n v="345"/>
    <x v="0"/>
  </r>
  <r>
    <x v="511"/>
    <x v="0"/>
    <n v="75"/>
    <n v="48"/>
    <n v="480"/>
    <x v="108"/>
    <n v="418"/>
    <x v="0"/>
  </r>
  <r>
    <x v="512"/>
    <x v="1"/>
    <n v="82"/>
    <n v="46"/>
    <n v="484"/>
    <x v="134"/>
    <n v="444"/>
    <x v="1"/>
  </r>
  <r>
    <x v="513"/>
    <x v="2"/>
    <n v="77"/>
    <n v="42"/>
    <n v="568"/>
    <x v="56"/>
    <n v="232"/>
    <x v="0"/>
  </r>
  <r>
    <x v="514"/>
    <x v="3"/>
    <n v="107"/>
    <n v="54"/>
    <n v="659"/>
    <x v="226"/>
    <n v="420"/>
    <x v="1"/>
  </r>
  <r>
    <x v="515"/>
    <x v="4"/>
    <n v="90"/>
    <n v="75"/>
    <n v="738"/>
    <x v="227"/>
    <n v="312"/>
    <x v="1"/>
  </r>
  <r>
    <x v="516"/>
    <x v="5"/>
    <n v="114"/>
    <n v="42"/>
    <n v="706"/>
    <x v="183"/>
    <n v="494"/>
    <x v="0"/>
  </r>
  <r>
    <x v="517"/>
    <x v="6"/>
    <n v="45"/>
    <n v="34"/>
    <n v="374"/>
    <x v="100"/>
    <n v="326"/>
    <x v="0"/>
  </r>
  <r>
    <x v="518"/>
    <x v="0"/>
    <n v="85"/>
    <n v="48"/>
    <n v="451"/>
    <x v="120"/>
    <n v="431"/>
    <x v="0"/>
  </r>
  <r>
    <x v="519"/>
    <x v="1"/>
    <n v="52"/>
    <n v="54"/>
    <n v="551"/>
    <x v="120"/>
    <n v="290"/>
    <x v="0"/>
  </r>
  <r>
    <x v="520"/>
    <x v="2"/>
    <n v="90"/>
    <n v="56"/>
    <n v="504"/>
    <x v="71"/>
    <n v="401"/>
    <x v="0"/>
  </r>
  <r>
    <x v="521"/>
    <x v="3"/>
    <n v="112"/>
    <n v="86"/>
    <n v="804"/>
    <x v="228"/>
    <n v="357"/>
    <x v="0"/>
  </r>
  <r>
    <x v="522"/>
    <x v="4"/>
    <n v="92"/>
    <n v="70"/>
    <n v="602"/>
    <x v="65"/>
    <n v="460"/>
    <x v="0"/>
  </r>
  <r>
    <x v="523"/>
    <x v="5"/>
    <n v="93"/>
    <n v="59"/>
    <n v="517"/>
    <x v="229"/>
    <n v="400"/>
    <x v="0"/>
  </r>
  <r>
    <x v="524"/>
    <x v="6"/>
    <n v="79"/>
    <n v="31"/>
    <n v="445"/>
    <x v="219"/>
    <n v="448"/>
    <x v="0"/>
  </r>
  <r>
    <x v="525"/>
    <x v="0"/>
    <n v="58"/>
    <n v="34"/>
    <n v="526"/>
    <x v="83"/>
    <n v="458"/>
    <x v="0"/>
  </r>
  <r>
    <x v="526"/>
    <x v="1"/>
    <n v="103"/>
    <n v="43"/>
    <n v="449"/>
    <x v="83"/>
    <n v="443"/>
    <x v="0"/>
  </r>
  <r>
    <x v="527"/>
    <x v="2"/>
    <n v="75"/>
    <n v="50"/>
    <n v="360"/>
    <x v="184"/>
    <n v="371"/>
    <x v="0"/>
  </r>
  <r>
    <x v="528"/>
    <x v="3"/>
    <n v="100"/>
    <n v="51"/>
    <n v="552"/>
    <x v="224"/>
    <n v="497"/>
    <x v="0"/>
  </r>
  <r>
    <x v="529"/>
    <x v="4"/>
    <n v="106"/>
    <n v="95"/>
    <n v="896"/>
    <x v="27"/>
    <n v="555"/>
    <x v="1"/>
  </r>
  <r>
    <x v="530"/>
    <x v="5"/>
    <n v="115"/>
    <n v="66"/>
    <n v="512"/>
    <x v="230"/>
    <n v="536"/>
    <x v="0"/>
  </r>
  <r>
    <x v="531"/>
    <x v="6"/>
    <n v="68"/>
    <n v="33"/>
    <n v="453"/>
    <x v="36"/>
    <n v="359"/>
    <x v="0"/>
  </r>
  <r>
    <x v="532"/>
    <x v="0"/>
    <n v="89"/>
    <n v="39"/>
    <n v="404"/>
    <x v="231"/>
    <n v="340"/>
    <x v="0"/>
  </r>
  <r>
    <x v="533"/>
    <x v="1"/>
    <n v="89"/>
    <n v="59"/>
    <n v="311"/>
    <x v="126"/>
    <n v="329"/>
    <x v="0"/>
  </r>
  <r>
    <x v="534"/>
    <x v="2"/>
    <n v="83"/>
    <n v="48"/>
    <n v="403"/>
    <x v="8"/>
    <n v="494"/>
    <x v="0"/>
  </r>
  <r>
    <x v="535"/>
    <x v="3"/>
    <n v="108"/>
    <n v="79"/>
    <n v="575"/>
    <x v="131"/>
    <n v="283"/>
    <x v="0"/>
  </r>
  <r>
    <x v="536"/>
    <x v="4"/>
    <n v="57"/>
    <n v="66"/>
    <n v="794"/>
    <x v="232"/>
    <n v="446"/>
    <x v="0"/>
  </r>
  <r>
    <x v="537"/>
    <x v="5"/>
    <n v="139"/>
    <n v="75"/>
    <n v="693"/>
    <x v="218"/>
    <n v="487"/>
    <x v="0"/>
  </r>
  <r>
    <x v="538"/>
    <x v="6"/>
    <n v="52"/>
    <n v="47"/>
    <n v="430"/>
    <x v="79"/>
    <n v="291"/>
    <x v="0"/>
  </r>
  <r>
    <x v="539"/>
    <x v="0"/>
    <n v="62"/>
    <n v="46"/>
    <n v="447"/>
    <x v="67"/>
    <n v="379"/>
    <x v="0"/>
  </r>
  <r>
    <x v="540"/>
    <x v="1"/>
    <n v="91"/>
    <n v="61"/>
    <n v="514"/>
    <x v="45"/>
    <n v="302"/>
    <x v="0"/>
  </r>
  <r>
    <x v="541"/>
    <x v="2"/>
    <n v="82"/>
    <n v="37"/>
    <n v="375"/>
    <x v="175"/>
    <n v="380"/>
    <x v="0"/>
  </r>
  <r>
    <x v="542"/>
    <x v="3"/>
    <n v="84"/>
    <n v="50"/>
    <n v="376"/>
    <x v="230"/>
    <n v="470"/>
    <x v="0"/>
  </r>
  <r>
    <x v="543"/>
    <x v="4"/>
    <n v="88"/>
    <n v="66"/>
    <n v="640"/>
    <x v="76"/>
    <n v="405"/>
    <x v="0"/>
  </r>
  <r>
    <x v="544"/>
    <x v="5"/>
    <n v="99"/>
    <n v="62"/>
    <n v="568"/>
    <x v="83"/>
    <n v="497"/>
    <x v="0"/>
  </r>
  <r>
    <x v="545"/>
    <x v="6"/>
    <n v="79"/>
    <n v="51"/>
    <n v="398"/>
    <x v="233"/>
    <n v="342"/>
    <x v="0"/>
  </r>
  <r>
    <x v="546"/>
    <x v="0"/>
    <n v="88"/>
    <n v="32"/>
    <n v="502"/>
    <x v="171"/>
    <n v="310"/>
    <x v="0"/>
  </r>
  <r>
    <x v="547"/>
    <x v="1"/>
    <n v="59"/>
    <n v="51"/>
    <n v="471"/>
    <x v="146"/>
    <n v="338"/>
    <x v="0"/>
  </r>
  <r>
    <x v="548"/>
    <x v="2"/>
    <n v="61"/>
    <n v="32"/>
    <n v="493"/>
    <x v="39"/>
    <n v="484"/>
    <x v="0"/>
  </r>
  <r>
    <x v="549"/>
    <x v="3"/>
    <n v="81"/>
    <n v="66"/>
    <n v="590"/>
    <x v="234"/>
    <n v="483"/>
    <x v="0"/>
  </r>
  <r>
    <x v="550"/>
    <x v="4"/>
    <n v="124"/>
    <n v="56"/>
    <n v="693"/>
    <x v="235"/>
    <n v="219"/>
    <x v="0"/>
  </r>
  <r>
    <x v="551"/>
    <x v="5"/>
    <n v="107"/>
    <n v="69"/>
    <n v="1152"/>
    <x v="236"/>
    <n v="499"/>
    <x v="1"/>
  </r>
  <r>
    <x v="552"/>
    <x v="6"/>
    <n v="52"/>
    <n v="52"/>
    <n v="526"/>
    <x v="50"/>
    <n v="246"/>
    <x v="0"/>
  </r>
  <r>
    <x v="553"/>
    <x v="0"/>
    <n v="69"/>
    <n v="36"/>
    <n v="490"/>
    <x v="237"/>
    <n v="448"/>
    <x v="0"/>
  </r>
  <r>
    <x v="554"/>
    <x v="1"/>
    <n v="96"/>
    <n v="31"/>
    <n v="481"/>
    <x v="40"/>
    <n v="252"/>
    <x v="1"/>
  </r>
  <r>
    <x v="555"/>
    <x v="2"/>
    <n v="89"/>
    <n v="72"/>
    <n v="609"/>
    <x v="89"/>
    <n v="402"/>
    <x v="1"/>
  </r>
  <r>
    <x v="556"/>
    <x v="3"/>
    <n v="54"/>
    <n v="60"/>
    <n v="468"/>
    <x v="38"/>
    <n v="532"/>
    <x v="0"/>
  </r>
  <r>
    <x v="557"/>
    <x v="4"/>
    <n v="133"/>
    <n v="38"/>
    <n v="535"/>
    <x v="113"/>
    <n v="521"/>
    <x v="0"/>
  </r>
  <r>
    <x v="558"/>
    <x v="5"/>
    <n v="105"/>
    <n v="48"/>
    <n v="634"/>
    <x v="129"/>
    <n v="324"/>
    <x v="0"/>
  </r>
  <r>
    <x v="559"/>
    <x v="6"/>
    <n v="63"/>
    <n v="49"/>
    <n v="537"/>
    <x v="238"/>
    <n v="330"/>
    <x v="0"/>
  </r>
  <r>
    <x v="560"/>
    <x v="0"/>
    <n v="104"/>
    <n v="34"/>
    <n v="541"/>
    <x v="239"/>
    <n v="314"/>
    <x v="0"/>
  </r>
  <r>
    <x v="561"/>
    <x v="1"/>
    <n v="81"/>
    <n v="45"/>
    <n v="338"/>
    <x v="187"/>
    <n v="352"/>
    <x v="0"/>
  </r>
  <r>
    <x v="562"/>
    <x v="2"/>
    <n v="42"/>
    <n v="38"/>
    <n v="396"/>
    <x v="152"/>
    <n v="395"/>
    <x v="0"/>
  </r>
  <r>
    <x v="563"/>
    <x v="3"/>
    <n v="116"/>
    <n v="66"/>
    <n v="538"/>
    <x v="240"/>
    <n v="334"/>
    <x v="0"/>
  </r>
  <r>
    <x v="564"/>
    <x v="4"/>
    <n v="82"/>
    <n v="56"/>
    <n v="555"/>
    <x v="241"/>
    <n v="490"/>
    <x v="0"/>
  </r>
  <r>
    <x v="565"/>
    <x v="5"/>
    <n v="103"/>
    <n v="57"/>
    <n v="590"/>
    <x v="242"/>
    <n v="562"/>
    <x v="0"/>
  </r>
  <r>
    <x v="566"/>
    <x v="6"/>
    <n v="85"/>
    <n v="57"/>
    <n v="490"/>
    <x v="182"/>
    <n v="257"/>
    <x v="0"/>
  </r>
  <r>
    <x v="567"/>
    <x v="0"/>
    <n v="58"/>
    <n v="43"/>
    <n v="435"/>
    <x v="28"/>
    <n v="398"/>
    <x v="0"/>
  </r>
  <r>
    <x v="568"/>
    <x v="1"/>
    <n v="63"/>
    <n v="48"/>
    <n v="479"/>
    <x v="198"/>
    <n v="388"/>
    <x v="0"/>
  </r>
  <r>
    <x v="569"/>
    <x v="2"/>
    <n v="84"/>
    <n v="53"/>
    <n v="449"/>
    <x v="65"/>
    <n v="316"/>
    <x v="0"/>
  </r>
  <r>
    <x v="570"/>
    <x v="3"/>
    <n v="119"/>
    <n v="56"/>
    <n v="743"/>
    <x v="243"/>
    <n v="135"/>
    <x v="0"/>
  </r>
  <r>
    <x v="571"/>
    <x v="4"/>
    <n v="107"/>
    <n v="54"/>
    <n v="438"/>
    <x v="74"/>
    <n v="458"/>
    <x v="0"/>
  </r>
  <r>
    <x v="572"/>
    <x v="5"/>
    <n v="122"/>
    <n v="69"/>
    <n v="662"/>
    <x v="243"/>
    <n v="500"/>
    <x v="0"/>
  </r>
  <r>
    <x v="573"/>
    <x v="6"/>
    <n v="61"/>
    <n v="45"/>
    <n v="406"/>
    <x v="82"/>
    <n v="396"/>
    <x v="0"/>
  </r>
  <r>
    <x v="574"/>
    <x v="0"/>
    <n v="77"/>
    <n v="49"/>
    <n v="392"/>
    <x v="45"/>
    <n v="316"/>
    <x v="0"/>
  </r>
  <r>
    <x v="575"/>
    <x v="1"/>
    <n v="59"/>
    <n v="50"/>
    <n v="554"/>
    <x v="72"/>
    <n v="440"/>
    <x v="0"/>
  </r>
  <r>
    <x v="576"/>
    <x v="2"/>
    <n v="90"/>
    <n v="68"/>
    <n v="561"/>
    <x v="82"/>
    <n v="272"/>
    <x v="1"/>
  </r>
  <r>
    <x v="577"/>
    <x v="3"/>
    <n v="89"/>
    <n v="59"/>
    <n v="671"/>
    <x v="244"/>
    <n v="421"/>
    <x v="0"/>
  </r>
  <r>
    <x v="578"/>
    <x v="4"/>
    <n v="74"/>
    <n v="47"/>
    <n v="707"/>
    <x v="245"/>
    <n v="406"/>
    <x v="0"/>
  </r>
  <r>
    <x v="579"/>
    <x v="5"/>
    <n v="87"/>
    <n v="53"/>
    <n v="451"/>
    <x v="246"/>
    <n v="561"/>
    <x v="0"/>
  </r>
  <r>
    <x v="580"/>
    <x v="6"/>
    <n v="85"/>
    <n v="59"/>
    <n v="435"/>
    <x v="247"/>
    <n v="428"/>
    <x v="0"/>
  </r>
  <r>
    <x v="581"/>
    <x v="0"/>
    <n v="96"/>
    <n v="52"/>
    <n v="533"/>
    <x v="98"/>
    <n v="539"/>
    <x v="1"/>
  </r>
  <r>
    <x v="582"/>
    <x v="1"/>
    <n v="80"/>
    <n v="35"/>
    <n v="295"/>
    <x v="125"/>
    <n v="428"/>
    <x v="0"/>
  </r>
  <r>
    <x v="583"/>
    <x v="2"/>
    <n v="64"/>
    <n v="31"/>
    <n v="477"/>
    <x v="31"/>
    <n v="443"/>
    <x v="0"/>
  </r>
  <r>
    <x v="584"/>
    <x v="3"/>
    <n v="80"/>
    <n v="90"/>
    <n v="559"/>
    <x v="248"/>
    <n v="486"/>
    <x v="1"/>
  </r>
  <r>
    <x v="585"/>
    <x v="4"/>
    <n v="105"/>
    <n v="73"/>
    <n v="789"/>
    <x v="237"/>
    <n v="504"/>
    <x v="0"/>
  </r>
  <r>
    <x v="586"/>
    <x v="5"/>
    <n v="115"/>
    <n v="54"/>
    <n v="714"/>
    <x v="64"/>
    <n v="441"/>
    <x v="0"/>
  </r>
  <r>
    <x v="587"/>
    <x v="6"/>
    <n v="95"/>
    <n v="49"/>
    <n v="548"/>
    <x v="249"/>
    <n v="308"/>
    <x v="0"/>
  </r>
  <r>
    <x v="588"/>
    <x v="0"/>
    <n v="81"/>
    <n v="32"/>
    <n v="353"/>
    <x v="172"/>
    <n v="347"/>
    <x v="0"/>
  </r>
  <r>
    <x v="589"/>
    <x v="1"/>
    <n v="73"/>
    <n v="63"/>
    <n v="445"/>
    <x v="169"/>
    <n v="317"/>
    <x v="0"/>
  </r>
  <r>
    <x v="590"/>
    <x v="2"/>
    <n v="95"/>
    <n v="56"/>
    <n v="401"/>
    <x v="126"/>
    <n v="416"/>
    <x v="0"/>
  </r>
  <r>
    <x v="591"/>
    <x v="3"/>
    <n v="100"/>
    <n v="67"/>
    <n v="483"/>
    <x v="250"/>
    <n v="475"/>
    <x v="0"/>
  </r>
  <r>
    <x v="592"/>
    <x v="4"/>
    <n v="98"/>
    <n v="47"/>
    <n v="655"/>
    <x v="251"/>
    <n v="578"/>
    <x v="1"/>
  </r>
  <r>
    <x v="593"/>
    <x v="5"/>
    <n v="102"/>
    <n v="49"/>
    <n v="559"/>
    <x v="50"/>
    <n v="450"/>
    <x v="0"/>
  </r>
  <r>
    <x v="594"/>
    <x v="6"/>
    <n v="85"/>
    <n v="55"/>
    <n v="571"/>
    <x v="35"/>
    <n v="249"/>
    <x v="0"/>
  </r>
  <r>
    <x v="595"/>
    <x v="0"/>
    <n v="79"/>
    <n v="51"/>
    <n v="530"/>
    <x v="226"/>
    <n v="334"/>
    <x v="0"/>
  </r>
  <r>
    <x v="596"/>
    <x v="1"/>
    <n v="84"/>
    <n v="64"/>
    <n v="482"/>
    <x v="31"/>
    <n v="294"/>
    <x v="0"/>
  </r>
  <r>
    <x v="597"/>
    <x v="2"/>
    <n v="88"/>
    <n v="26"/>
    <n v="429"/>
    <x v="151"/>
    <n v="435"/>
    <x v="0"/>
  </r>
  <r>
    <x v="598"/>
    <x v="3"/>
    <n v="92"/>
    <n v="32"/>
    <n v="578"/>
    <x v="252"/>
    <n v="478"/>
    <x v="0"/>
  </r>
  <r>
    <x v="599"/>
    <x v="4"/>
    <n v="127"/>
    <n v="78"/>
    <n v="701"/>
    <x v="198"/>
    <n v="418"/>
    <x v="0"/>
  </r>
  <r>
    <x v="600"/>
    <x v="5"/>
    <n v="126"/>
    <n v="86"/>
    <n v="560"/>
    <x v="253"/>
    <n v="546"/>
    <x v="1"/>
  </r>
  <r>
    <x v="601"/>
    <x v="6"/>
    <n v="78"/>
    <n v="52"/>
    <n v="623"/>
    <x v="119"/>
    <n v="445"/>
    <x v="0"/>
  </r>
  <r>
    <x v="602"/>
    <x v="0"/>
    <n v="69"/>
    <n v="68"/>
    <n v="502"/>
    <x v="79"/>
    <n v="499"/>
    <x v="0"/>
  </r>
  <r>
    <x v="603"/>
    <x v="1"/>
    <n v="90"/>
    <n v="40"/>
    <n v="490"/>
    <x v="231"/>
    <n v="393"/>
    <x v="0"/>
  </r>
  <r>
    <x v="604"/>
    <x v="2"/>
    <n v="86"/>
    <n v="52"/>
    <n v="552"/>
    <x v="97"/>
    <n v="365"/>
    <x v="0"/>
  </r>
  <r>
    <x v="605"/>
    <x v="3"/>
    <n v="99"/>
    <n v="45"/>
    <n v="576"/>
    <x v="133"/>
    <n v="442"/>
    <x v="1"/>
  </r>
  <r>
    <x v="606"/>
    <x v="4"/>
    <n v="74"/>
    <n v="59"/>
    <n v="886"/>
    <x v="148"/>
    <n v="615"/>
    <x v="0"/>
  </r>
  <r>
    <x v="607"/>
    <x v="5"/>
    <n v="137"/>
    <n v="58"/>
    <n v="698"/>
    <x v="122"/>
    <n v="581"/>
    <x v="1"/>
  </r>
  <r>
    <x v="608"/>
    <x v="6"/>
    <n v="90"/>
    <n v="52"/>
    <n v="351"/>
    <x v="141"/>
    <n v="229"/>
    <x v="0"/>
  </r>
  <r>
    <x v="609"/>
    <x v="0"/>
    <n v="108"/>
    <n v="71"/>
    <n v="555"/>
    <x v="79"/>
    <n v="322"/>
    <x v="1"/>
  </r>
  <r>
    <x v="610"/>
    <x v="1"/>
    <n v="82"/>
    <n v="46"/>
    <n v="634"/>
    <x v="202"/>
    <n v="333"/>
    <x v="0"/>
  </r>
  <r>
    <x v="611"/>
    <x v="2"/>
    <n v="82"/>
    <n v="34"/>
    <n v="445"/>
    <x v="124"/>
    <n v="214"/>
    <x v="0"/>
  </r>
  <r>
    <x v="612"/>
    <x v="3"/>
    <n v="124"/>
    <n v="82"/>
    <n v="759"/>
    <x v="19"/>
    <n v="426"/>
    <x v="0"/>
  </r>
  <r>
    <x v="613"/>
    <x v="4"/>
    <n v="90"/>
    <n v="80"/>
    <n v="465"/>
    <x v="254"/>
    <n v="355"/>
    <x v="0"/>
  </r>
  <r>
    <x v="614"/>
    <x v="5"/>
    <n v="85"/>
    <n v="42"/>
    <n v="511"/>
    <x v="243"/>
    <n v="303"/>
    <x v="0"/>
  </r>
  <r>
    <x v="615"/>
    <x v="6"/>
    <n v="70"/>
    <n v="40"/>
    <n v="467"/>
    <x v="61"/>
    <n v="219"/>
    <x v="0"/>
  </r>
  <r>
    <x v="616"/>
    <x v="0"/>
    <n v="94"/>
    <n v="40"/>
    <n v="681"/>
    <x v="219"/>
    <n v="458"/>
    <x v="0"/>
  </r>
  <r>
    <x v="617"/>
    <x v="1"/>
    <n v="51"/>
    <n v="46"/>
    <n v="570"/>
    <x v="72"/>
    <n v="347"/>
    <x v="0"/>
  </r>
  <r>
    <x v="618"/>
    <x v="2"/>
    <n v="96"/>
    <n v="52"/>
    <n v="294"/>
    <x v="111"/>
    <n v="214"/>
    <x v="0"/>
  </r>
  <r>
    <x v="619"/>
    <x v="3"/>
    <n v="105"/>
    <n v="60"/>
    <n v="788"/>
    <x v="173"/>
    <n v="416"/>
    <x v="0"/>
  </r>
  <r>
    <x v="620"/>
    <x v="4"/>
    <n v="90"/>
    <n v="95"/>
    <n v="422"/>
    <x v="255"/>
    <n v="443"/>
    <x v="0"/>
  </r>
  <r>
    <x v="621"/>
    <x v="5"/>
    <n v="72"/>
    <n v="62"/>
    <n v="576"/>
    <x v="42"/>
    <n v="486"/>
    <x v="0"/>
  </r>
  <r>
    <x v="622"/>
    <x v="6"/>
    <n v="86"/>
    <n v="29"/>
    <n v="575"/>
    <x v="83"/>
    <n v="335"/>
    <x v="0"/>
  </r>
  <r>
    <x v="623"/>
    <x v="0"/>
    <n v="99"/>
    <n v="37"/>
    <n v="397"/>
    <x v="172"/>
    <n v="360"/>
    <x v="0"/>
  </r>
  <r>
    <x v="624"/>
    <x v="1"/>
    <n v="68"/>
    <n v="55"/>
    <n v="395"/>
    <x v="115"/>
    <n v="442"/>
    <x v="0"/>
  </r>
  <r>
    <x v="625"/>
    <x v="2"/>
    <n v="43"/>
    <n v="48"/>
    <n v="441"/>
    <x v="92"/>
    <n v="420"/>
    <x v="0"/>
  </r>
  <r>
    <x v="626"/>
    <x v="3"/>
    <n v="104"/>
    <n v="68"/>
    <n v="697"/>
    <x v="256"/>
    <n v="334"/>
    <x v="0"/>
  </r>
  <r>
    <x v="627"/>
    <x v="4"/>
    <n v="142"/>
    <n v="87"/>
    <n v="555"/>
    <x v="170"/>
    <n v="638"/>
    <x v="1"/>
  </r>
  <r>
    <x v="628"/>
    <x v="5"/>
    <n v="113"/>
    <n v="54"/>
    <n v="656"/>
    <x v="90"/>
    <n v="601"/>
    <x v="0"/>
  </r>
  <r>
    <x v="629"/>
    <x v="6"/>
    <n v="68"/>
    <n v="63"/>
    <n v="494"/>
    <x v="217"/>
    <n v="422"/>
    <x v="0"/>
  </r>
  <r>
    <x v="630"/>
    <x v="0"/>
    <n v="67"/>
    <n v="60"/>
    <n v="370"/>
    <x v="221"/>
    <n v="374"/>
    <x v="0"/>
  </r>
  <r>
    <x v="631"/>
    <x v="1"/>
    <n v="96"/>
    <n v="43"/>
    <n v="590"/>
    <x v="99"/>
    <n v="281"/>
    <x v="0"/>
  </r>
  <r>
    <x v="632"/>
    <x v="2"/>
    <n v="95"/>
    <n v="34"/>
    <n v="501"/>
    <x v="86"/>
    <n v="526"/>
    <x v="0"/>
  </r>
  <r>
    <x v="633"/>
    <x v="3"/>
    <n v="102"/>
    <n v="53"/>
    <n v="514"/>
    <x v="134"/>
    <n v="338"/>
    <x v="0"/>
  </r>
  <r>
    <x v="634"/>
    <x v="4"/>
    <n v="99"/>
    <n v="49"/>
    <n v="769"/>
    <x v="257"/>
    <n v="537"/>
    <x v="0"/>
  </r>
  <r>
    <x v="635"/>
    <x v="5"/>
    <n v="81"/>
    <n v="64"/>
    <n v="697"/>
    <x v="168"/>
    <n v="293"/>
    <x v="0"/>
  </r>
  <r>
    <x v="636"/>
    <x v="6"/>
    <n v="106"/>
    <n v="43"/>
    <n v="600"/>
    <x v="1"/>
    <n v="435"/>
    <x v="0"/>
  </r>
  <r>
    <x v="637"/>
    <x v="0"/>
    <n v="66"/>
    <n v="40"/>
    <n v="626"/>
    <x v="40"/>
    <n v="361"/>
    <x v="0"/>
  </r>
  <r>
    <x v="638"/>
    <x v="1"/>
    <n v="87"/>
    <n v="48"/>
    <n v="440"/>
    <x v="102"/>
    <n v="306"/>
    <x v="0"/>
  </r>
  <r>
    <x v="639"/>
    <x v="2"/>
    <n v="76"/>
    <n v="29"/>
    <n v="535"/>
    <x v="4"/>
    <n v="402"/>
    <x v="0"/>
  </r>
  <r>
    <x v="640"/>
    <x v="3"/>
    <n v="96"/>
    <n v="71"/>
    <n v="631"/>
    <x v="33"/>
    <n v="274"/>
    <x v="0"/>
  </r>
  <r>
    <x v="641"/>
    <x v="4"/>
    <n v="102"/>
    <n v="77"/>
    <n v="444"/>
    <x v="170"/>
    <n v="687"/>
    <x v="0"/>
  </r>
  <r>
    <x v="642"/>
    <x v="5"/>
    <n v="113"/>
    <n v="53"/>
    <n v="689"/>
    <x v="84"/>
    <n v="617"/>
    <x v="0"/>
  </r>
  <r>
    <x v="643"/>
    <x v="6"/>
    <n v="84"/>
    <n v="61"/>
    <n v="585"/>
    <x v="201"/>
    <n v="397"/>
    <x v="0"/>
  </r>
  <r>
    <x v="644"/>
    <x v="0"/>
    <n v="75"/>
    <n v="51"/>
    <n v="482"/>
    <x v="181"/>
    <n v="241"/>
    <x v="0"/>
  </r>
  <r>
    <x v="645"/>
    <x v="1"/>
    <n v="74"/>
    <n v="22"/>
    <n v="376"/>
    <x v="20"/>
    <n v="461"/>
    <x v="0"/>
  </r>
  <r>
    <x v="646"/>
    <x v="2"/>
    <n v="62"/>
    <n v="65"/>
    <n v="625"/>
    <x v="42"/>
    <n v="253"/>
    <x v="0"/>
  </r>
  <r>
    <x v="647"/>
    <x v="3"/>
    <n v="86"/>
    <n v="63"/>
    <n v="514"/>
    <x v="39"/>
    <n v="329"/>
    <x v="0"/>
  </r>
  <r>
    <x v="648"/>
    <x v="4"/>
    <n v="85"/>
    <n v="58"/>
    <n v="540"/>
    <x v="60"/>
    <n v="491"/>
    <x v="0"/>
  </r>
  <r>
    <x v="649"/>
    <x v="5"/>
    <n v="80"/>
    <n v="76"/>
    <n v="385"/>
    <x v="158"/>
    <n v="233"/>
    <x v="0"/>
  </r>
  <r>
    <x v="650"/>
    <x v="6"/>
    <n v="63"/>
    <n v="52"/>
    <n v="637"/>
    <x v="35"/>
    <n v="317"/>
    <x v="0"/>
  </r>
  <r>
    <x v="651"/>
    <x v="0"/>
    <n v="65"/>
    <n v="49"/>
    <n v="590"/>
    <x v="77"/>
    <n v="366"/>
    <x v="0"/>
  </r>
  <r>
    <x v="652"/>
    <x v="1"/>
    <n v="70"/>
    <n v="45"/>
    <n v="532"/>
    <x v="5"/>
    <n v="346"/>
    <x v="0"/>
  </r>
  <r>
    <x v="653"/>
    <x v="2"/>
    <n v="103"/>
    <n v="28"/>
    <n v="569"/>
    <x v="227"/>
    <n v="433"/>
    <x v="0"/>
  </r>
  <r>
    <x v="654"/>
    <x v="3"/>
    <n v="117"/>
    <n v="45"/>
    <n v="527"/>
    <x v="205"/>
    <n v="567"/>
    <x v="0"/>
  </r>
  <r>
    <x v="655"/>
    <x v="4"/>
    <n v="134"/>
    <n v="84"/>
    <n v="941"/>
    <x v="67"/>
    <n v="461"/>
    <x v="0"/>
  </r>
  <r>
    <x v="656"/>
    <x v="5"/>
    <n v="79"/>
    <n v="63"/>
    <n v="658"/>
    <x v="67"/>
    <n v="459"/>
    <x v="1"/>
  </r>
  <r>
    <x v="657"/>
    <x v="6"/>
    <n v="106"/>
    <n v="42"/>
    <n v="584"/>
    <x v="25"/>
    <n v="303"/>
    <x v="0"/>
  </r>
  <r>
    <x v="658"/>
    <x v="0"/>
    <n v="90"/>
    <n v="44"/>
    <n v="508"/>
    <x v="123"/>
    <n v="233"/>
    <x v="0"/>
  </r>
  <r>
    <x v="659"/>
    <x v="1"/>
    <n v="78"/>
    <n v="53"/>
    <n v="403"/>
    <x v="187"/>
    <n v="442"/>
    <x v="0"/>
  </r>
  <r>
    <x v="660"/>
    <x v="2"/>
    <n v="82"/>
    <n v="46"/>
    <n v="754"/>
    <x v="43"/>
    <n v="376"/>
    <x v="0"/>
  </r>
  <r>
    <x v="661"/>
    <x v="3"/>
    <n v="110"/>
    <n v="78"/>
    <n v="403"/>
    <x v="158"/>
    <n v="543"/>
    <x v="0"/>
  </r>
  <r>
    <x v="662"/>
    <x v="4"/>
    <n v="95"/>
    <n v="72"/>
    <n v="582"/>
    <x v="76"/>
    <n v="323"/>
    <x v="0"/>
  </r>
  <r>
    <x v="663"/>
    <x v="5"/>
    <n v="93"/>
    <n v="69"/>
    <n v="554"/>
    <x v="71"/>
    <n v="343"/>
    <x v="0"/>
  </r>
  <r>
    <x v="664"/>
    <x v="6"/>
    <n v="74"/>
    <n v="46"/>
    <n v="488"/>
    <x v="13"/>
    <n v="347"/>
    <x v="0"/>
  </r>
  <r>
    <x v="665"/>
    <x v="0"/>
    <n v="100"/>
    <n v="50"/>
    <n v="528"/>
    <x v="6"/>
    <n v="411"/>
    <x v="0"/>
  </r>
  <r>
    <x v="666"/>
    <x v="1"/>
    <n v="59"/>
    <n v="37"/>
    <n v="290"/>
    <x v="191"/>
    <n v="301"/>
    <x v="0"/>
  </r>
  <r>
    <x v="667"/>
    <x v="2"/>
    <n v="82"/>
    <n v="41"/>
    <n v="414"/>
    <x v="64"/>
    <n v="482"/>
    <x v="0"/>
  </r>
  <r>
    <x v="668"/>
    <x v="3"/>
    <n v="89"/>
    <n v="82"/>
    <n v="552"/>
    <x v="130"/>
    <n v="426"/>
    <x v="0"/>
  </r>
  <r>
    <x v="669"/>
    <x v="4"/>
    <n v="119"/>
    <n v="71"/>
    <n v="840"/>
    <x v="258"/>
    <n v="758"/>
    <x v="0"/>
  </r>
  <r>
    <x v="670"/>
    <x v="5"/>
    <n v="123"/>
    <n v="68"/>
    <n v="860"/>
    <x v="207"/>
    <n v="427"/>
    <x v="0"/>
  </r>
  <r>
    <x v="671"/>
    <x v="6"/>
    <n v="97"/>
    <n v="38"/>
    <n v="377"/>
    <x v="49"/>
    <n v="433"/>
    <x v="0"/>
  </r>
  <r>
    <x v="672"/>
    <x v="0"/>
    <n v="74"/>
    <n v="58"/>
    <n v="358"/>
    <x v="48"/>
    <n v="214"/>
    <x v="0"/>
  </r>
  <r>
    <x v="673"/>
    <x v="1"/>
    <n v="49"/>
    <n v="49"/>
    <n v="613"/>
    <x v="180"/>
    <n v="306"/>
    <x v="0"/>
  </r>
  <r>
    <x v="674"/>
    <x v="2"/>
    <n v="97"/>
    <n v="39"/>
    <n v="636"/>
    <x v="259"/>
    <n v="316"/>
    <x v="0"/>
  </r>
  <r>
    <x v="675"/>
    <x v="3"/>
    <n v="76"/>
    <n v="69"/>
    <n v="614"/>
    <x v="35"/>
    <n v="521"/>
    <x v="0"/>
  </r>
  <r>
    <x v="676"/>
    <x v="4"/>
    <n v="124"/>
    <n v="78"/>
    <n v="803"/>
    <x v="217"/>
    <n v="404"/>
    <x v="0"/>
  </r>
  <r>
    <x v="677"/>
    <x v="5"/>
    <n v="59"/>
    <n v="64"/>
    <n v="722"/>
    <x v="104"/>
    <n v="329"/>
    <x v="0"/>
  </r>
  <r>
    <x v="678"/>
    <x v="6"/>
    <n v="75"/>
    <n v="54"/>
    <n v="456"/>
    <x v="6"/>
    <n v="253"/>
    <x v="0"/>
  </r>
  <r>
    <x v="679"/>
    <x v="0"/>
    <n v="72"/>
    <n v="33"/>
    <n v="473"/>
    <x v="77"/>
    <n v="295"/>
    <x v="1"/>
  </r>
  <r>
    <x v="680"/>
    <x v="1"/>
    <n v="97"/>
    <n v="62"/>
    <n v="489"/>
    <x v="197"/>
    <n v="210"/>
    <x v="0"/>
  </r>
  <r>
    <x v="681"/>
    <x v="2"/>
    <n v="87"/>
    <n v="38"/>
    <n v="425"/>
    <x v="2"/>
    <n v="298"/>
    <x v="0"/>
  </r>
  <r>
    <x v="682"/>
    <x v="3"/>
    <n v="96"/>
    <n v="71"/>
    <n v="602"/>
    <x v="178"/>
    <n v="376"/>
    <x v="0"/>
  </r>
  <r>
    <x v="683"/>
    <x v="4"/>
    <n v="125"/>
    <n v="88"/>
    <n v="744"/>
    <x v="33"/>
    <n v="500"/>
    <x v="0"/>
  </r>
  <r>
    <x v="684"/>
    <x v="5"/>
    <n v="87"/>
    <n v="89"/>
    <n v="649"/>
    <x v="102"/>
    <n v="391"/>
    <x v="0"/>
  </r>
  <r>
    <x v="685"/>
    <x v="6"/>
    <n v="69"/>
    <n v="44"/>
    <n v="549"/>
    <x v="15"/>
    <n v="289"/>
    <x v="0"/>
  </r>
  <r>
    <x v="686"/>
    <x v="0"/>
    <n v="84"/>
    <n v="47"/>
    <n v="497"/>
    <x v="81"/>
    <n v="214"/>
    <x v="0"/>
  </r>
  <r>
    <x v="687"/>
    <x v="1"/>
    <n v="90"/>
    <n v="33"/>
    <n v="584"/>
    <x v="260"/>
    <n v="279"/>
    <x v="0"/>
  </r>
  <r>
    <x v="688"/>
    <x v="2"/>
    <n v="62"/>
    <n v="46"/>
    <n v="512"/>
    <x v="261"/>
    <n v="222"/>
    <x v="0"/>
  </r>
  <r>
    <x v="689"/>
    <x v="3"/>
    <n v="66"/>
    <n v="64"/>
    <n v="720"/>
    <x v="77"/>
    <n v="535"/>
    <x v="0"/>
  </r>
  <r>
    <x v="690"/>
    <x v="4"/>
    <n v="115"/>
    <n v="66"/>
    <n v="745"/>
    <x v="136"/>
    <n v="494"/>
    <x v="0"/>
  </r>
  <r>
    <x v="691"/>
    <x v="5"/>
    <n v="69"/>
    <n v="53"/>
    <n v="594"/>
    <x v="215"/>
    <n v="591"/>
    <x v="0"/>
  </r>
  <r>
    <x v="692"/>
    <x v="6"/>
    <n v="93"/>
    <n v="46"/>
    <n v="465"/>
    <x v="151"/>
    <n v="435"/>
    <x v="1"/>
  </r>
  <r>
    <x v="693"/>
    <x v="0"/>
    <n v="77"/>
    <n v="49"/>
    <n v="432"/>
    <x v="15"/>
    <n v="356"/>
    <x v="0"/>
  </r>
  <r>
    <x v="694"/>
    <x v="1"/>
    <n v="102"/>
    <n v="61"/>
    <n v="558"/>
    <x v="262"/>
    <n v="331"/>
    <x v="0"/>
  </r>
  <r>
    <x v="695"/>
    <x v="2"/>
    <n v="63"/>
    <n v="52"/>
    <n v="561"/>
    <x v="57"/>
    <n v="278"/>
    <x v="0"/>
  </r>
  <r>
    <x v="696"/>
    <x v="3"/>
    <n v="87"/>
    <n v="55"/>
    <n v="601"/>
    <x v="96"/>
    <n v="471"/>
    <x v="0"/>
  </r>
  <r>
    <x v="697"/>
    <x v="4"/>
    <n v="93"/>
    <n v="56"/>
    <n v="746"/>
    <x v="143"/>
    <n v="332"/>
    <x v="0"/>
  </r>
  <r>
    <x v="698"/>
    <x v="5"/>
    <n v="77"/>
    <n v="53"/>
    <n v="401"/>
    <x v="208"/>
    <n v="518"/>
    <x v="0"/>
  </r>
  <r>
    <x v="699"/>
    <x v="6"/>
    <n v="92"/>
    <n v="56"/>
    <n v="629"/>
    <x v="195"/>
    <n v="409"/>
    <x v="0"/>
  </r>
  <r>
    <x v="700"/>
    <x v="0"/>
    <n v="83"/>
    <n v="55"/>
    <n v="464"/>
    <x v="205"/>
    <n v="396"/>
    <x v="0"/>
  </r>
  <r>
    <x v="701"/>
    <x v="1"/>
    <n v="71"/>
    <n v="46"/>
    <n v="465"/>
    <x v="68"/>
    <n v="236"/>
    <x v="0"/>
  </r>
  <r>
    <x v="702"/>
    <x v="2"/>
    <n v="52"/>
    <n v="56"/>
    <n v="385"/>
    <x v="96"/>
    <n v="328"/>
    <x v="0"/>
  </r>
  <r>
    <x v="703"/>
    <x v="3"/>
    <n v="98"/>
    <n v="63"/>
    <n v="582"/>
    <x v="115"/>
    <n v="444"/>
    <x v="0"/>
  </r>
  <r>
    <x v="704"/>
    <x v="4"/>
    <n v="114"/>
    <n v="52"/>
    <n v="657"/>
    <x v="97"/>
    <n v="392"/>
    <x v="0"/>
  </r>
  <r>
    <x v="705"/>
    <x v="5"/>
    <n v="87"/>
    <n v="50"/>
    <n v="685"/>
    <x v="63"/>
    <n v="488"/>
    <x v="0"/>
  </r>
  <r>
    <x v="706"/>
    <x v="6"/>
    <n v="70"/>
    <n v="54"/>
    <n v="577"/>
    <x v="78"/>
    <n v="228"/>
    <x v="0"/>
  </r>
  <r>
    <x v="707"/>
    <x v="0"/>
    <n v="110"/>
    <n v="68"/>
    <n v="716"/>
    <x v="140"/>
    <n v="444"/>
    <x v="1"/>
  </r>
  <r>
    <x v="708"/>
    <x v="1"/>
    <n v="86"/>
    <n v="49"/>
    <n v="533"/>
    <x v="196"/>
    <n v="345"/>
    <x v="0"/>
  </r>
  <r>
    <x v="709"/>
    <x v="2"/>
    <n v="55"/>
    <n v="63"/>
    <n v="566"/>
    <x v="140"/>
    <n v="306"/>
    <x v="0"/>
  </r>
  <r>
    <x v="710"/>
    <x v="3"/>
    <n v="106"/>
    <n v="64"/>
    <n v="686"/>
    <x v="263"/>
    <n v="410"/>
    <x v="0"/>
  </r>
  <r>
    <x v="711"/>
    <x v="4"/>
    <n v="143"/>
    <n v="93"/>
    <n v="594"/>
    <x v="177"/>
    <n v="639"/>
    <x v="0"/>
  </r>
  <r>
    <x v="712"/>
    <x v="5"/>
    <n v="100"/>
    <n v="67"/>
    <n v="707"/>
    <x v="187"/>
    <n v="277"/>
    <x v="0"/>
  </r>
  <r>
    <x v="713"/>
    <x v="6"/>
    <n v="101"/>
    <n v="39"/>
    <n v="423"/>
    <x v="110"/>
    <n v="305"/>
    <x v="0"/>
  </r>
  <r>
    <x v="714"/>
    <x v="0"/>
    <n v="76"/>
    <n v="63"/>
    <n v="581"/>
    <x v="43"/>
    <n v="347"/>
    <x v="0"/>
  </r>
  <r>
    <x v="715"/>
    <x v="1"/>
    <n v="38"/>
    <n v="40"/>
    <n v="489"/>
    <x v="263"/>
    <n v="433"/>
    <x v="0"/>
  </r>
  <r>
    <x v="716"/>
    <x v="2"/>
    <n v="90"/>
    <n v="52"/>
    <n v="387"/>
    <x v="63"/>
    <n v="378"/>
    <x v="0"/>
  </r>
  <r>
    <x v="717"/>
    <x v="3"/>
    <n v="80"/>
    <n v="68"/>
    <n v="532"/>
    <x v="26"/>
    <n v="441"/>
    <x v="0"/>
  </r>
  <r>
    <x v="718"/>
    <x v="4"/>
    <n v="140"/>
    <n v="62"/>
    <n v="657"/>
    <x v="128"/>
    <n v="473"/>
    <x v="0"/>
  </r>
  <r>
    <x v="719"/>
    <x v="5"/>
    <n v="68"/>
    <n v="49"/>
    <n v="391"/>
    <x v="201"/>
    <n v="563"/>
    <x v="0"/>
  </r>
  <r>
    <x v="720"/>
    <x v="6"/>
    <n v="73"/>
    <n v="71"/>
    <n v="381"/>
    <x v="30"/>
    <n v="368"/>
    <x v="0"/>
  </r>
  <r>
    <x v="721"/>
    <x v="0"/>
    <n v="71"/>
    <n v="43"/>
    <n v="419"/>
    <x v="197"/>
    <n v="352"/>
    <x v="0"/>
  </r>
  <r>
    <x v="722"/>
    <x v="1"/>
    <n v="55"/>
    <n v="28"/>
    <n v="647"/>
    <x v="42"/>
    <n v="305"/>
    <x v="0"/>
  </r>
  <r>
    <x v="723"/>
    <x v="2"/>
    <n v="90"/>
    <n v="51"/>
    <n v="650"/>
    <x v="186"/>
    <n v="216"/>
    <x v="0"/>
  </r>
  <r>
    <x v="724"/>
    <x v="3"/>
    <n v="88"/>
    <n v="67"/>
    <n v="663"/>
    <x v="104"/>
    <n v="375"/>
    <x v="0"/>
  </r>
  <r>
    <x v="725"/>
    <x v="4"/>
    <n v="113"/>
    <n v="74"/>
    <n v="600"/>
    <x v="175"/>
    <n v="528"/>
    <x v="0"/>
  </r>
  <r>
    <x v="726"/>
    <x v="5"/>
    <n v="88"/>
    <n v="82"/>
    <n v="601"/>
    <x v="52"/>
    <n v="427"/>
    <x v="0"/>
  </r>
  <r>
    <x v="727"/>
    <x v="6"/>
    <n v="115"/>
    <n v="48"/>
    <n v="555"/>
    <x v="89"/>
    <n v="338"/>
    <x v="1"/>
  </r>
  <r>
    <x v="728"/>
    <x v="0"/>
    <n v="84"/>
    <n v="43"/>
    <n v="555"/>
    <x v="32"/>
    <n v="339"/>
    <x v="0"/>
  </r>
  <r>
    <x v="729"/>
    <x v="1"/>
    <n v="87"/>
    <n v="64"/>
    <n v="337"/>
    <x v="15"/>
    <n v="322"/>
    <x v="0"/>
  </r>
  <r>
    <x v="730"/>
    <x v="2"/>
    <n v="88"/>
    <n v="39"/>
    <n v="281"/>
    <x v="197"/>
    <n v="407"/>
    <x v="0"/>
  </r>
  <r>
    <x v="731"/>
    <x v="3"/>
    <n v="97"/>
    <n v="35"/>
    <n v="575"/>
    <x v="203"/>
    <n v="420"/>
    <x v="0"/>
  </r>
  <r>
    <x v="732"/>
    <x v="4"/>
    <n v="104"/>
    <n v="48"/>
    <n v="742"/>
    <x v="180"/>
    <n v="536"/>
    <x v="0"/>
  </r>
  <r>
    <x v="733"/>
    <x v="5"/>
    <n v="85"/>
    <n v="76"/>
    <n v="394"/>
    <x v="67"/>
    <n v="530"/>
    <x v="0"/>
  </r>
  <r>
    <x v="734"/>
    <x v="6"/>
    <n v="87"/>
    <n v="52"/>
    <n v="335"/>
    <x v="264"/>
    <n v="362"/>
    <x v="0"/>
  </r>
  <r>
    <x v="735"/>
    <x v="0"/>
    <n v="82"/>
    <n v="43"/>
    <n v="458"/>
    <x v="31"/>
    <n v="295"/>
    <x v="0"/>
  </r>
  <r>
    <x v="736"/>
    <x v="1"/>
    <n v="96"/>
    <n v="49"/>
    <n v="400"/>
    <x v="111"/>
    <n v="246"/>
    <x v="0"/>
  </r>
  <r>
    <x v="737"/>
    <x v="2"/>
    <n v="94"/>
    <n v="43"/>
    <n v="570"/>
    <x v="116"/>
    <n v="445"/>
    <x v="0"/>
  </r>
  <r>
    <x v="738"/>
    <x v="3"/>
    <n v="90"/>
    <n v="54"/>
    <n v="526"/>
    <x v="151"/>
    <n v="400"/>
    <x v="0"/>
  </r>
  <r>
    <x v="739"/>
    <x v="4"/>
    <n v="111"/>
    <n v="64"/>
    <n v="641"/>
    <x v="115"/>
    <n v="570"/>
    <x v="0"/>
  </r>
  <r>
    <x v="740"/>
    <x v="5"/>
    <n v="109"/>
    <n v="67"/>
    <n v="614"/>
    <x v="200"/>
    <n v="451"/>
    <x v="0"/>
  </r>
  <r>
    <x v="741"/>
    <x v="6"/>
    <n v="76"/>
    <n v="51"/>
    <n v="410"/>
    <x v="2"/>
    <n v="411"/>
    <x v="0"/>
  </r>
  <r>
    <x v="742"/>
    <x v="0"/>
    <n v="75"/>
    <n v="50"/>
    <n v="484"/>
    <x v="46"/>
    <n v="408"/>
    <x v="0"/>
  </r>
  <r>
    <x v="743"/>
    <x v="1"/>
    <n v="68"/>
    <n v="41"/>
    <n v="596"/>
    <x v="262"/>
    <n v="345"/>
    <x v="0"/>
  </r>
  <r>
    <x v="744"/>
    <x v="2"/>
    <n v="81"/>
    <n v="41"/>
    <n v="491"/>
    <x v="110"/>
    <n v="282"/>
    <x v="0"/>
  </r>
  <r>
    <x v="745"/>
    <x v="3"/>
    <n v="110"/>
    <n v="38"/>
    <n v="668"/>
    <x v="201"/>
    <n v="476"/>
    <x v="0"/>
  </r>
  <r>
    <x v="746"/>
    <x v="4"/>
    <n v="129"/>
    <n v="66"/>
    <n v="759"/>
    <x v="208"/>
    <n v="309"/>
    <x v="0"/>
  </r>
  <r>
    <x v="747"/>
    <x v="5"/>
    <n v="79"/>
    <n v="58"/>
    <n v="580"/>
    <x v="16"/>
    <n v="284"/>
    <x v="0"/>
  </r>
  <r>
    <x v="748"/>
    <x v="6"/>
    <n v="76"/>
    <n v="41"/>
    <n v="381"/>
    <x v="40"/>
    <n v="410"/>
    <x v="0"/>
  </r>
  <r>
    <x v="749"/>
    <x v="0"/>
    <n v="60"/>
    <n v="40"/>
    <n v="322"/>
    <x v="188"/>
    <n v="294"/>
    <x v="0"/>
  </r>
  <r>
    <x v="750"/>
    <x v="1"/>
    <n v="87"/>
    <n v="38"/>
    <n v="559"/>
    <x v="49"/>
    <n v="375"/>
    <x v="0"/>
  </r>
  <r>
    <x v="751"/>
    <x v="2"/>
    <n v="80"/>
    <n v="52"/>
    <n v="466"/>
    <x v="190"/>
    <n v="315"/>
    <x v="0"/>
  </r>
  <r>
    <x v="752"/>
    <x v="3"/>
    <n v="98"/>
    <n v="73"/>
    <n v="778"/>
    <x v="34"/>
    <n v="417"/>
    <x v="0"/>
  </r>
  <r>
    <x v="753"/>
    <x v="4"/>
    <n v="92"/>
    <n v="56"/>
    <n v="702"/>
    <x v="73"/>
    <n v="448"/>
    <x v="0"/>
  </r>
  <r>
    <x v="754"/>
    <x v="5"/>
    <n v="109"/>
    <n v="75"/>
    <n v="325"/>
    <x v="102"/>
    <n v="511"/>
    <x v="0"/>
  </r>
  <r>
    <x v="755"/>
    <x v="6"/>
    <n v="58"/>
    <n v="63"/>
    <n v="443"/>
    <x v="91"/>
    <n v="346"/>
    <x v="0"/>
  </r>
  <r>
    <x v="756"/>
    <x v="0"/>
    <n v="62"/>
    <n v="35"/>
    <n v="423"/>
    <x v="189"/>
    <n v="319"/>
    <x v="0"/>
  </r>
  <r>
    <x v="757"/>
    <x v="1"/>
    <n v="83"/>
    <n v="39"/>
    <n v="373"/>
    <x v="111"/>
    <n v="411"/>
    <x v="0"/>
  </r>
  <r>
    <x v="758"/>
    <x v="2"/>
    <n v="51"/>
    <n v="57"/>
    <n v="568"/>
    <x v="10"/>
    <n v="463"/>
    <x v="0"/>
  </r>
  <r>
    <x v="759"/>
    <x v="3"/>
    <n v="74"/>
    <n v="48"/>
    <n v="629"/>
    <x v="116"/>
    <n v="421"/>
    <x v="0"/>
  </r>
  <r>
    <x v="760"/>
    <x v="4"/>
    <n v="116"/>
    <n v="59"/>
    <n v="595"/>
    <x v="20"/>
    <n v="434"/>
    <x v="0"/>
  </r>
  <r>
    <x v="761"/>
    <x v="5"/>
    <n v="107"/>
    <n v="72"/>
    <n v="412"/>
    <x v="180"/>
    <n v="424"/>
    <x v="0"/>
  </r>
  <r>
    <x v="762"/>
    <x v="6"/>
    <n v="63"/>
    <n v="40"/>
    <n v="513"/>
    <x v="48"/>
    <n v="375"/>
    <x v="0"/>
  </r>
  <r>
    <x v="763"/>
    <x v="0"/>
    <n v="86"/>
    <n v="37"/>
    <n v="308"/>
    <x v="168"/>
    <n v="312"/>
    <x v="0"/>
  </r>
  <r>
    <x v="764"/>
    <x v="1"/>
    <n v="87"/>
    <n v="61"/>
    <n v="521"/>
    <x v="110"/>
    <n v="337"/>
    <x v="0"/>
  </r>
  <r>
    <x v="765"/>
    <x v="2"/>
    <n v="72"/>
    <n v="42"/>
    <n v="578"/>
    <x v="262"/>
    <n v="448"/>
    <x v="0"/>
  </r>
  <r>
    <x v="766"/>
    <x v="3"/>
    <n v="89"/>
    <n v="77"/>
    <n v="883"/>
    <x v="255"/>
    <n v="356"/>
    <x v="0"/>
  </r>
  <r>
    <x v="767"/>
    <x v="4"/>
    <n v="110"/>
    <n v="67"/>
    <n v="713"/>
    <x v="123"/>
    <n v="397"/>
    <x v="0"/>
  </r>
  <r>
    <x v="768"/>
    <x v="5"/>
    <n v="90"/>
    <n v="53"/>
    <n v="845"/>
    <x v="93"/>
    <n v="319"/>
    <x v="0"/>
  </r>
  <r>
    <x v="769"/>
    <x v="6"/>
    <n v="96"/>
    <n v="43"/>
    <n v="499"/>
    <x v="41"/>
    <n v="229"/>
    <x v="0"/>
  </r>
  <r>
    <x v="770"/>
    <x v="0"/>
    <n v="53"/>
    <n v="54"/>
    <n v="565"/>
    <x v="4"/>
    <n v="435"/>
    <x v="0"/>
  </r>
  <r>
    <x v="771"/>
    <x v="1"/>
    <n v="71"/>
    <n v="50"/>
    <n v="463"/>
    <x v="56"/>
    <n v="429"/>
    <x v="0"/>
  </r>
  <r>
    <x v="772"/>
    <x v="2"/>
    <n v="107"/>
    <n v="67"/>
    <n v="576"/>
    <x v="49"/>
    <n v="376"/>
    <x v="1"/>
  </r>
  <r>
    <x v="773"/>
    <x v="3"/>
    <n v="89"/>
    <n v="41"/>
    <n v="594"/>
    <x v="93"/>
    <n v="428"/>
    <x v="0"/>
  </r>
  <r>
    <x v="774"/>
    <x v="4"/>
    <n v="105"/>
    <n v="64"/>
    <n v="764"/>
    <x v="16"/>
    <n v="712"/>
    <x v="0"/>
  </r>
  <r>
    <x v="775"/>
    <x v="5"/>
    <n v="117"/>
    <n v="54"/>
    <n v="387"/>
    <x v="2"/>
    <n v="303"/>
    <x v="0"/>
  </r>
  <r>
    <x v="776"/>
    <x v="6"/>
    <n v="86"/>
    <n v="54"/>
    <n v="525"/>
    <x v="15"/>
    <n v="392"/>
    <x v="0"/>
  </r>
  <r>
    <x v="777"/>
    <x v="0"/>
    <n v="84"/>
    <n v="43"/>
    <n v="629"/>
    <x v="61"/>
    <n v="406"/>
    <x v="0"/>
  </r>
  <r>
    <x v="778"/>
    <x v="1"/>
    <n v="88"/>
    <n v="46"/>
    <n v="530"/>
    <x v="49"/>
    <n v="387"/>
    <x v="0"/>
  </r>
  <r>
    <x v="779"/>
    <x v="2"/>
    <n v="102"/>
    <n v="52"/>
    <n v="460"/>
    <x v="90"/>
    <n v="486"/>
    <x v="0"/>
  </r>
  <r>
    <x v="780"/>
    <x v="3"/>
    <n v="108"/>
    <n v="70"/>
    <n v="684"/>
    <x v="265"/>
    <n v="518"/>
    <x v="1"/>
  </r>
  <r>
    <x v="781"/>
    <x v="4"/>
    <n v="146"/>
    <n v="56"/>
    <n v="634"/>
    <x v="86"/>
    <n v="393"/>
    <x v="0"/>
  </r>
  <r>
    <x v="782"/>
    <x v="5"/>
    <n v="75"/>
    <n v="31"/>
    <n v="459"/>
    <x v="266"/>
    <n v="453"/>
    <x v="0"/>
  </r>
  <r>
    <x v="783"/>
    <x v="6"/>
    <n v="104"/>
    <n v="35"/>
    <n v="552"/>
    <x v="21"/>
    <n v="334"/>
    <x v="0"/>
  </r>
  <r>
    <x v="784"/>
    <x v="0"/>
    <n v="83"/>
    <n v="53"/>
    <n v="538"/>
    <x v="108"/>
    <n v="358"/>
    <x v="1"/>
  </r>
  <r>
    <x v="785"/>
    <x v="1"/>
    <n v="55"/>
    <n v="45"/>
    <n v="621"/>
    <x v="74"/>
    <n v="257"/>
    <x v="0"/>
  </r>
  <r>
    <x v="786"/>
    <x v="2"/>
    <n v="102"/>
    <n v="53"/>
    <n v="365"/>
    <x v="208"/>
    <n v="333"/>
    <x v="0"/>
  </r>
  <r>
    <x v="787"/>
    <x v="3"/>
    <n v="101"/>
    <n v="77"/>
    <n v="584"/>
    <x v="267"/>
    <n v="335"/>
    <x v="0"/>
  </r>
  <r>
    <x v="788"/>
    <x v="4"/>
    <n v="115"/>
    <n v="73"/>
    <n v="670"/>
    <x v="39"/>
    <n v="389"/>
    <x v="0"/>
  </r>
  <r>
    <x v="789"/>
    <x v="5"/>
    <n v="100"/>
    <n v="54"/>
    <n v="648"/>
    <x v="178"/>
    <n v="522"/>
    <x v="0"/>
  </r>
  <r>
    <x v="790"/>
    <x v="6"/>
    <n v="116"/>
    <n v="47"/>
    <n v="492"/>
    <x v="102"/>
    <n v="247"/>
    <x v="0"/>
  </r>
  <r>
    <x v="791"/>
    <x v="0"/>
    <n v="37"/>
    <n v="41"/>
    <n v="419"/>
    <x v="139"/>
    <n v="453"/>
    <x v="0"/>
  </r>
  <r>
    <x v="792"/>
    <x v="1"/>
    <n v="85"/>
    <n v="47"/>
    <n v="393"/>
    <x v="2"/>
    <n v="241"/>
    <x v="0"/>
  </r>
  <r>
    <x v="793"/>
    <x v="2"/>
    <n v="61"/>
    <n v="54"/>
    <n v="568"/>
    <x v="191"/>
    <n v="342"/>
    <x v="0"/>
  </r>
  <r>
    <x v="794"/>
    <x v="3"/>
    <n v="124"/>
    <n v="66"/>
    <n v="674"/>
    <x v="64"/>
    <n v="492"/>
    <x v="0"/>
  </r>
  <r>
    <x v="795"/>
    <x v="4"/>
    <n v="101"/>
    <n v="84"/>
    <n v="581"/>
    <x v="141"/>
    <n v="539"/>
    <x v="0"/>
  </r>
  <r>
    <x v="796"/>
    <x v="5"/>
    <n v="77"/>
    <n v="77"/>
    <n v="614"/>
    <x v="126"/>
    <n v="208"/>
    <x v="0"/>
  </r>
  <r>
    <x v="797"/>
    <x v="6"/>
    <n v="98"/>
    <n v="43"/>
    <n v="451"/>
    <x v="48"/>
    <n v="426"/>
    <x v="1"/>
  </r>
  <r>
    <x v="798"/>
    <x v="0"/>
    <n v="83"/>
    <n v="49"/>
    <n v="508"/>
    <x v="108"/>
    <n v="448"/>
    <x v="0"/>
  </r>
  <r>
    <x v="799"/>
    <x v="1"/>
    <n v="51"/>
    <n v="48"/>
    <n v="397"/>
    <x v="29"/>
    <n v="317"/>
    <x v="0"/>
  </r>
  <r>
    <x v="800"/>
    <x v="2"/>
    <n v="70"/>
    <n v="54"/>
    <n v="492"/>
    <x v="30"/>
    <n v="597"/>
    <x v="0"/>
  </r>
  <r>
    <x v="801"/>
    <x v="3"/>
    <n v="78"/>
    <n v="49"/>
    <n v="463"/>
    <x v="56"/>
    <n v="244"/>
    <x v="0"/>
  </r>
  <r>
    <x v="802"/>
    <x v="4"/>
    <n v="119"/>
    <n v="89"/>
    <n v="751"/>
    <x v="3"/>
    <n v="412"/>
    <x v="0"/>
  </r>
  <r>
    <x v="803"/>
    <x v="5"/>
    <n v="77"/>
    <n v="48"/>
    <n v="475"/>
    <x v="79"/>
    <n v="458"/>
    <x v="0"/>
  </r>
  <r>
    <x v="804"/>
    <x v="6"/>
    <n v="78"/>
    <n v="54"/>
    <n v="597"/>
    <x v="103"/>
    <n v="380"/>
    <x v="1"/>
  </r>
  <r>
    <x v="805"/>
    <x v="0"/>
    <n v="52"/>
    <n v="77"/>
    <n v="448"/>
    <x v="27"/>
    <n v="397"/>
    <x v="1"/>
  </r>
  <r>
    <x v="806"/>
    <x v="1"/>
    <n v="71"/>
    <n v="57"/>
    <n v="470"/>
    <x v="170"/>
    <n v="164"/>
    <x v="0"/>
  </r>
  <r>
    <x v="807"/>
    <x v="2"/>
    <n v="88"/>
    <n v="43"/>
    <n v="530"/>
    <x v="13"/>
    <n v="416"/>
    <x v="0"/>
  </r>
  <r>
    <x v="808"/>
    <x v="3"/>
    <n v="108"/>
    <n v="89"/>
    <n v="585"/>
    <x v="148"/>
    <n v="558"/>
    <x v="0"/>
  </r>
  <r>
    <x v="809"/>
    <x v="4"/>
    <n v="94"/>
    <n v="72"/>
    <n v="696"/>
    <x v="213"/>
    <n v="319"/>
    <x v="0"/>
  </r>
  <r>
    <x v="810"/>
    <x v="5"/>
    <n v="97"/>
    <n v="46"/>
    <n v="708"/>
    <x v="207"/>
    <n v="389"/>
    <x v="0"/>
  </r>
  <r>
    <x v="811"/>
    <x v="6"/>
    <n v="54"/>
    <n v="45"/>
    <n v="380"/>
    <x v="1"/>
    <n v="330"/>
    <x v="0"/>
  </r>
  <r>
    <x v="812"/>
    <x v="0"/>
    <n v="67"/>
    <n v="48"/>
    <n v="435"/>
    <x v="168"/>
    <n v="272"/>
    <x v="0"/>
  </r>
  <r>
    <x v="813"/>
    <x v="1"/>
    <n v="67"/>
    <n v="63"/>
    <n v="348"/>
    <x v="139"/>
    <n v="251"/>
    <x v="0"/>
  </r>
  <r>
    <x v="814"/>
    <x v="2"/>
    <n v="78"/>
    <n v="56"/>
    <n v="523"/>
    <x v="37"/>
    <n v="367"/>
    <x v="0"/>
  </r>
  <r>
    <x v="815"/>
    <x v="3"/>
    <n v="94"/>
    <n v="66"/>
    <n v="726"/>
    <x v="78"/>
    <n v="608"/>
    <x v="0"/>
  </r>
  <r>
    <x v="816"/>
    <x v="4"/>
    <n v="109"/>
    <n v="64"/>
    <n v="686"/>
    <x v="45"/>
    <n v="609"/>
    <x v="0"/>
  </r>
  <r>
    <x v="817"/>
    <x v="5"/>
    <n v="127"/>
    <n v="56"/>
    <n v="257"/>
    <x v="26"/>
    <n v="446"/>
    <x v="0"/>
  </r>
  <r>
    <x v="818"/>
    <x v="6"/>
    <n v="93"/>
    <n v="55"/>
    <n v="547"/>
    <x v="130"/>
    <n v="427"/>
    <x v="1"/>
  </r>
  <r>
    <x v="819"/>
    <x v="0"/>
    <n v="81"/>
    <n v="39"/>
    <n v="361"/>
    <x v="268"/>
    <n v="429"/>
    <x v="0"/>
  </r>
  <r>
    <x v="820"/>
    <x v="1"/>
    <n v="74"/>
    <n v="41"/>
    <n v="457"/>
    <x v="103"/>
    <n v="259"/>
    <x v="0"/>
  </r>
  <r>
    <x v="821"/>
    <x v="2"/>
    <n v="73"/>
    <n v="40"/>
    <n v="482"/>
    <x v="139"/>
    <n v="359"/>
    <x v="0"/>
  </r>
  <r>
    <x v="822"/>
    <x v="3"/>
    <n v="88"/>
    <n v="41"/>
    <n v="744"/>
    <x v="7"/>
    <n v="584"/>
    <x v="0"/>
  </r>
  <r>
    <x v="823"/>
    <x v="4"/>
    <n v="84"/>
    <n v="36"/>
    <n v="711"/>
    <x v="157"/>
    <n v="481"/>
    <x v="0"/>
  </r>
  <r>
    <x v="824"/>
    <x v="5"/>
    <n v="71"/>
    <n v="53"/>
    <n v="541"/>
    <x v="156"/>
    <n v="564"/>
    <x v="0"/>
  </r>
  <r>
    <x v="825"/>
    <x v="6"/>
    <n v="48"/>
    <n v="33"/>
    <n v="584"/>
    <x v="124"/>
    <n v="232"/>
    <x v="0"/>
  </r>
  <r>
    <x v="826"/>
    <x v="0"/>
    <n v="92"/>
    <n v="44"/>
    <n v="576"/>
    <x v="79"/>
    <n v="441"/>
    <x v="0"/>
  </r>
  <r>
    <x v="827"/>
    <x v="1"/>
    <n v="74"/>
    <n v="71"/>
    <n v="427"/>
    <x v="13"/>
    <n v="520"/>
    <x v="0"/>
  </r>
  <r>
    <x v="828"/>
    <x v="2"/>
    <n v="96"/>
    <n v="54"/>
    <n v="521"/>
    <x v="61"/>
    <n v="316"/>
    <x v="0"/>
  </r>
  <r>
    <x v="829"/>
    <x v="3"/>
    <n v="94"/>
    <n v="72"/>
    <n v="324"/>
    <x v="140"/>
    <n v="385"/>
    <x v="0"/>
  </r>
  <r>
    <x v="830"/>
    <x v="4"/>
    <n v="87"/>
    <n v="38"/>
    <n v="701"/>
    <x v="59"/>
    <n v="503"/>
    <x v="0"/>
  </r>
  <r>
    <x v="831"/>
    <x v="5"/>
    <n v="86"/>
    <n v="61"/>
    <n v="658"/>
    <x v="162"/>
    <n v="540"/>
    <x v="0"/>
  </r>
  <r>
    <x v="832"/>
    <x v="6"/>
    <n v="48"/>
    <n v="44"/>
    <n v="485"/>
    <x v="67"/>
    <n v="269"/>
    <x v="0"/>
  </r>
  <r>
    <x v="833"/>
    <x v="0"/>
    <n v="67"/>
    <n v="50"/>
    <n v="575"/>
    <x v="108"/>
    <n v="309"/>
    <x v="0"/>
  </r>
  <r>
    <x v="834"/>
    <x v="1"/>
    <n v="70"/>
    <n v="55"/>
    <n v="354"/>
    <x v="195"/>
    <n v="212"/>
    <x v="0"/>
  </r>
  <r>
    <x v="835"/>
    <x v="2"/>
    <n v="73"/>
    <n v="48"/>
    <n v="616"/>
    <x v="91"/>
    <n v="357"/>
    <x v="0"/>
  </r>
  <r>
    <x v="836"/>
    <x v="3"/>
    <n v="98"/>
    <n v="68"/>
    <n v="657"/>
    <x v="187"/>
    <n v="431"/>
    <x v="0"/>
  </r>
  <r>
    <x v="837"/>
    <x v="4"/>
    <n v="110"/>
    <n v="72"/>
    <n v="760"/>
    <x v="174"/>
    <n v="431"/>
    <x v="0"/>
  </r>
  <r>
    <x v="838"/>
    <x v="5"/>
    <n v="112"/>
    <n v="53"/>
    <n v="481"/>
    <x v="17"/>
    <n v="553"/>
    <x v="0"/>
  </r>
  <r>
    <x v="839"/>
    <x v="6"/>
    <n v="64"/>
    <n v="48"/>
    <n v="559"/>
    <x v="42"/>
    <n v="454"/>
    <x v="0"/>
  </r>
  <r>
    <x v="840"/>
    <x v="0"/>
    <n v="86"/>
    <n v="47"/>
    <n v="362"/>
    <x v="97"/>
    <n v="484"/>
    <x v="0"/>
  </r>
  <r>
    <x v="841"/>
    <x v="1"/>
    <n v="84"/>
    <n v="65"/>
    <n v="511"/>
    <x v="172"/>
    <n v="342"/>
    <x v="0"/>
  </r>
  <r>
    <x v="842"/>
    <x v="2"/>
    <n v="83"/>
    <n v="57"/>
    <n v="682"/>
    <x v="161"/>
    <n v="308"/>
    <x v="0"/>
  </r>
  <r>
    <x v="843"/>
    <x v="3"/>
    <n v="137"/>
    <n v="68"/>
    <n v="517"/>
    <x v="4"/>
    <n v="398"/>
    <x v="0"/>
  </r>
  <r>
    <x v="844"/>
    <x v="4"/>
    <n v="85"/>
    <n v="67"/>
    <n v="705"/>
    <x v="180"/>
    <n v="407"/>
    <x v="0"/>
  </r>
  <r>
    <x v="845"/>
    <x v="5"/>
    <n v="112"/>
    <n v="66"/>
    <n v="465"/>
    <x v="126"/>
    <n v="393"/>
    <x v="0"/>
  </r>
  <r>
    <x v="846"/>
    <x v="6"/>
    <n v="71"/>
    <n v="69"/>
    <n v="435"/>
    <x v="11"/>
    <n v="280"/>
    <x v="0"/>
  </r>
  <r>
    <x v="847"/>
    <x v="0"/>
    <n v="90"/>
    <n v="52"/>
    <n v="444"/>
    <x v="32"/>
    <n v="291"/>
    <x v="0"/>
  </r>
  <r>
    <x v="848"/>
    <x v="1"/>
    <n v="81"/>
    <n v="62"/>
    <n v="488"/>
    <x v="76"/>
    <n v="542"/>
    <x v="0"/>
  </r>
  <r>
    <x v="849"/>
    <x v="2"/>
    <n v="77"/>
    <n v="39"/>
    <n v="328"/>
    <x v="89"/>
    <n v="275"/>
    <x v="0"/>
  </r>
  <r>
    <x v="850"/>
    <x v="3"/>
    <n v="85"/>
    <n v="47"/>
    <n v="571"/>
    <x v="244"/>
    <n v="533"/>
    <x v="0"/>
  </r>
  <r>
    <x v="851"/>
    <x v="4"/>
    <n v="111"/>
    <n v="58"/>
    <n v="760"/>
    <x v="30"/>
    <n v="451"/>
    <x v="0"/>
  </r>
  <r>
    <x v="852"/>
    <x v="5"/>
    <n v="84"/>
    <n v="58"/>
    <n v="691"/>
    <x v="157"/>
    <n v="553"/>
    <x v="1"/>
  </r>
  <r>
    <x v="853"/>
    <x v="6"/>
    <n v="77"/>
    <n v="37"/>
    <n v="320"/>
    <x v="45"/>
    <n v="262"/>
    <x v="0"/>
  </r>
  <r>
    <x v="854"/>
    <x v="0"/>
    <n v="90"/>
    <n v="48"/>
    <n v="556"/>
    <x v="158"/>
    <n v="412"/>
    <x v="0"/>
  </r>
  <r>
    <x v="855"/>
    <x v="1"/>
    <n v="83"/>
    <n v="51"/>
    <n v="501"/>
    <x v="162"/>
    <n v="341"/>
    <x v="0"/>
  </r>
  <r>
    <x v="856"/>
    <x v="2"/>
    <n v="97"/>
    <n v="44"/>
    <n v="699"/>
    <x v="3"/>
    <n v="290"/>
    <x v="0"/>
  </r>
  <r>
    <x v="857"/>
    <x v="3"/>
    <n v="96"/>
    <n v="45"/>
    <n v="744"/>
    <x v="114"/>
    <n v="480"/>
    <x v="0"/>
  </r>
  <r>
    <x v="858"/>
    <x v="4"/>
    <n v="113"/>
    <n v="58"/>
    <n v="917"/>
    <x v="154"/>
    <n v="323"/>
    <x v="0"/>
  </r>
  <r>
    <x v="859"/>
    <x v="5"/>
    <n v="51"/>
    <n v="52"/>
    <n v="678"/>
    <x v="174"/>
    <n v="268"/>
    <x v="0"/>
  </r>
  <r>
    <x v="860"/>
    <x v="6"/>
    <n v="92"/>
    <n v="50"/>
    <n v="487"/>
    <x v="163"/>
    <n v="615"/>
    <x v="1"/>
  </r>
  <r>
    <x v="861"/>
    <x v="0"/>
    <n v="107"/>
    <n v="45"/>
    <n v="444"/>
    <x v="269"/>
    <n v="286"/>
    <x v="0"/>
  </r>
  <r>
    <x v="862"/>
    <x v="1"/>
    <n v="59"/>
    <n v="51"/>
    <n v="598"/>
    <x v="247"/>
    <n v="177"/>
    <x v="0"/>
  </r>
  <r>
    <x v="863"/>
    <x v="2"/>
    <n v="107"/>
    <n v="64"/>
    <n v="642"/>
    <x v="141"/>
    <n v="395"/>
    <x v="0"/>
  </r>
  <r>
    <x v="864"/>
    <x v="3"/>
    <n v="138"/>
    <n v="60"/>
    <n v="704"/>
    <x v="207"/>
    <n v="160"/>
    <x v="0"/>
  </r>
  <r>
    <x v="865"/>
    <x v="4"/>
    <n v="103"/>
    <n v="66"/>
    <n v="487"/>
    <x v="270"/>
    <n v="543"/>
    <x v="0"/>
  </r>
  <r>
    <x v="866"/>
    <x v="5"/>
    <n v="108"/>
    <n v="65"/>
    <n v="277"/>
    <x v="271"/>
    <n v="251"/>
    <x v="0"/>
  </r>
  <r>
    <x v="867"/>
    <x v="6"/>
    <n v="67"/>
    <n v="51"/>
    <n v="300"/>
    <x v="167"/>
    <n v="460"/>
    <x v="0"/>
  </r>
  <r>
    <x v="868"/>
    <x v="0"/>
    <n v="73"/>
    <n v="57"/>
    <n v="340"/>
    <x v="26"/>
    <n v="413"/>
    <x v="0"/>
  </r>
  <r>
    <x v="869"/>
    <x v="1"/>
    <n v="74"/>
    <n v="44"/>
    <n v="423"/>
    <x v="272"/>
    <n v="278"/>
    <x v="0"/>
  </r>
  <r>
    <x v="870"/>
    <x v="2"/>
    <n v="54"/>
    <n v="22"/>
    <n v="457"/>
    <x v="204"/>
    <n v="303"/>
    <x v="0"/>
  </r>
  <r>
    <x v="871"/>
    <x v="3"/>
    <n v="108"/>
    <n v="57"/>
    <n v="665"/>
    <x v="223"/>
    <n v="303"/>
    <x v="0"/>
  </r>
  <r>
    <x v="872"/>
    <x v="4"/>
    <n v="165"/>
    <n v="69"/>
    <n v="736"/>
    <x v="254"/>
    <n v="550"/>
    <x v="1"/>
  </r>
  <r>
    <x v="873"/>
    <x v="5"/>
    <n v="82"/>
    <n v="68"/>
    <n v="768"/>
    <x v="116"/>
    <n v="570"/>
    <x v="0"/>
  </r>
  <r>
    <x v="874"/>
    <x v="6"/>
    <n v="102"/>
    <n v="61"/>
    <n v="569"/>
    <x v="18"/>
    <n v="366"/>
    <x v="1"/>
  </r>
  <r>
    <x v="875"/>
    <x v="0"/>
    <n v="91"/>
    <n v="49"/>
    <n v="391"/>
    <x v="273"/>
    <n v="261"/>
    <x v="0"/>
  </r>
  <r>
    <x v="876"/>
    <x v="1"/>
    <n v="94"/>
    <n v="30"/>
    <n v="543"/>
    <x v="123"/>
    <n v="506"/>
    <x v="0"/>
  </r>
  <r>
    <x v="877"/>
    <x v="2"/>
    <n v="90"/>
    <n v="50"/>
    <n v="546"/>
    <x v="79"/>
    <n v="380"/>
    <x v="0"/>
  </r>
  <r>
    <x v="878"/>
    <x v="3"/>
    <n v="110"/>
    <n v="65"/>
    <n v="759"/>
    <x v="153"/>
    <n v="489"/>
    <x v="0"/>
  </r>
  <r>
    <x v="879"/>
    <x v="4"/>
    <n v="99"/>
    <n v="54"/>
    <n v="716"/>
    <x v="274"/>
    <n v="429"/>
    <x v="0"/>
  </r>
  <r>
    <x v="880"/>
    <x v="5"/>
    <n v="81"/>
    <n v="56"/>
    <n v="525"/>
    <x v="258"/>
    <n v="621"/>
    <x v="0"/>
  </r>
  <r>
    <x v="881"/>
    <x v="6"/>
    <n v="56"/>
    <n v="29"/>
    <n v="398"/>
    <x v="237"/>
    <n v="261"/>
    <x v="0"/>
  </r>
  <r>
    <x v="882"/>
    <x v="0"/>
    <n v="58"/>
    <n v="37"/>
    <n v="428"/>
    <x v="5"/>
    <n v="510"/>
    <x v="0"/>
  </r>
  <r>
    <x v="883"/>
    <x v="1"/>
    <n v="63"/>
    <n v="39"/>
    <n v="539"/>
    <x v="45"/>
    <n v="350"/>
    <x v="0"/>
  </r>
  <r>
    <x v="884"/>
    <x v="2"/>
    <n v="88"/>
    <n v="43"/>
    <n v="623"/>
    <x v="136"/>
    <n v="314"/>
    <x v="0"/>
  </r>
  <r>
    <x v="885"/>
    <x v="3"/>
    <n v="115"/>
    <n v="75"/>
    <n v="750"/>
    <x v="244"/>
    <n v="367"/>
    <x v="0"/>
  </r>
  <r>
    <x v="886"/>
    <x v="4"/>
    <n v="89"/>
    <n v="87"/>
    <n v="684"/>
    <x v="275"/>
    <n v="459"/>
    <x v="0"/>
  </r>
  <r>
    <x v="887"/>
    <x v="5"/>
    <n v="118"/>
    <n v="55"/>
    <n v="563"/>
    <x v="8"/>
    <n v="462"/>
    <x v="0"/>
  </r>
  <r>
    <x v="888"/>
    <x v="6"/>
    <n v="97"/>
    <n v="53"/>
    <n v="394"/>
    <x v="136"/>
    <n v="386"/>
    <x v="0"/>
  </r>
  <r>
    <x v="889"/>
    <x v="0"/>
    <n v="115"/>
    <n v="39"/>
    <n v="553"/>
    <x v="157"/>
    <n v="499"/>
    <x v="1"/>
  </r>
  <r>
    <x v="890"/>
    <x v="1"/>
    <n v="55"/>
    <n v="52"/>
    <n v="453"/>
    <x v="54"/>
    <n v="300"/>
    <x v="0"/>
  </r>
  <r>
    <x v="891"/>
    <x v="2"/>
    <n v="89"/>
    <n v="59"/>
    <n v="515"/>
    <x v="65"/>
    <n v="373"/>
    <x v="0"/>
  </r>
  <r>
    <x v="892"/>
    <x v="3"/>
    <n v="95"/>
    <n v="63"/>
    <n v="625"/>
    <x v="169"/>
    <n v="370"/>
    <x v="0"/>
  </r>
  <r>
    <x v="893"/>
    <x v="4"/>
    <n v="118"/>
    <n v="42"/>
    <n v="638"/>
    <x v="44"/>
    <n v="634"/>
    <x v="0"/>
  </r>
  <r>
    <x v="894"/>
    <x v="5"/>
    <n v="113"/>
    <n v="67"/>
    <n v="477"/>
    <x v="135"/>
    <n v="349"/>
    <x v="0"/>
  </r>
  <r>
    <x v="895"/>
    <x v="6"/>
    <n v="82"/>
    <n v="54"/>
    <n v="548"/>
    <x v="213"/>
    <n v="369"/>
    <x v="0"/>
  </r>
  <r>
    <x v="896"/>
    <x v="0"/>
    <n v="65"/>
    <n v="37"/>
    <n v="622"/>
    <x v="154"/>
    <n v="228"/>
    <x v="1"/>
  </r>
  <r>
    <x v="897"/>
    <x v="1"/>
    <n v="81"/>
    <n v="61"/>
    <n v="548"/>
    <x v="276"/>
    <n v="440"/>
    <x v="0"/>
  </r>
  <r>
    <x v="898"/>
    <x v="2"/>
    <n v="104"/>
    <n v="49"/>
    <n v="519"/>
    <x v="71"/>
    <n v="323"/>
    <x v="0"/>
  </r>
  <r>
    <x v="899"/>
    <x v="3"/>
    <n v="115"/>
    <n v="57"/>
    <n v="621"/>
    <x v="277"/>
    <n v="521"/>
    <x v="0"/>
  </r>
  <r>
    <x v="900"/>
    <x v="4"/>
    <n v="136"/>
    <n v="61"/>
    <n v="600"/>
    <x v="109"/>
    <n v="480"/>
    <x v="0"/>
  </r>
  <r>
    <x v="901"/>
    <x v="5"/>
    <n v="118"/>
    <n v="67"/>
    <n v="595"/>
    <x v="54"/>
    <n v="349"/>
    <x v="0"/>
  </r>
  <r>
    <x v="902"/>
    <x v="6"/>
    <n v="59"/>
    <n v="61"/>
    <n v="551"/>
    <x v="167"/>
    <n v="318"/>
    <x v="0"/>
  </r>
  <r>
    <x v="903"/>
    <x v="0"/>
    <n v="80"/>
    <n v="54"/>
    <n v="505"/>
    <x v="213"/>
    <n v="395"/>
    <x v="0"/>
  </r>
  <r>
    <x v="904"/>
    <x v="1"/>
    <n v="101"/>
    <n v="59"/>
    <n v="469"/>
    <x v="151"/>
    <n v="201"/>
    <x v="0"/>
  </r>
  <r>
    <x v="905"/>
    <x v="2"/>
    <n v="76"/>
    <n v="35"/>
    <n v="501"/>
    <x v="173"/>
    <n v="325"/>
    <x v="0"/>
  </r>
  <r>
    <x v="906"/>
    <x v="3"/>
    <n v="90"/>
    <n v="64"/>
    <n v="602"/>
    <x v="152"/>
    <n v="434"/>
    <x v="0"/>
  </r>
  <r>
    <x v="907"/>
    <x v="4"/>
    <n v="106"/>
    <n v="41"/>
    <n v="390"/>
    <x v="92"/>
    <n v="451"/>
    <x v="0"/>
  </r>
  <r>
    <x v="908"/>
    <x v="5"/>
    <n v="116"/>
    <n v="64"/>
    <n v="364"/>
    <x v="87"/>
    <n v="365"/>
    <x v="0"/>
  </r>
  <r>
    <x v="909"/>
    <x v="6"/>
    <n v="85"/>
    <n v="46"/>
    <n v="395"/>
    <x v="270"/>
    <n v="291"/>
    <x v="0"/>
  </r>
  <r>
    <x v="910"/>
    <x v="0"/>
    <n v="65"/>
    <n v="62"/>
    <n v="442"/>
    <x v="278"/>
    <n v="329"/>
    <x v="0"/>
  </r>
  <r>
    <x v="911"/>
    <x v="1"/>
    <n v="85"/>
    <n v="25"/>
    <n v="397"/>
    <x v="217"/>
    <n v="394"/>
    <x v="0"/>
  </r>
  <r>
    <x v="912"/>
    <x v="2"/>
    <n v="76"/>
    <n v="39"/>
    <n v="415"/>
    <x v="279"/>
    <n v="233"/>
    <x v="0"/>
  </r>
  <r>
    <x v="913"/>
    <x v="3"/>
    <n v="114"/>
    <n v="61"/>
    <n v="514"/>
    <x v="60"/>
    <n v="476"/>
    <x v="0"/>
  </r>
  <r>
    <x v="914"/>
    <x v="4"/>
    <n v="121"/>
    <n v="58"/>
    <n v="814"/>
    <x v="11"/>
    <n v="306"/>
    <x v="0"/>
  </r>
  <r>
    <x v="915"/>
    <x v="5"/>
    <n v="126"/>
    <n v="59"/>
    <n v="606"/>
    <x v="280"/>
    <n v="555"/>
    <x v="1"/>
  </r>
  <r>
    <x v="916"/>
    <x v="6"/>
    <n v="74"/>
    <n v="45"/>
    <n v="699"/>
    <x v="244"/>
    <n v="359"/>
    <x v="0"/>
  </r>
  <r>
    <x v="917"/>
    <x v="0"/>
    <n v="73"/>
    <n v="57"/>
    <n v="645"/>
    <x v="182"/>
    <n v="368"/>
    <x v="0"/>
  </r>
  <r>
    <x v="918"/>
    <x v="1"/>
    <n v="79"/>
    <n v="56"/>
    <n v="521"/>
    <x v="89"/>
    <n v="344"/>
    <x v="0"/>
  </r>
  <r>
    <x v="919"/>
    <x v="2"/>
    <n v="81"/>
    <n v="50"/>
    <n v="383"/>
    <x v="169"/>
    <n v="378"/>
    <x v="0"/>
  </r>
  <r>
    <x v="920"/>
    <x v="3"/>
    <n v="74"/>
    <n v="66"/>
    <n v="564"/>
    <x v="281"/>
    <n v="621"/>
    <x v="0"/>
  </r>
  <r>
    <x v="921"/>
    <x v="4"/>
    <n v="126"/>
    <n v="64"/>
    <n v="868"/>
    <x v="282"/>
    <n v="505"/>
    <x v="1"/>
  </r>
  <r>
    <x v="922"/>
    <x v="5"/>
    <n v="107"/>
    <n v="38"/>
    <n v="640"/>
    <x v="283"/>
    <n v="482"/>
    <x v="0"/>
  </r>
  <r>
    <x v="923"/>
    <x v="6"/>
    <n v="97"/>
    <n v="44"/>
    <n v="366"/>
    <x v="258"/>
    <n v="313"/>
    <x v="0"/>
  </r>
  <r>
    <x v="924"/>
    <x v="0"/>
    <n v="91"/>
    <n v="69"/>
    <n v="525"/>
    <x v="284"/>
    <n v="167"/>
    <x v="0"/>
  </r>
  <r>
    <x v="925"/>
    <x v="1"/>
    <n v="67"/>
    <n v="36"/>
    <n v="373"/>
    <x v="121"/>
    <n v="402"/>
    <x v="0"/>
  </r>
  <r>
    <x v="926"/>
    <x v="2"/>
    <n v="61"/>
    <n v="42"/>
    <n v="581"/>
    <x v="87"/>
    <n v="491"/>
    <x v="0"/>
  </r>
  <r>
    <x v="927"/>
    <x v="3"/>
    <n v="114"/>
    <n v="60"/>
    <n v="627"/>
    <x v="285"/>
    <n v="734"/>
    <x v="1"/>
  </r>
  <r>
    <x v="928"/>
    <x v="4"/>
    <n v="105"/>
    <n v="33"/>
    <n v="635"/>
    <x v="164"/>
    <n v="516"/>
    <x v="0"/>
  </r>
  <r>
    <x v="929"/>
    <x v="5"/>
    <n v="113"/>
    <n v="72"/>
    <n v="688"/>
    <x v="224"/>
    <n v="397"/>
    <x v="0"/>
  </r>
  <r>
    <x v="930"/>
    <x v="6"/>
    <n v="97"/>
    <n v="46"/>
    <n v="388"/>
    <x v="93"/>
    <n v="388"/>
    <x v="0"/>
  </r>
  <r>
    <x v="931"/>
    <x v="0"/>
    <n v="65"/>
    <n v="42"/>
    <n v="473"/>
    <x v="196"/>
    <n v="469"/>
    <x v="0"/>
  </r>
  <r>
    <x v="932"/>
    <x v="1"/>
    <n v="94"/>
    <n v="44"/>
    <n v="475"/>
    <x v="87"/>
    <n v="514"/>
    <x v="0"/>
  </r>
  <r>
    <x v="933"/>
    <x v="2"/>
    <n v="65"/>
    <n v="54"/>
    <n v="487"/>
    <x v="129"/>
    <n v="287"/>
    <x v="0"/>
  </r>
  <r>
    <x v="934"/>
    <x v="3"/>
    <n v="130"/>
    <n v="56"/>
    <n v="678"/>
    <x v="161"/>
    <n v="543"/>
    <x v="0"/>
  </r>
  <r>
    <x v="935"/>
    <x v="4"/>
    <n v="114"/>
    <n v="73"/>
    <n v="623"/>
    <x v="278"/>
    <n v="534"/>
    <x v="0"/>
  </r>
  <r>
    <x v="936"/>
    <x v="5"/>
    <n v="82"/>
    <n v="61"/>
    <n v="526"/>
    <x v="286"/>
    <n v="386"/>
    <x v="0"/>
  </r>
  <r>
    <x v="937"/>
    <x v="6"/>
    <n v="92"/>
    <n v="48"/>
    <n v="615"/>
    <x v="124"/>
    <n v="344"/>
    <x v="0"/>
  </r>
  <r>
    <x v="938"/>
    <x v="0"/>
    <n v="51"/>
    <n v="50"/>
    <n v="493"/>
    <x v="150"/>
    <n v="338"/>
    <x v="0"/>
  </r>
  <r>
    <x v="939"/>
    <x v="1"/>
    <n v="94"/>
    <n v="69"/>
    <n v="473"/>
    <x v="234"/>
    <n v="378"/>
    <x v="1"/>
  </r>
  <r>
    <x v="940"/>
    <x v="2"/>
    <n v="87"/>
    <n v="43"/>
    <n v="334"/>
    <x v="267"/>
    <n v="441"/>
    <x v="0"/>
  </r>
  <r>
    <x v="941"/>
    <x v="3"/>
    <n v="47"/>
    <n v="55"/>
    <n v="538"/>
    <x v="107"/>
    <n v="272"/>
    <x v="0"/>
  </r>
  <r>
    <x v="942"/>
    <x v="4"/>
    <n v="109"/>
    <n v="81"/>
    <n v="538"/>
    <x v="287"/>
    <n v="556"/>
    <x v="0"/>
  </r>
  <r>
    <x v="943"/>
    <x v="5"/>
    <n v="77"/>
    <n v="54"/>
    <n v="340"/>
    <x v="288"/>
    <n v="251"/>
    <x v="0"/>
  </r>
  <r>
    <x v="944"/>
    <x v="6"/>
    <n v="69"/>
    <n v="59"/>
    <n v="595"/>
    <x v="80"/>
    <n v="309"/>
    <x v="1"/>
  </r>
  <r>
    <x v="945"/>
    <x v="0"/>
    <n v="67"/>
    <n v="48"/>
    <n v="612"/>
    <x v="172"/>
    <n v="466"/>
    <x v="0"/>
  </r>
  <r>
    <x v="946"/>
    <x v="1"/>
    <n v="69"/>
    <n v="47"/>
    <n v="544"/>
    <x v="218"/>
    <n v="438"/>
    <x v="0"/>
  </r>
  <r>
    <x v="947"/>
    <x v="2"/>
    <n v="103"/>
    <n v="61"/>
    <n v="460"/>
    <x v="79"/>
    <n v="375"/>
    <x v="0"/>
  </r>
  <r>
    <x v="948"/>
    <x v="3"/>
    <n v="86"/>
    <n v="46"/>
    <n v="749"/>
    <x v="289"/>
    <n v="404"/>
    <x v="1"/>
  </r>
  <r>
    <x v="949"/>
    <x v="4"/>
    <n v="61"/>
    <n v="67"/>
    <n v="662"/>
    <x v="157"/>
    <n v="417"/>
    <x v="0"/>
  </r>
  <r>
    <x v="950"/>
    <x v="5"/>
    <n v="114"/>
    <n v="73"/>
    <n v="526"/>
    <x v="165"/>
    <n v="403"/>
    <x v="0"/>
  </r>
  <r>
    <x v="951"/>
    <x v="6"/>
    <n v="43"/>
    <n v="46"/>
    <n v="419"/>
    <x v="5"/>
    <n v="311"/>
    <x v="0"/>
  </r>
  <r>
    <x v="952"/>
    <x v="0"/>
    <n v="86"/>
    <n v="33"/>
    <n v="380"/>
    <x v="284"/>
    <n v="446"/>
    <x v="0"/>
  </r>
  <r>
    <x v="953"/>
    <x v="1"/>
    <n v="57"/>
    <n v="39"/>
    <n v="398"/>
    <x v="1"/>
    <n v="356"/>
    <x v="0"/>
  </r>
  <r>
    <x v="954"/>
    <x v="2"/>
    <n v="74"/>
    <n v="45"/>
    <n v="539"/>
    <x v="58"/>
    <n v="504"/>
    <x v="0"/>
  </r>
  <r>
    <x v="955"/>
    <x v="3"/>
    <n v="122"/>
    <n v="56"/>
    <n v="496"/>
    <x v="54"/>
    <n v="422"/>
    <x v="0"/>
  </r>
  <r>
    <x v="956"/>
    <x v="4"/>
    <n v="119"/>
    <n v="59"/>
    <n v="470"/>
    <x v="167"/>
    <n v="401"/>
    <x v="0"/>
  </r>
  <r>
    <x v="957"/>
    <x v="5"/>
    <n v="95"/>
    <n v="57"/>
    <n v="570"/>
    <x v="99"/>
    <n v="406"/>
    <x v="0"/>
  </r>
  <r>
    <x v="958"/>
    <x v="6"/>
    <n v="100"/>
    <n v="55"/>
    <n v="643"/>
    <x v="290"/>
    <n v="470"/>
    <x v="1"/>
  </r>
  <r>
    <x v="959"/>
    <x v="0"/>
    <n v="91"/>
    <n v="56"/>
    <n v="656"/>
    <x v="137"/>
    <n v="428"/>
    <x v="0"/>
  </r>
  <r>
    <x v="960"/>
    <x v="1"/>
    <n v="64"/>
    <n v="48"/>
    <n v="702"/>
    <x v="140"/>
    <n v="225"/>
    <x v="0"/>
  </r>
  <r>
    <x v="961"/>
    <x v="2"/>
    <n v="81"/>
    <n v="53"/>
    <n v="534"/>
    <x v="141"/>
    <n v="308"/>
    <x v="0"/>
  </r>
  <r>
    <x v="962"/>
    <x v="3"/>
    <n v="100"/>
    <n v="76"/>
    <n v="787"/>
    <x v="257"/>
    <n v="277"/>
    <x v="0"/>
  </r>
  <r>
    <x v="963"/>
    <x v="4"/>
    <n v="71"/>
    <n v="69"/>
    <n v="913"/>
    <x v="84"/>
    <n v="404"/>
    <x v="0"/>
  </r>
  <r>
    <x v="964"/>
    <x v="5"/>
    <n v="88"/>
    <n v="85"/>
    <n v="846"/>
    <x v="129"/>
    <n v="607"/>
    <x v="0"/>
  </r>
  <r>
    <x v="965"/>
    <x v="6"/>
    <n v="74"/>
    <n v="53"/>
    <n v="588"/>
    <x v="80"/>
    <n v="323"/>
    <x v="1"/>
  </r>
  <r>
    <x v="966"/>
    <x v="0"/>
    <n v="103"/>
    <n v="58"/>
    <n v="474"/>
    <x v="291"/>
    <n v="526"/>
    <x v="0"/>
  </r>
  <r>
    <x v="967"/>
    <x v="1"/>
    <n v="66"/>
    <n v="37"/>
    <n v="669"/>
    <x v="136"/>
    <n v="442"/>
    <x v="1"/>
  </r>
  <r>
    <x v="968"/>
    <x v="2"/>
    <n v="87"/>
    <n v="51"/>
    <n v="381"/>
    <x v="249"/>
    <n v="348"/>
    <x v="0"/>
  </r>
  <r>
    <x v="969"/>
    <x v="3"/>
    <n v="81"/>
    <n v="67"/>
    <n v="657"/>
    <x v="292"/>
    <n v="432"/>
    <x v="1"/>
  </r>
  <r>
    <x v="970"/>
    <x v="4"/>
    <n v="144"/>
    <n v="65"/>
    <n v="695"/>
    <x v="238"/>
    <n v="611"/>
    <x v="0"/>
  </r>
  <r>
    <x v="971"/>
    <x v="5"/>
    <n v="147"/>
    <n v="74"/>
    <n v="692"/>
    <x v="240"/>
    <n v="343"/>
    <x v="0"/>
  </r>
  <r>
    <x v="972"/>
    <x v="6"/>
    <n v="84"/>
    <n v="57"/>
    <n v="484"/>
    <x v="16"/>
    <n v="430"/>
    <x v="0"/>
  </r>
  <r>
    <x v="973"/>
    <x v="0"/>
    <n v="78"/>
    <n v="37"/>
    <n v="415"/>
    <x v="84"/>
    <n v="386"/>
    <x v="0"/>
  </r>
  <r>
    <x v="974"/>
    <x v="1"/>
    <n v="91"/>
    <n v="50"/>
    <n v="577"/>
    <x v="18"/>
    <n v="403"/>
    <x v="0"/>
  </r>
  <r>
    <x v="975"/>
    <x v="2"/>
    <n v="72"/>
    <n v="65"/>
    <n v="536"/>
    <x v="203"/>
    <n v="390"/>
    <x v="0"/>
  </r>
  <r>
    <x v="976"/>
    <x v="3"/>
    <n v="92"/>
    <n v="42"/>
    <n v="686"/>
    <x v="231"/>
    <n v="409"/>
    <x v="0"/>
  </r>
  <r>
    <x v="977"/>
    <x v="4"/>
    <n v="104"/>
    <n v="74"/>
    <n v="619"/>
    <x v="74"/>
    <n v="545"/>
    <x v="0"/>
  </r>
  <r>
    <x v="978"/>
    <x v="5"/>
    <n v="116"/>
    <n v="51"/>
    <n v="785"/>
    <x v="97"/>
    <n v="525"/>
    <x v="0"/>
  </r>
  <r>
    <x v="979"/>
    <x v="6"/>
    <n v="66"/>
    <n v="47"/>
    <n v="593"/>
    <x v="293"/>
    <n v="316"/>
    <x v="0"/>
  </r>
  <r>
    <x v="980"/>
    <x v="0"/>
    <n v="54"/>
    <n v="48"/>
    <n v="584"/>
    <x v="64"/>
    <n v="230"/>
    <x v="0"/>
  </r>
  <r>
    <x v="981"/>
    <x v="1"/>
    <n v="71"/>
    <n v="29"/>
    <n v="576"/>
    <x v="124"/>
    <n v="304"/>
    <x v="0"/>
  </r>
  <r>
    <x v="982"/>
    <x v="2"/>
    <n v="101"/>
    <n v="38"/>
    <n v="656"/>
    <x v="266"/>
    <n v="500"/>
    <x v="0"/>
  </r>
  <r>
    <x v="983"/>
    <x v="3"/>
    <n v="132"/>
    <n v="61"/>
    <n v="640"/>
    <x v="294"/>
    <n v="254"/>
    <x v="0"/>
  </r>
  <r>
    <x v="984"/>
    <x v="4"/>
    <n v="115"/>
    <n v="72"/>
    <n v="777"/>
    <x v="125"/>
    <n v="334"/>
    <x v="0"/>
  </r>
  <r>
    <x v="985"/>
    <x v="5"/>
    <n v="108"/>
    <n v="66"/>
    <n v="762"/>
    <x v="92"/>
    <n v="509"/>
    <x v="0"/>
  </r>
  <r>
    <x v="986"/>
    <x v="6"/>
    <n v="76"/>
    <n v="38"/>
    <n v="543"/>
    <x v="51"/>
    <n v="417"/>
    <x v="0"/>
  </r>
  <r>
    <x v="987"/>
    <x v="0"/>
    <n v="129"/>
    <n v="42"/>
    <n v="746"/>
    <x v="187"/>
    <n v="463"/>
    <x v="1"/>
  </r>
  <r>
    <x v="988"/>
    <x v="1"/>
    <n v="70"/>
    <n v="36"/>
    <n v="434"/>
    <x v="104"/>
    <n v="206"/>
    <x v="0"/>
  </r>
  <r>
    <x v="989"/>
    <x v="2"/>
    <n v="81"/>
    <n v="59"/>
    <n v="399"/>
    <x v="7"/>
    <n v="460"/>
    <x v="0"/>
  </r>
  <r>
    <x v="990"/>
    <x v="3"/>
    <n v="109"/>
    <n v="29"/>
    <n v="621"/>
    <x v="181"/>
    <n v="453"/>
    <x v="0"/>
  </r>
  <r>
    <x v="991"/>
    <x v="4"/>
    <n v="117"/>
    <n v="77"/>
    <n v="818"/>
    <x v="109"/>
    <n v="495"/>
    <x v="1"/>
  </r>
  <r>
    <x v="992"/>
    <x v="5"/>
    <n v="88"/>
    <n v="76"/>
    <n v="651"/>
    <x v="45"/>
    <n v="451"/>
    <x v="0"/>
  </r>
  <r>
    <x v="993"/>
    <x v="6"/>
    <n v="153"/>
    <n v="62"/>
    <n v="545"/>
    <x v="121"/>
    <n v="528"/>
    <x v="1"/>
  </r>
  <r>
    <x v="994"/>
    <x v="0"/>
    <n v="78"/>
    <n v="46"/>
    <n v="510"/>
    <x v="43"/>
    <n v="410"/>
    <x v="0"/>
  </r>
  <r>
    <x v="995"/>
    <x v="1"/>
    <n v="79"/>
    <n v="53"/>
    <n v="618"/>
    <x v="148"/>
    <n v="351"/>
    <x v="0"/>
  </r>
  <r>
    <x v="996"/>
    <x v="2"/>
    <n v="101"/>
    <n v="57"/>
    <n v="532"/>
    <x v="93"/>
    <n v="368"/>
    <x v="0"/>
  </r>
  <r>
    <x v="997"/>
    <x v="3"/>
    <n v="98"/>
    <n v="51"/>
    <n v="445"/>
    <x v="46"/>
    <n v="547"/>
    <x v="0"/>
  </r>
  <r>
    <x v="998"/>
    <x v="4"/>
    <n v="94"/>
    <n v="79"/>
    <n v="977"/>
    <x v="295"/>
    <n v="557"/>
    <x v="0"/>
  </r>
  <r>
    <x v="999"/>
    <x v="5"/>
    <n v="109"/>
    <n v="62"/>
    <n v="718"/>
    <x v="61"/>
    <n v="431"/>
    <x v="0"/>
  </r>
  <r>
    <x v="1000"/>
    <x v="6"/>
    <n v="70"/>
    <n v="44"/>
    <n v="462"/>
    <x v="178"/>
    <n v="272"/>
    <x v="0"/>
  </r>
  <r>
    <x v="1001"/>
    <x v="0"/>
    <n v="64"/>
    <n v="44"/>
    <n v="369"/>
    <x v="46"/>
    <n v="260"/>
    <x v="0"/>
  </r>
  <r>
    <x v="1002"/>
    <x v="1"/>
    <n v="77"/>
    <n v="63"/>
    <n v="636"/>
    <x v="207"/>
    <n v="253"/>
    <x v="0"/>
  </r>
  <r>
    <x v="1003"/>
    <x v="2"/>
    <n v="86"/>
    <n v="44"/>
    <n v="602"/>
    <x v="33"/>
    <n v="436"/>
    <x v="0"/>
  </r>
  <r>
    <x v="1004"/>
    <x v="3"/>
    <n v="138"/>
    <n v="71"/>
    <n v="635"/>
    <x v="44"/>
    <n v="387"/>
    <x v="1"/>
  </r>
  <r>
    <x v="1005"/>
    <x v="4"/>
    <n v="113"/>
    <n v="63"/>
    <n v="966"/>
    <x v="149"/>
    <n v="634"/>
    <x v="0"/>
  </r>
  <r>
    <x v="1006"/>
    <x v="5"/>
    <n v="85"/>
    <n v="68"/>
    <n v="682"/>
    <x v="16"/>
    <n v="450"/>
    <x v="0"/>
  </r>
  <r>
    <x v="1007"/>
    <x v="6"/>
    <n v="71"/>
    <n v="39"/>
    <n v="653"/>
    <x v="247"/>
    <n v="424"/>
    <x v="0"/>
  </r>
  <r>
    <x v="1008"/>
    <x v="0"/>
    <n v="69"/>
    <n v="49"/>
    <n v="275"/>
    <x v="56"/>
    <n v="456"/>
    <x v="0"/>
  </r>
  <r>
    <x v="1009"/>
    <x v="1"/>
    <n v="81"/>
    <n v="40"/>
    <n v="849"/>
    <x v="187"/>
    <n v="348"/>
    <x v="0"/>
  </r>
  <r>
    <x v="1010"/>
    <x v="2"/>
    <n v="70"/>
    <n v="32"/>
    <n v="534"/>
    <x v="170"/>
    <n v="246"/>
    <x v="0"/>
  </r>
  <r>
    <x v="1011"/>
    <x v="3"/>
    <n v="92"/>
    <n v="91"/>
    <n v="719"/>
    <x v="90"/>
    <n v="685"/>
    <x v="1"/>
  </r>
  <r>
    <x v="1012"/>
    <x v="4"/>
    <n v="105"/>
    <n v="71"/>
    <n v="567"/>
    <x v="296"/>
    <n v="475"/>
    <x v="0"/>
  </r>
  <r>
    <x v="1013"/>
    <x v="5"/>
    <n v="141"/>
    <n v="38"/>
    <n v="515"/>
    <x v="244"/>
    <n v="453"/>
    <x v="0"/>
  </r>
  <r>
    <x v="1014"/>
    <x v="6"/>
    <n v="50"/>
    <n v="33"/>
    <n v="470"/>
    <x v="130"/>
    <n v="372"/>
    <x v="0"/>
  </r>
  <r>
    <x v="1015"/>
    <x v="0"/>
    <n v="61"/>
    <n v="44"/>
    <n v="539"/>
    <x v="294"/>
    <n v="354"/>
    <x v="0"/>
  </r>
  <r>
    <x v="1016"/>
    <x v="1"/>
    <n v="115"/>
    <n v="45"/>
    <n v="537"/>
    <x v="181"/>
    <n v="448"/>
    <x v="1"/>
  </r>
  <r>
    <x v="1017"/>
    <x v="2"/>
    <n v="82"/>
    <n v="42"/>
    <n v="549"/>
    <x v="23"/>
    <n v="492"/>
    <x v="0"/>
  </r>
  <r>
    <x v="1018"/>
    <x v="3"/>
    <n v="124"/>
    <n v="84"/>
    <n v="573"/>
    <x v="80"/>
    <n v="463"/>
    <x v="0"/>
  </r>
  <r>
    <x v="1019"/>
    <x v="4"/>
    <n v="70"/>
    <n v="76"/>
    <n v="566"/>
    <x v="159"/>
    <n v="686"/>
    <x v="0"/>
  </r>
  <r>
    <x v="1020"/>
    <x v="5"/>
    <n v="119"/>
    <n v="82"/>
    <n v="584"/>
    <x v="60"/>
    <n v="543"/>
    <x v="0"/>
  </r>
  <r>
    <x v="1021"/>
    <x v="6"/>
    <n v="69"/>
    <n v="37"/>
    <n v="589"/>
    <x v="34"/>
    <n v="298"/>
    <x v="0"/>
  </r>
  <r>
    <x v="1022"/>
    <x v="0"/>
    <n v="67"/>
    <n v="38"/>
    <n v="650"/>
    <x v="1"/>
    <n v="337"/>
    <x v="0"/>
  </r>
  <r>
    <x v="1023"/>
    <x v="1"/>
    <n v="90"/>
    <n v="47"/>
    <n v="386"/>
    <x v="24"/>
    <n v="316"/>
    <x v="0"/>
  </r>
  <r>
    <x v="1024"/>
    <x v="2"/>
    <n v="94"/>
    <n v="64"/>
    <n v="506"/>
    <x v="64"/>
    <n v="316"/>
    <x v="0"/>
  </r>
  <r>
    <x v="1025"/>
    <x v="3"/>
    <n v="108"/>
    <n v="45"/>
    <n v="826"/>
    <x v="257"/>
    <n v="361"/>
    <x v="0"/>
  </r>
  <r>
    <x v="1026"/>
    <x v="4"/>
    <n v="63"/>
    <n v="82"/>
    <n v="689"/>
    <x v="257"/>
    <n v="370"/>
    <x v="0"/>
  </r>
  <r>
    <x v="1027"/>
    <x v="5"/>
    <n v="86"/>
    <n v="87"/>
    <n v="465"/>
    <x v="226"/>
    <n v="528"/>
    <x v="0"/>
  </r>
  <r>
    <x v="1028"/>
    <x v="6"/>
    <n v="91"/>
    <n v="62"/>
    <n v="386"/>
    <x v="297"/>
    <n v="379"/>
    <x v="0"/>
  </r>
  <r>
    <x v="1029"/>
    <x v="0"/>
    <n v="97"/>
    <n v="44"/>
    <n v="310"/>
    <x v="12"/>
    <n v="287"/>
    <x v="0"/>
  </r>
  <r>
    <x v="1030"/>
    <x v="1"/>
    <n v="69"/>
    <n v="54"/>
    <n v="358"/>
    <x v="181"/>
    <n v="531"/>
    <x v="0"/>
  </r>
  <r>
    <x v="1031"/>
    <x v="2"/>
    <n v="93"/>
    <n v="61"/>
    <n v="581"/>
    <x v="298"/>
    <n v="303"/>
    <x v="0"/>
  </r>
  <r>
    <x v="1032"/>
    <x v="3"/>
    <n v="91"/>
    <n v="77"/>
    <n v="348"/>
    <x v="121"/>
    <n v="345"/>
    <x v="0"/>
  </r>
  <r>
    <x v="1033"/>
    <x v="4"/>
    <n v="135"/>
    <n v="52"/>
    <n v="441"/>
    <x v="141"/>
    <n v="340"/>
    <x v="0"/>
  </r>
  <r>
    <x v="1034"/>
    <x v="5"/>
    <n v="88"/>
    <n v="80"/>
    <n v="981"/>
    <x v="191"/>
    <n v="417"/>
    <x v="1"/>
  </r>
  <r>
    <x v="1035"/>
    <x v="6"/>
    <n v="74"/>
    <n v="39"/>
    <n v="462"/>
    <x v="78"/>
    <n v="286"/>
    <x v="0"/>
  </r>
  <r>
    <x v="1036"/>
    <x v="0"/>
    <n v="81"/>
    <n v="48"/>
    <n v="403"/>
    <x v="168"/>
    <n v="419"/>
    <x v="0"/>
  </r>
  <r>
    <x v="1037"/>
    <x v="1"/>
    <n v="82"/>
    <n v="37"/>
    <n v="452"/>
    <x v="32"/>
    <n v="234"/>
    <x v="0"/>
  </r>
  <r>
    <x v="1038"/>
    <x v="2"/>
    <n v="73"/>
    <n v="38"/>
    <n v="514"/>
    <x v="158"/>
    <n v="344"/>
    <x v="0"/>
  </r>
  <r>
    <x v="1039"/>
    <x v="3"/>
    <n v="83"/>
    <n v="57"/>
    <n v="533"/>
    <x v="88"/>
    <n v="469"/>
    <x v="0"/>
  </r>
  <r>
    <x v="1040"/>
    <x v="4"/>
    <n v="105"/>
    <n v="73"/>
    <n v="612"/>
    <x v="2"/>
    <n v="333"/>
    <x v="0"/>
  </r>
  <r>
    <x v="1041"/>
    <x v="5"/>
    <n v="75"/>
    <n v="62"/>
    <n v="646"/>
    <x v="255"/>
    <n v="473"/>
    <x v="1"/>
  </r>
  <r>
    <x v="1042"/>
    <x v="6"/>
    <n v="118"/>
    <n v="46"/>
    <n v="523"/>
    <x v="50"/>
    <n v="336"/>
    <x v="1"/>
  </r>
  <r>
    <x v="1043"/>
    <x v="0"/>
    <n v="85"/>
    <n v="66"/>
    <n v="713"/>
    <x v="72"/>
    <n v="404"/>
    <x v="0"/>
  </r>
  <r>
    <x v="1044"/>
    <x v="1"/>
    <n v="96"/>
    <n v="38"/>
    <n v="628"/>
    <x v="173"/>
    <n v="237"/>
    <x v="0"/>
  </r>
  <r>
    <x v="1045"/>
    <x v="2"/>
    <n v="92"/>
    <n v="52"/>
    <n v="485"/>
    <x v="68"/>
    <n v="271"/>
    <x v="0"/>
  </r>
  <r>
    <x v="1046"/>
    <x v="3"/>
    <n v="96"/>
    <n v="48"/>
    <n v="614"/>
    <x v="189"/>
    <n v="265"/>
    <x v="0"/>
  </r>
  <r>
    <x v="1047"/>
    <x v="4"/>
    <n v="132"/>
    <n v="35"/>
    <n v="792"/>
    <x v="77"/>
    <n v="580"/>
    <x v="0"/>
  </r>
  <r>
    <x v="1048"/>
    <x v="5"/>
    <n v="115"/>
    <n v="32"/>
    <n v="529"/>
    <x v="299"/>
    <n v="425"/>
    <x v="0"/>
  </r>
  <r>
    <x v="1049"/>
    <x v="6"/>
    <n v="96"/>
    <n v="66"/>
    <n v="472"/>
    <x v="72"/>
    <n v="480"/>
    <x v="1"/>
  </r>
  <r>
    <x v="1050"/>
    <x v="0"/>
    <n v="95"/>
    <n v="45"/>
    <n v="699"/>
    <x v="48"/>
    <n v="572"/>
    <x v="0"/>
  </r>
  <r>
    <x v="1051"/>
    <x v="1"/>
    <n v="59"/>
    <n v="59"/>
    <n v="375"/>
    <x v="86"/>
    <n v="436"/>
    <x v="0"/>
  </r>
  <r>
    <x v="1052"/>
    <x v="2"/>
    <n v="86"/>
    <n v="63"/>
    <n v="384"/>
    <x v="186"/>
    <n v="369"/>
    <x v="0"/>
  </r>
  <r>
    <x v="1053"/>
    <x v="3"/>
    <n v="89"/>
    <n v="73"/>
    <n v="490"/>
    <x v="28"/>
    <n v="570"/>
    <x v="0"/>
  </r>
  <r>
    <x v="1054"/>
    <x v="4"/>
    <n v="113"/>
    <n v="74"/>
    <n v="799"/>
    <x v="284"/>
    <n v="470"/>
    <x v="0"/>
  </r>
  <r>
    <x v="1055"/>
    <x v="5"/>
    <n v="105"/>
    <n v="44"/>
    <n v="564"/>
    <x v="39"/>
    <n v="269"/>
    <x v="0"/>
  </r>
  <r>
    <x v="1056"/>
    <x v="6"/>
    <n v="88"/>
    <n v="40"/>
    <n v="285"/>
    <x v="41"/>
    <n v="318"/>
    <x v="0"/>
  </r>
  <r>
    <x v="1057"/>
    <x v="0"/>
    <n v="74"/>
    <n v="41"/>
    <n v="355"/>
    <x v="266"/>
    <n v="332"/>
    <x v="0"/>
  </r>
  <r>
    <x v="1058"/>
    <x v="1"/>
    <n v="75"/>
    <n v="52"/>
    <n v="467"/>
    <x v="181"/>
    <n v="461"/>
    <x v="0"/>
  </r>
  <r>
    <x v="1059"/>
    <x v="2"/>
    <n v="97"/>
    <n v="53"/>
    <n v="554"/>
    <x v="268"/>
    <n v="344"/>
    <x v="0"/>
  </r>
  <r>
    <x v="1060"/>
    <x v="3"/>
    <n v="83"/>
    <n v="67"/>
    <n v="559"/>
    <x v="74"/>
    <n v="391"/>
    <x v="0"/>
  </r>
  <r>
    <x v="1061"/>
    <x v="4"/>
    <n v="113"/>
    <n v="86"/>
    <n v="596"/>
    <x v="171"/>
    <n v="389"/>
    <x v="0"/>
  </r>
  <r>
    <x v="1062"/>
    <x v="5"/>
    <n v="104"/>
    <n v="63"/>
    <n v="532"/>
    <x v="67"/>
    <n v="626"/>
    <x v="0"/>
  </r>
  <r>
    <x v="1063"/>
    <x v="6"/>
    <n v="82"/>
    <n v="54"/>
    <n v="329"/>
    <x v="108"/>
    <n v="659"/>
    <x v="0"/>
  </r>
  <r>
    <x v="1064"/>
    <x v="0"/>
    <n v="85"/>
    <n v="52"/>
    <n v="361"/>
    <x v="201"/>
    <n v="368"/>
    <x v="0"/>
  </r>
  <r>
    <x v="1065"/>
    <x v="1"/>
    <n v="59"/>
    <n v="61"/>
    <n v="398"/>
    <x v="52"/>
    <n v="358"/>
    <x v="0"/>
  </r>
  <r>
    <x v="1066"/>
    <x v="2"/>
    <n v="87"/>
    <n v="47"/>
    <n v="345"/>
    <x v="48"/>
    <n v="439"/>
    <x v="0"/>
  </r>
  <r>
    <x v="1067"/>
    <x v="3"/>
    <n v="109"/>
    <n v="61"/>
    <n v="678"/>
    <x v="23"/>
    <n v="624"/>
    <x v="0"/>
  </r>
  <r>
    <x v="1068"/>
    <x v="4"/>
    <n v="115"/>
    <n v="51"/>
    <n v="535"/>
    <x v="52"/>
    <n v="547"/>
    <x v="0"/>
  </r>
  <r>
    <x v="1069"/>
    <x v="5"/>
    <n v="109"/>
    <n v="45"/>
    <n v="734"/>
    <x v="139"/>
    <n v="453"/>
    <x v="1"/>
  </r>
  <r>
    <x v="1070"/>
    <x v="6"/>
    <n v="129"/>
    <n v="72"/>
    <n v="846"/>
    <x v="116"/>
    <n v="384"/>
    <x v="1"/>
  </r>
  <r>
    <x v="1071"/>
    <x v="0"/>
    <n v="79"/>
    <n v="48"/>
    <n v="467"/>
    <x v="91"/>
    <n v="317"/>
    <x v="0"/>
  </r>
  <r>
    <x v="1072"/>
    <x v="1"/>
    <n v="85"/>
    <n v="51"/>
    <n v="562"/>
    <x v="293"/>
    <n v="434"/>
    <x v="0"/>
  </r>
  <r>
    <x v="1073"/>
    <x v="2"/>
    <n v="99"/>
    <n v="48"/>
    <n v="728"/>
    <x v="81"/>
    <n v="445"/>
    <x v="0"/>
  </r>
  <r>
    <x v="1074"/>
    <x v="3"/>
    <n v="156"/>
    <n v="70"/>
    <n v="907"/>
    <x v="169"/>
    <n v="504"/>
    <x v="1"/>
  </r>
  <r>
    <x v="1075"/>
    <x v="4"/>
    <n v="53"/>
    <n v="58"/>
    <n v="590"/>
    <x v="247"/>
    <n v="423"/>
    <x v="0"/>
  </r>
  <r>
    <x v="1076"/>
    <x v="5"/>
    <n v="78"/>
    <n v="77"/>
    <n v="707"/>
    <x v="116"/>
    <n v="490"/>
    <x v="0"/>
  </r>
  <r>
    <x v="1077"/>
    <x v="6"/>
    <n v="72"/>
    <n v="70"/>
    <n v="404"/>
    <x v="115"/>
    <n v="380"/>
    <x v="0"/>
  </r>
  <r>
    <x v="1078"/>
    <x v="0"/>
    <n v="107"/>
    <n v="60"/>
    <n v="444"/>
    <x v="207"/>
    <n v="272"/>
    <x v="0"/>
  </r>
  <r>
    <x v="1079"/>
    <x v="1"/>
    <n v="77"/>
    <n v="48"/>
    <n v="598"/>
    <x v="197"/>
    <n v="419"/>
    <x v="0"/>
  </r>
  <r>
    <x v="1080"/>
    <x v="2"/>
    <n v="65"/>
    <n v="54"/>
    <n v="638"/>
    <x v="300"/>
    <n v="341"/>
    <x v="0"/>
  </r>
  <r>
    <x v="1081"/>
    <x v="3"/>
    <n v="103"/>
    <n v="63"/>
    <n v="402"/>
    <x v="190"/>
    <n v="327"/>
    <x v="0"/>
  </r>
  <r>
    <x v="1082"/>
    <x v="4"/>
    <n v="148"/>
    <n v="76"/>
    <n v="589"/>
    <x v="55"/>
    <n v="439"/>
    <x v="0"/>
  </r>
  <r>
    <x v="1083"/>
    <x v="5"/>
    <n v="106"/>
    <n v="62"/>
    <n v="657"/>
    <x v="15"/>
    <n v="477"/>
    <x v="0"/>
  </r>
  <r>
    <x v="1084"/>
    <x v="6"/>
    <n v="73"/>
    <n v="46"/>
    <n v="570"/>
    <x v="52"/>
    <n v="238"/>
    <x v="0"/>
  </r>
  <r>
    <x v="1085"/>
    <x v="0"/>
    <n v="103"/>
    <n v="53"/>
    <n v="420"/>
    <x v="293"/>
    <n v="420"/>
    <x v="0"/>
  </r>
  <r>
    <x v="1086"/>
    <x v="1"/>
    <n v="72"/>
    <n v="44"/>
    <n v="505"/>
    <x v="52"/>
    <n v="375"/>
    <x v="0"/>
  </r>
  <r>
    <x v="1087"/>
    <x v="2"/>
    <n v="87"/>
    <n v="46"/>
    <n v="564"/>
    <x v="126"/>
    <n v="405"/>
    <x v="0"/>
  </r>
  <r>
    <x v="1088"/>
    <x v="3"/>
    <n v="90"/>
    <n v="37"/>
    <n v="838"/>
    <x v="4"/>
    <n v="581"/>
    <x v="0"/>
  </r>
  <r>
    <x v="1089"/>
    <x v="4"/>
    <n v="113"/>
    <n v="46"/>
    <n v="445"/>
    <x v="225"/>
    <n v="488"/>
    <x v="0"/>
  </r>
  <r>
    <x v="1090"/>
    <x v="5"/>
    <n v="136"/>
    <n v="49"/>
    <n v="700"/>
    <x v="129"/>
    <n v="483"/>
    <x v="0"/>
  </r>
  <r>
    <x v="1091"/>
    <x v="6"/>
    <n v="77"/>
    <n v="45"/>
    <n v="605"/>
    <x v="301"/>
    <n v="408"/>
    <x v="0"/>
  </r>
  <r>
    <x v="1092"/>
    <x v="0"/>
    <n v="93"/>
    <n v="56"/>
    <n v="508"/>
    <x v="116"/>
    <n v="452"/>
    <x v="0"/>
  </r>
  <r>
    <x v="1093"/>
    <x v="1"/>
    <n v="62"/>
    <n v="28"/>
    <n v="458"/>
    <x v="25"/>
    <n v="356"/>
    <x v="0"/>
  </r>
  <r>
    <x v="1094"/>
    <x v="2"/>
    <n v="65"/>
    <n v="56"/>
    <n v="491"/>
    <x v="208"/>
    <n v="44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057B3-2144-4067-80FF-FFC3A5482CED}" name="Tabela dinâmica17" cacheId="1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F6" firstHeaderRow="0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h="1" sd="0" x="2"/>
        <item sd="0" x="3"/>
        <item sd="0" x="4"/>
        <item sd="0" x="5"/>
        <item t="default"/>
      </items>
    </pivotField>
  </pivotFields>
  <rowFields count="1">
    <field x="9"/>
  </rowFields>
  <rowItems count="3">
    <i>
      <x v="1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édia de Bolos" fld="2" subtotal="average" baseField="0" baseItem="0"/>
    <dataField name="Média de Tortas" fld="3" subtotal="average" baseField="0" baseItem="0"/>
    <dataField name="Média de Cookies" fld="4" subtotal="average" baseField="0" baseItem="0"/>
    <dataField name="Média de Vitaminas" fld="5" subtotal="average" baseField="0" baseItem="0"/>
    <dataField name="Média de Cafés" fld="6" subtotal="average" baseField="0" baseItem="0"/>
  </dataFields>
  <formats count="1">
    <format dxfId="3">
      <pivotArea outline="0" collapsedLevelsAreSubtotals="1" fieldPosition="0"/>
    </format>
  </formats>
  <chartFormats count="1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DAD18-29DF-44E6-BC7A-0EC6724D09FA}" name="Tabela dinâmica17" cacheId="1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F16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édia de Bolos" fld="2" subtotal="average" baseField="0" baseItem="0"/>
    <dataField name="Média de Tortas" fld="3" subtotal="average" baseField="0" baseItem="0"/>
    <dataField name="Média de Cookies" fld="4" subtotal="average" baseField="0" baseItem="0"/>
    <dataField name="Média de Vitaminas" fld="5" subtotal="average" baseField="0" baseItem="0"/>
    <dataField name="Média de Cafés" fld="6" subtotal="average" baseField="0" baseItem="0"/>
  </dataFields>
  <formats count="1">
    <format dxfId="2">
      <pivotArea outline="0" collapsedLevelsAreSubtotals="1" fieldPosition="0"/>
    </format>
  </format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F6576-C952-408A-A0A7-2ECCF1B24B01}" name="Tabela dinâmica17" cacheId="1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F11" firstHeaderRow="0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édia de Bolos" fld="2" subtotal="average" baseField="0" baseItem="0"/>
    <dataField name="Média de Tortas" fld="3" subtotal="average" baseField="0" baseItem="0"/>
    <dataField name="Média de Cookies" fld="4" subtotal="average" baseField="0" baseItem="0"/>
    <dataField name="Média de Vitaminas" fld="5" subtotal="average" baseField="0" baseItem="0"/>
    <dataField name="Média de Cafés" fld="6" subtotal="average" baseField="0" baseItem="0"/>
  </dataFields>
  <formats count="1">
    <format dxfId="1">
      <pivotArea outline="0" collapsedLevelsAreSubtotals="1" fieldPosition="0"/>
    </format>
  </format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54830-2EAB-4D31-93E5-CAA50D24879F}" name="Tabela dinâmica17" cacheId="1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A3:F6" firstHeaderRow="0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5"/>
        <item x="4"/>
        <item x="1"/>
        <item x="2"/>
        <item x="6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édia de Bolos" fld="2" subtotal="average" baseField="0" baseItem="0"/>
    <dataField name="Média de Tortas" fld="3" subtotal="average" baseField="0" baseItem="0"/>
    <dataField name="Média de Cookies" fld="4" subtotal="average" baseField="0" baseItem="0"/>
    <dataField name="Média de Vitaminas" fld="5" subtotal="average" baseField="0" baseItem="0"/>
    <dataField name="Média de Cafés" fld="6" subtotal="average" baseField="0" baseItem="0"/>
  </dataFields>
  <formats count="1">
    <format dxfId="0">
      <pivotArea outline="0" collapsedLevelsAreSubtotals="1" fieldPosition="0"/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B2E0B58C-38AC-426E-A0D2-15E4C882831D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DiaSem" tableColumnId="2"/>
      <queryTableField id="3" name="Bolos" tableColumnId="3"/>
      <queryTableField id="4" name="Tortas" tableColumnId="4"/>
      <queryTableField id="5" name="Cookies" tableColumnId="5"/>
      <queryTableField id="6" name="Vitaminas" tableColumnId="6"/>
      <queryTableField id="7" name="Cafés" tableColumnId="7"/>
      <queryTableField id="8" name="Promoçã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0B5435-DD61-4D88-B5F7-9DBC5C5BB1FB}" name="_02_padaria__3" displayName="_02_padaria__3" ref="A1:H1096" tableType="queryTable" totalsRowShown="0">
  <autoFilter ref="A1:H1096" xr:uid="{480CCEF5-4C8F-416D-B7E7-420CBB5677E6}"/>
  <tableColumns count="8">
    <tableColumn id="1" xr3:uid="{2FF77F95-0562-4BDE-8757-C41706D5BCF0}" uniqueName="1" name="Data" queryTableFieldId="1" dataDxfId="6"/>
    <tableColumn id="2" xr3:uid="{ECC8D190-28C1-472F-84FE-0551FEEE281A}" uniqueName="2" name="DiaSem" queryTableFieldId="2" dataDxfId="5"/>
    <tableColumn id="3" xr3:uid="{605BFE64-363A-4066-9EA1-F7EF673CAEF9}" uniqueName="3" name="Bolos" queryTableFieldId="3"/>
    <tableColumn id="4" xr3:uid="{56CCEFCB-9230-484F-95D6-81690E4FFFDD}" uniqueName="4" name="Tortas" queryTableFieldId="4"/>
    <tableColumn id="5" xr3:uid="{E0351E35-3ACF-4A53-99F2-0CCC97584F7E}" uniqueName="5" name="Cookies" queryTableFieldId="5"/>
    <tableColumn id="6" xr3:uid="{82FDC816-DD51-4BB6-95D1-949E5717DC10}" uniqueName="6" name="Vitaminas" queryTableFieldId="6"/>
    <tableColumn id="7" xr3:uid="{7E7AF90A-427B-4679-B7AB-B1F5F9A98204}" uniqueName="7" name="Cafés" queryTableFieldId="7"/>
    <tableColumn id="8" xr3:uid="{1CCFA589-1D4C-4D2D-9E40-812C2D6431D6}" uniqueName="8" name="Promoção" queryTableFieldId="8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487C-0621-45E5-8EEE-DBD167002EAC}">
  <dimension ref="B1:J17"/>
  <sheetViews>
    <sheetView showGridLines="0" zoomScale="90" zoomScaleNormal="90" workbookViewId="0">
      <selection activeCell="C5" sqref="C5"/>
    </sheetView>
  </sheetViews>
  <sheetFormatPr defaultRowHeight="15" x14ac:dyDescent="0.25"/>
  <cols>
    <col min="1" max="1" width="3.28515625" customWidth="1"/>
    <col min="2" max="2" width="4.42578125" customWidth="1"/>
    <col min="3" max="3" width="7.42578125" customWidth="1"/>
    <col min="4" max="4" width="18" bestFit="1" customWidth="1"/>
    <col min="5" max="5" width="31.140625" bestFit="1" customWidth="1"/>
    <col min="6" max="6" width="7" customWidth="1"/>
    <col min="7" max="7" width="4" customWidth="1"/>
    <col min="10" max="10" width="4.140625" customWidth="1"/>
  </cols>
  <sheetData>
    <row r="1" spans="2:10" ht="8.25" customHeight="1" x14ac:dyDescent="0.25"/>
    <row r="2" spans="2:1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</row>
    <row r="3" spans="2:10" ht="6.75" customHeight="1" x14ac:dyDescent="0.25"/>
    <row r="4" spans="2:10" ht="19.5" thickBot="1" x14ac:dyDescent="0.35">
      <c r="C4" s="4" t="s">
        <v>74</v>
      </c>
      <c r="D4" s="4"/>
      <c r="E4" s="4"/>
      <c r="F4" s="4"/>
      <c r="G4" s="4"/>
      <c r="H4" s="4"/>
      <c r="I4" s="4"/>
    </row>
    <row r="5" spans="2:10" ht="8.25" customHeight="1" thickTop="1" x14ac:dyDescent="0.25">
      <c r="C5" s="5"/>
      <c r="D5" s="5"/>
      <c r="E5" s="5"/>
      <c r="F5" s="5"/>
      <c r="G5" s="5"/>
      <c r="H5" s="5"/>
      <c r="I5" s="5"/>
    </row>
    <row r="6" spans="2:10" x14ac:dyDescent="0.25">
      <c r="C6" s="5"/>
      <c r="D6" s="6" t="s">
        <v>2</v>
      </c>
      <c r="E6" s="7" t="s">
        <v>10</v>
      </c>
      <c r="F6" s="5"/>
      <c r="G6" s="5"/>
      <c r="H6" s="5"/>
      <c r="I6" s="5"/>
    </row>
    <row r="7" spans="2:10" x14ac:dyDescent="0.25">
      <c r="C7" s="5"/>
      <c r="D7" s="6" t="s">
        <v>3</v>
      </c>
      <c r="E7" s="8">
        <v>43620</v>
      </c>
      <c r="F7" s="5"/>
      <c r="G7" s="5"/>
      <c r="H7" s="5"/>
      <c r="I7" s="5"/>
    </row>
    <row r="8" spans="2:10" x14ac:dyDescent="0.25">
      <c r="C8" s="5"/>
      <c r="D8" s="6" t="s">
        <v>4</v>
      </c>
      <c r="E8" s="8">
        <v>43621</v>
      </c>
      <c r="F8" s="5"/>
      <c r="G8" s="5"/>
      <c r="H8" s="5"/>
      <c r="I8" s="5"/>
    </row>
    <row r="9" spans="2:10" x14ac:dyDescent="0.25">
      <c r="C9" s="5"/>
      <c r="D9" s="6" t="s">
        <v>5</v>
      </c>
      <c r="E9" s="7" t="s">
        <v>17</v>
      </c>
      <c r="F9" s="5"/>
      <c r="G9" s="5"/>
      <c r="H9" s="5"/>
      <c r="I9" s="5"/>
    </row>
    <row r="10" spans="2:10" x14ac:dyDescent="0.25">
      <c r="C10" s="5"/>
      <c r="D10" s="6" t="s">
        <v>6</v>
      </c>
      <c r="E10" s="7" t="s">
        <v>11</v>
      </c>
      <c r="F10" s="5"/>
      <c r="G10" s="5"/>
      <c r="H10" s="5"/>
      <c r="I10" s="5"/>
    </row>
    <row r="11" spans="2:10" x14ac:dyDescent="0.25">
      <c r="C11" s="5"/>
      <c r="D11" s="6" t="s">
        <v>7</v>
      </c>
      <c r="E11" s="7" t="s">
        <v>12</v>
      </c>
      <c r="F11" s="5"/>
      <c r="G11" s="5"/>
      <c r="H11" s="5"/>
      <c r="I11" s="5"/>
    </row>
    <row r="12" spans="2:10" x14ac:dyDescent="0.25">
      <c r="C12" s="5"/>
      <c r="D12" s="6" t="s">
        <v>8</v>
      </c>
      <c r="E12" s="7" t="s">
        <v>18</v>
      </c>
      <c r="F12" s="5"/>
      <c r="G12" s="5"/>
      <c r="H12" s="5"/>
      <c r="I12" s="5"/>
    </row>
    <row r="13" spans="2:10" x14ac:dyDescent="0.25">
      <c r="C13" s="5"/>
      <c r="D13" s="6" t="s">
        <v>13</v>
      </c>
      <c r="E13" s="7" t="s">
        <v>19</v>
      </c>
      <c r="F13" s="5"/>
      <c r="G13" s="5"/>
      <c r="H13" s="5"/>
      <c r="I13" s="5"/>
    </row>
    <row r="14" spans="2:10" x14ac:dyDescent="0.25">
      <c r="C14" s="5"/>
      <c r="D14" s="6" t="s">
        <v>1</v>
      </c>
      <c r="E14" s="7" t="s">
        <v>21</v>
      </c>
      <c r="F14" s="5"/>
      <c r="G14" s="5"/>
      <c r="H14" s="5"/>
      <c r="I14" s="5"/>
    </row>
    <row r="15" spans="2:10" x14ac:dyDescent="0.25">
      <c r="C15" s="5"/>
      <c r="D15" s="6" t="s">
        <v>9</v>
      </c>
      <c r="E15" s="12" t="s">
        <v>20</v>
      </c>
      <c r="F15" s="5"/>
      <c r="G15" s="5"/>
      <c r="H15" s="5"/>
      <c r="I15" s="5"/>
    </row>
    <row r="16" spans="2:10" ht="15.75" thickBot="1" x14ac:dyDescent="0.3">
      <c r="C16" s="9"/>
      <c r="D16" s="9"/>
      <c r="E16" s="9"/>
      <c r="F16" s="9"/>
      <c r="G16" s="9"/>
      <c r="H16" s="9"/>
      <c r="I16" s="9"/>
    </row>
    <row r="17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7616-6BCA-47A3-97D8-772B564EE73F}">
  <dimension ref="A1:H1096"/>
  <sheetViews>
    <sheetView workbookViewId="0"/>
  </sheetViews>
  <sheetFormatPr defaultRowHeight="15" x14ac:dyDescent="0.25"/>
  <cols>
    <col min="1" max="1" width="10.7109375" bestFit="1" customWidth="1"/>
    <col min="2" max="2" width="10" bestFit="1" customWidth="1"/>
    <col min="3" max="3" width="8.140625" bestFit="1" customWidth="1"/>
    <col min="4" max="4" width="8.7109375" bestFit="1" customWidth="1"/>
    <col min="5" max="5" width="10.28515625" bestFit="1" customWidth="1"/>
    <col min="6" max="6" width="12.140625" bestFit="1" customWidth="1"/>
    <col min="7" max="7" width="8.140625" bestFit="1" customWidth="1"/>
    <col min="8" max="8" width="12.140625" bestFit="1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5">
      <c r="A2" s="13">
        <v>41275</v>
      </c>
      <c r="B2" s="1" t="s">
        <v>30</v>
      </c>
      <c r="C2">
        <v>79</v>
      </c>
      <c r="D2">
        <v>46</v>
      </c>
      <c r="E2">
        <v>518</v>
      </c>
      <c r="F2">
        <v>60</v>
      </c>
      <c r="G2">
        <v>233</v>
      </c>
      <c r="H2" s="1" t="s">
        <v>31</v>
      </c>
    </row>
    <row r="3" spans="1:8" x14ac:dyDescent="0.25">
      <c r="A3" s="13">
        <v>41276</v>
      </c>
      <c r="B3" s="1" t="s">
        <v>32</v>
      </c>
      <c r="C3">
        <v>91</v>
      </c>
      <c r="D3">
        <v>50</v>
      </c>
      <c r="E3">
        <v>539</v>
      </c>
      <c r="F3">
        <v>161</v>
      </c>
      <c r="G3">
        <v>427</v>
      </c>
      <c r="H3" s="1" t="s">
        <v>31</v>
      </c>
    </row>
    <row r="4" spans="1:8" x14ac:dyDescent="0.25">
      <c r="A4" s="13">
        <v>41277</v>
      </c>
      <c r="B4" s="1" t="s">
        <v>33</v>
      </c>
      <c r="C4">
        <v>47</v>
      </c>
      <c r="D4">
        <v>60</v>
      </c>
      <c r="E4">
        <v>222</v>
      </c>
      <c r="F4">
        <v>166</v>
      </c>
      <c r="G4">
        <v>347</v>
      </c>
      <c r="H4" s="1" t="s">
        <v>31</v>
      </c>
    </row>
    <row r="5" spans="1:8" x14ac:dyDescent="0.25">
      <c r="A5" s="13">
        <v>41278</v>
      </c>
      <c r="B5" s="1" t="s">
        <v>34</v>
      </c>
      <c r="C5">
        <v>89</v>
      </c>
      <c r="D5">
        <v>64</v>
      </c>
      <c r="E5">
        <v>734</v>
      </c>
      <c r="F5">
        <v>153</v>
      </c>
      <c r="G5">
        <v>358</v>
      </c>
      <c r="H5" s="1" t="s">
        <v>31</v>
      </c>
    </row>
    <row r="6" spans="1:8" x14ac:dyDescent="0.25">
      <c r="A6" s="13">
        <v>41279</v>
      </c>
      <c r="B6" s="1" t="s">
        <v>35</v>
      </c>
      <c r="C6">
        <v>112</v>
      </c>
      <c r="D6">
        <v>73</v>
      </c>
      <c r="E6">
        <v>764</v>
      </c>
      <c r="F6">
        <v>240</v>
      </c>
      <c r="G6">
        <v>392</v>
      </c>
      <c r="H6" s="1" t="s">
        <v>31</v>
      </c>
    </row>
    <row r="7" spans="1:8" x14ac:dyDescent="0.25">
      <c r="A7" s="13">
        <v>41280</v>
      </c>
      <c r="B7" s="1" t="s">
        <v>36</v>
      </c>
      <c r="C7">
        <v>89</v>
      </c>
      <c r="D7">
        <v>57</v>
      </c>
      <c r="E7">
        <v>922</v>
      </c>
      <c r="F7">
        <v>259</v>
      </c>
      <c r="G7">
        <v>510</v>
      </c>
      <c r="H7" s="1" t="s">
        <v>31</v>
      </c>
    </row>
    <row r="8" spans="1:8" x14ac:dyDescent="0.25">
      <c r="A8" s="13">
        <v>41281</v>
      </c>
      <c r="B8" s="1" t="s">
        <v>37</v>
      </c>
      <c r="C8">
        <v>70</v>
      </c>
      <c r="D8">
        <v>50</v>
      </c>
      <c r="E8">
        <v>476</v>
      </c>
      <c r="F8">
        <v>120</v>
      </c>
      <c r="G8">
        <v>334</v>
      </c>
      <c r="H8" s="1" t="s">
        <v>31</v>
      </c>
    </row>
    <row r="9" spans="1:8" x14ac:dyDescent="0.25">
      <c r="A9" s="13">
        <v>41282</v>
      </c>
      <c r="B9" s="1" t="s">
        <v>30</v>
      </c>
      <c r="C9">
        <v>70</v>
      </c>
      <c r="D9">
        <v>48</v>
      </c>
      <c r="E9">
        <v>496</v>
      </c>
      <c r="F9">
        <v>222</v>
      </c>
      <c r="G9">
        <v>316</v>
      </c>
      <c r="H9" s="1" t="s">
        <v>31</v>
      </c>
    </row>
    <row r="10" spans="1:8" x14ac:dyDescent="0.25">
      <c r="A10" s="13">
        <v>41283</v>
      </c>
      <c r="B10" s="1" t="s">
        <v>32</v>
      </c>
      <c r="C10">
        <v>59</v>
      </c>
      <c r="D10">
        <v>37</v>
      </c>
      <c r="E10">
        <v>587</v>
      </c>
      <c r="F10">
        <v>181</v>
      </c>
      <c r="G10">
        <v>156</v>
      </c>
      <c r="H10" s="1" t="s">
        <v>31</v>
      </c>
    </row>
    <row r="11" spans="1:8" x14ac:dyDescent="0.25">
      <c r="A11" s="13">
        <v>41284</v>
      </c>
      <c r="B11" s="1" t="s">
        <v>33</v>
      </c>
      <c r="C11">
        <v>71</v>
      </c>
      <c r="D11">
        <v>36</v>
      </c>
      <c r="E11">
        <v>488</v>
      </c>
      <c r="F11">
        <v>178</v>
      </c>
      <c r="G11">
        <v>298</v>
      </c>
      <c r="H11" s="1" t="s">
        <v>31</v>
      </c>
    </row>
    <row r="12" spans="1:8" x14ac:dyDescent="0.25">
      <c r="A12" s="13">
        <v>41285</v>
      </c>
      <c r="B12" s="1" t="s">
        <v>34</v>
      </c>
      <c r="C12">
        <v>74</v>
      </c>
      <c r="D12">
        <v>50</v>
      </c>
      <c r="E12">
        <v>645</v>
      </c>
      <c r="F12">
        <v>100</v>
      </c>
      <c r="G12">
        <v>490</v>
      </c>
      <c r="H12" s="1" t="s">
        <v>31</v>
      </c>
    </row>
    <row r="13" spans="1:8" x14ac:dyDescent="0.25">
      <c r="A13" s="13">
        <v>41286</v>
      </c>
      <c r="B13" s="1" t="s">
        <v>35</v>
      </c>
      <c r="C13">
        <v>119</v>
      </c>
      <c r="D13">
        <v>71</v>
      </c>
      <c r="E13">
        <v>438</v>
      </c>
      <c r="F13">
        <v>162</v>
      </c>
      <c r="G13">
        <v>416</v>
      </c>
      <c r="H13" s="1" t="s">
        <v>31</v>
      </c>
    </row>
    <row r="14" spans="1:8" x14ac:dyDescent="0.25">
      <c r="A14" s="13">
        <v>41287</v>
      </c>
      <c r="B14" s="1" t="s">
        <v>36</v>
      </c>
      <c r="C14">
        <v>90</v>
      </c>
      <c r="D14">
        <v>51</v>
      </c>
      <c r="E14">
        <v>568</v>
      </c>
      <c r="F14">
        <v>137</v>
      </c>
      <c r="G14">
        <v>434</v>
      </c>
      <c r="H14" s="1" t="s">
        <v>31</v>
      </c>
    </row>
    <row r="15" spans="1:8" x14ac:dyDescent="0.25">
      <c r="A15" s="13">
        <v>41288</v>
      </c>
      <c r="B15" s="1" t="s">
        <v>37</v>
      </c>
      <c r="C15">
        <v>96</v>
      </c>
      <c r="D15">
        <v>48</v>
      </c>
      <c r="E15">
        <v>585</v>
      </c>
      <c r="F15">
        <v>194</v>
      </c>
      <c r="G15">
        <v>573</v>
      </c>
      <c r="H15" s="1" t="s">
        <v>38</v>
      </c>
    </row>
    <row r="16" spans="1:8" x14ac:dyDescent="0.25">
      <c r="A16" s="13">
        <v>41289</v>
      </c>
      <c r="B16" s="1" t="s">
        <v>30</v>
      </c>
      <c r="C16">
        <v>62</v>
      </c>
      <c r="D16">
        <v>56</v>
      </c>
      <c r="E16">
        <v>536</v>
      </c>
      <c r="F16">
        <v>112</v>
      </c>
      <c r="G16">
        <v>287</v>
      </c>
      <c r="H16" s="1" t="s">
        <v>31</v>
      </c>
    </row>
    <row r="17" spans="1:8" x14ac:dyDescent="0.25">
      <c r="A17" s="13">
        <v>41290</v>
      </c>
      <c r="B17" s="1" t="s">
        <v>32</v>
      </c>
      <c r="C17">
        <v>48</v>
      </c>
      <c r="D17">
        <v>33</v>
      </c>
      <c r="E17">
        <v>336</v>
      </c>
      <c r="F17">
        <v>151</v>
      </c>
      <c r="G17">
        <v>420</v>
      </c>
      <c r="H17" s="1" t="s">
        <v>31</v>
      </c>
    </row>
    <row r="18" spans="1:8" x14ac:dyDescent="0.25">
      <c r="A18" s="13">
        <v>41291</v>
      </c>
      <c r="B18" s="1" t="s">
        <v>33</v>
      </c>
      <c r="C18">
        <v>58</v>
      </c>
      <c r="D18">
        <v>67</v>
      </c>
      <c r="E18">
        <v>404</v>
      </c>
      <c r="F18">
        <v>166</v>
      </c>
      <c r="G18">
        <v>376</v>
      </c>
      <c r="H18" s="1" t="s">
        <v>31</v>
      </c>
    </row>
    <row r="19" spans="1:8" x14ac:dyDescent="0.25">
      <c r="A19" s="13">
        <v>41292</v>
      </c>
      <c r="B19" s="1" t="s">
        <v>34</v>
      </c>
      <c r="C19">
        <v>74</v>
      </c>
      <c r="D19">
        <v>74</v>
      </c>
      <c r="E19">
        <v>533</v>
      </c>
      <c r="F19">
        <v>181</v>
      </c>
      <c r="G19">
        <v>456</v>
      </c>
      <c r="H19" s="1" t="s">
        <v>31</v>
      </c>
    </row>
    <row r="20" spans="1:8" x14ac:dyDescent="0.25">
      <c r="A20" s="13">
        <v>41293</v>
      </c>
      <c r="B20" s="1" t="s">
        <v>35</v>
      </c>
      <c r="C20">
        <v>94</v>
      </c>
      <c r="D20">
        <v>45</v>
      </c>
      <c r="E20">
        <v>470</v>
      </c>
      <c r="F20">
        <v>208</v>
      </c>
      <c r="G20">
        <v>584</v>
      </c>
      <c r="H20" s="1" t="s">
        <v>31</v>
      </c>
    </row>
    <row r="21" spans="1:8" x14ac:dyDescent="0.25">
      <c r="A21" s="13">
        <v>41294</v>
      </c>
      <c r="B21" s="1" t="s">
        <v>36</v>
      </c>
      <c r="C21">
        <v>97</v>
      </c>
      <c r="D21">
        <v>54</v>
      </c>
      <c r="E21">
        <v>395</v>
      </c>
      <c r="F21">
        <v>231</v>
      </c>
      <c r="G21">
        <v>411</v>
      </c>
      <c r="H21" s="1" t="s">
        <v>31</v>
      </c>
    </row>
    <row r="22" spans="1:8" x14ac:dyDescent="0.25">
      <c r="A22" s="13">
        <v>41295</v>
      </c>
      <c r="B22" s="1" t="s">
        <v>37</v>
      </c>
      <c r="C22">
        <v>79</v>
      </c>
      <c r="D22">
        <v>36</v>
      </c>
      <c r="E22">
        <v>431</v>
      </c>
      <c r="F22">
        <v>159</v>
      </c>
      <c r="G22">
        <v>308</v>
      </c>
      <c r="H22" s="1" t="s">
        <v>31</v>
      </c>
    </row>
    <row r="23" spans="1:8" x14ac:dyDescent="0.25">
      <c r="A23" s="13">
        <v>41296</v>
      </c>
      <c r="B23" s="1" t="s">
        <v>30</v>
      </c>
      <c r="C23">
        <v>67</v>
      </c>
      <c r="D23">
        <v>39</v>
      </c>
      <c r="E23">
        <v>276</v>
      </c>
      <c r="F23">
        <v>204</v>
      </c>
      <c r="G23">
        <v>382</v>
      </c>
      <c r="H23" s="1" t="s">
        <v>31</v>
      </c>
    </row>
    <row r="24" spans="1:8" x14ac:dyDescent="0.25">
      <c r="A24" s="13">
        <v>41297</v>
      </c>
      <c r="B24" s="1" t="s">
        <v>32</v>
      </c>
      <c r="C24">
        <v>81</v>
      </c>
      <c r="D24">
        <v>43</v>
      </c>
      <c r="E24">
        <v>387</v>
      </c>
      <c r="F24">
        <v>184</v>
      </c>
      <c r="G24">
        <v>295</v>
      </c>
      <c r="H24" s="1" t="s">
        <v>31</v>
      </c>
    </row>
    <row r="25" spans="1:8" x14ac:dyDescent="0.25">
      <c r="A25" s="13">
        <v>41298</v>
      </c>
      <c r="B25" s="1" t="s">
        <v>33</v>
      </c>
      <c r="C25">
        <v>71</v>
      </c>
      <c r="D25">
        <v>42</v>
      </c>
      <c r="E25">
        <v>456</v>
      </c>
      <c r="F25">
        <v>114</v>
      </c>
      <c r="G25">
        <v>365</v>
      </c>
      <c r="H25" s="1" t="s">
        <v>31</v>
      </c>
    </row>
    <row r="26" spans="1:8" x14ac:dyDescent="0.25">
      <c r="A26" s="13">
        <v>41299</v>
      </c>
      <c r="B26" s="1" t="s">
        <v>34</v>
      </c>
      <c r="C26">
        <v>95</v>
      </c>
      <c r="D26">
        <v>58</v>
      </c>
      <c r="E26">
        <v>647</v>
      </c>
      <c r="F26">
        <v>113</v>
      </c>
      <c r="G26">
        <v>362</v>
      </c>
      <c r="H26" s="1" t="s">
        <v>31</v>
      </c>
    </row>
    <row r="27" spans="1:8" x14ac:dyDescent="0.25">
      <c r="A27" s="13">
        <v>41300</v>
      </c>
      <c r="B27" s="1" t="s">
        <v>35</v>
      </c>
      <c r="C27">
        <v>95</v>
      </c>
      <c r="D27">
        <v>16</v>
      </c>
      <c r="E27">
        <v>597</v>
      </c>
      <c r="F27">
        <v>178</v>
      </c>
      <c r="G27">
        <v>425</v>
      </c>
      <c r="H27" s="1" t="s">
        <v>31</v>
      </c>
    </row>
    <row r="28" spans="1:8" x14ac:dyDescent="0.25">
      <c r="A28" s="13">
        <v>41301</v>
      </c>
      <c r="B28" s="1" t="s">
        <v>36</v>
      </c>
      <c r="C28">
        <v>93</v>
      </c>
      <c r="D28">
        <v>66</v>
      </c>
      <c r="E28">
        <v>470</v>
      </c>
      <c r="F28">
        <v>192</v>
      </c>
      <c r="G28">
        <v>355</v>
      </c>
      <c r="H28" s="1" t="s">
        <v>31</v>
      </c>
    </row>
    <row r="29" spans="1:8" x14ac:dyDescent="0.25">
      <c r="A29" s="13">
        <v>41302</v>
      </c>
      <c r="B29" s="1" t="s">
        <v>37</v>
      </c>
      <c r="C29">
        <v>60</v>
      </c>
      <c r="D29">
        <v>46</v>
      </c>
      <c r="E29">
        <v>590</v>
      </c>
      <c r="F29">
        <v>203</v>
      </c>
      <c r="G29">
        <v>255</v>
      </c>
      <c r="H29" s="1" t="s">
        <v>31</v>
      </c>
    </row>
    <row r="30" spans="1:8" x14ac:dyDescent="0.25">
      <c r="A30" s="13">
        <v>41303</v>
      </c>
      <c r="B30" s="1" t="s">
        <v>30</v>
      </c>
      <c r="C30">
        <v>79</v>
      </c>
      <c r="D30">
        <v>38</v>
      </c>
      <c r="E30">
        <v>535</v>
      </c>
      <c r="F30">
        <v>141</v>
      </c>
      <c r="G30">
        <v>287</v>
      </c>
      <c r="H30" s="1" t="s">
        <v>31</v>
      </c>
    </row>
    <row r="31" spans="1:8" x14ac:dyDescent="0.25">
      <c r="A31" s="13">
        <v>41304</v>
      </c>
      <c r="B31" s="1" t="s">
        <v>32</v>
      </c>
      <c r="C31">
        <v>80</v>
      </c>
      <c r="D31">
        <v>40</v>
      </c>
      <c r="E31">
        <v>397</v>
      </c>
      <c r="F31">
        <v>204</v>
      </c>
      <c r="G31">
        <v>382</v>
      </c>
      <c r="H31" s="1" t="s">
        <v>31</v>
      </c>
    </row>
    <row r="32" spans="1:8" x14ac:dyDescent="0.25">
      <c r="A32" s="13">
        <v>41305</v>
      </c>
      <c r="B32" s="1" t="s">
        <v>33</v>
      </c>
      <c r="C32">
        <v>77</v>
      </c>
      <c r="D32">
        <v>45</v>
      </c>
      <c r="E32">
        <v>508</v>
      </c>
      <c r="F32">
        <v>181</v>
      </c>
      <c r="G32">
        <v>503</v>
      </c>
      <c r="H32" s="1" t="s">
        <v>31</v>
      </c>
    </row>
    <row r="33" spans="1:8" x14ac:dyDescent="0.25">
      <c r="A33" s="13">
        <v>41306</v>
      </c>
      <c r="B33" s="1" t="s">
        <v>34</v>
      </c>
      <c r="C33">
        <v>71</v>
      </c>
      <c r="D33">
        <v>59</v>
      </c>
      <c r="E33">
        <v>731</v>
      </c>
      <c r="F33">
        <v>236</v>
      </c>
      <c r="G33">
        <v>419</v>
      </c>
      <c r="H33" s="1" t="s">
        <v>31</v>
      </c>
    </row>
    <row r="34" spans="1:8" x14ac:dyDescent="0.25">
      <c r="A34" s="13">
        <v>41307</v>
      </c>
      <c r="B34" s="1" t="s">
        <v>35</v>
      </c>
      <c r="C34">
        <v>89</v>
      </c>
      <c r="D34">
        <v>62</v>
      </c>
      <c r="E34">
        <v>602</v>
      </c>
      <c r="F34">
        <v>213</v>
      </c>
      <c r="G34">
        <v>329</v>
      </c>
      <c r="H34" s="1" t="s">
        <v>31</v>
      </c>
    </row>
    <row r="35" spans="1:8" x14ac:dyDescent="0.25">
      <c r="A35" s="13">
        <v>41308</v>
      </c>
      <c r="B35" s="1" t="s">
        <v>36</v>
      </c>
      <c r="C35">
        <v>90</v>
      </c>
      <c r="D35">
        <v>59</v>
      </c>
      <c r="E35">
        <v>536</v>
      </c>
      <c r="F35">
        <v>224</v>
      </c>
      <c r="G35">
        <v>627</v>
      </c>
      <c r="H35" s="1" t="s">
        <v>31</v>
      </c>
    </row>
    <row r="36" spans="1:8" x14ac:dyDescent="0.25">
      <c r="A36" s="13">
        <v>41309</v>
      </c>
      <c r="B36" s="1" t="s">
        <v>37</v>
      </c>
      <c r="C36">
        <v>81</v>
      </c>
      <c r="D36">
        <v>49</v>
      </c>
      <c r="E36">
        <v>518</v>
      </c>
      <c r="F36">
        <v>127</v>
      </c>
      <c r="G36">
        <v>429</v>
      </c>
      <c r="H36" s="1" t="s">
        <v>31</v>
      </c>
    </row>
    <row r="37" spans="1:8" x14ac:dyDescent="0.25">
      <c r="A37" s="13">
        <v>41310</v>
      </c>
      <c r="B37" s="1" t="s">
        <v>30</v>
      </c>
      <c r="C37">
        <v>93</v>
      </c>
      <c r="D37">
        <v>54</v>
      </c>
      <c r="E37">
        <v>331</v>
      </c>
      <c r="F37">
        <v>171</v>
      </c>
      <c r="G37">
        <v>328</v>
      </c>
      <c r="H37" s="1" t="s">
        <v>31</v>
      </c>
    </row>
    <row r="38" spans="1:8" x14ac:dyDescent="0.25">
      <c r="A38" s="13">
        <v>41311</v>
      </c>
      <c r="B38" s="1" t="s">
        <v>32</v>
      </c>
      <c r="C38">
        <v>65</v>
      </c>
      <c r="D38">
        <v>34</v>
      </c>
      <c r="E38">
        <v>406</v>
      </c>
      <c r="F38">
        <v>146</v>
      </c>
      <c r="G38">
        <v>435</v>
      </c>
      <c r="H38" s="1" t="s">
        <v>31</v>
      </c>
    </row>
    <row r="39" spans="1:8" x14ac:dyDescent="0.25">
      <c r="A39" s="13">
        <v>41312</v>
      </c>
      <c r="B39" s="1" t="s">
        <v>33</v>
      </c>
      <c r="C39">
        <v>61</v>
      </c>
      <c r="D39">
        <v>50</v>
      </c>
      <c r="E39">
        <v>430</v>
      </c>
      <c r="F39">
        <v>160</v>
      </c>
      <c r="G39">
        <v>376</v>
      </c>
      <c r="H39" s="1" t="s">
        <v>31</v>
      </c>
    </row>
    <row r="40" spans="1:8" x14ac:dyDescent="0.25">
      <c r="A40" s="13">
        <v>41313</v>
      </c>
      <c r="B40" s="1" t="s">
        <v>34</v>
      </c>
      <c r="C40">
        <v>112</v>
      </c>
      <c r="D40">
        <v>70</v>
      </c>
      <c r="E40">
        <v>601</v>
      </c>
      <c r="F40">
        <v>267</v>
      </c>
      <c r="G40">
        <v>581</v>
      </c>
      <c r="H40" s="1" t="s">
        <v>31</v>
      </c>
    </row>
    <row r="41" spans="1:8" x14ac:dyDescent="0.25">
      <c r="A41" s="13">
        <v>41314</v>
      </c>
      <c r="B41" s="1" t="s">
        <v>35</v>
      </c>
      <c r="C41">
        <v>103</v>
      </c>
      <c r="D41">
        <v>58</v>
      </c>
      <c r="E41">
        <v>411</v>
      </c>
      <c r="F41">
        <v>141</v>
      </c>
      <c r="G41">
        <v>488</v>
      </c>
      <c r="H41" s="1" t="s">
        <v>31</v>
      </c>
    </row>
    <row r="42" spans="1:8" x14ac:dyDescent="0.25">
      <c r="A42" s="13">
        <v>41315</v>
      </c>
      <c r="B42" s="1" t="s">
        <v>36</v>
      </c>
      <c r="C42">
        <v>113</v>
      </c>
      <c r="D42">
        <v>60</v>
      </c>
      <c r="E42">
        <v>440</v>
      </c>
      <c r="F42">
        <v>187</v>
      </c>
      <c r="G42">
        <v>387</v>
      </c>
      <c r="H42" s="1" t="s">
        <v>31</v>
      </c>
    </row>
    <row r="43" spans="1:8" x14ac:dyDescent="0.25">
      <c r="A43" s="13">
        <v>41316</v>
      </c>
      <c r="B43" s="1" t="s">
        <v>37</v>
      </c>
      <c r="C43">
        <v>63</v>
      </c>
      <c r="D43">
        <v>43</v>
      </c>
      <c r="E43">
        <v>334</v>
      </c>
      <c r="F43">
        <v>209</v>
      </c>
      <c r="G43">
        <v>236</v>
      </c>
      <c r="H43" s="1" t="s">
        <v>31</v>
      </c>
    </row>
    <row r="44" spans="1:8" x14ac:dyDescent="0.25">
      <c r="A44" s="13">
        <v>41317</v>
      </c>
      <c r="B44" s="1" t="s">
        <v>30</v>
      </c>
      <c r="C44">
        <v>72</v>
      </c>
      <c r="D44">
        <v>49</v>
      </c>
      <c r="E44">
        <v>424</v>
      </c>
      <c r="F44">
        <v>184</v>
      </c>
      <c r="G44">
        <v>460</v>
      </c>
      <c r="H44" s="1" t="s">
        <v>31</v>
      </c>
    </row>
    <row r="45" spans="1:8" x14ac:dyDescent="0.25">
      <c r="A45" s="13">
        <v>41318</v>
      </c>
      <c r="B45" s="1" t="s">
        <v>32</v>
      </c>
      <c r="C45">
        <v>93</v>
      </c>
      <c r="D45">
        <v>61</v>
      </c>
      <c r="E45">
        <v>599</v>
      </c>
      <c r="F45">
        <v>218</v>
      </c>
      <c r="G45">
        <v>388</v>
      </c>
      <c r="H45" s="1" t="s">
        <v>38</v>
      </c>
    </row>
    <row r="46" spans="1:8" x14ac:dyDescent="0.25">
      <c r="A46" s="13">
        <v>41319</v>
      </c>
      <c r="B46" s="1" t="s">
        <v>33</v>
      </c>
      <c r="C46">
        <v>63</v>
      </c>
      <c r="D46">
        <v>53</v>
      </c>
      <c r="E46">
        <v>371</v>
      </c>
      <c r="F46">
        <v>118</v>
      </c>
      <c r="G46">
        <v>226</v>
      </c>
      <c r="H46" s="1" t="s">
        <v>31</v>
      </c>
    </row>
    <row r="47" spans="1:8" x14ac:dyDescent="0.25">
      <c r="A47" s="13">
        <v>41320</v>
      </c>
      <c r="B47" s="1" t="s">
        <v>34</v>
      </c>
      <c r="C47">
        <v>67</v>
      </c>
      <c r="D47">
        <v>50</v>
      </c>
      <c r="E47">
        <v>730</v>
      </c>
      <c r="F47">
        <v>195</v>
      </c>
      <c r="G47">
        <v>523</v>
      </c>
      <c r="H47" s="1" t="s">
        <v>38</v>
      </c>
    </row>
    <row r="48" spans="1:8" x14ac:dyDescent="0.25">
      <c r="A48" s="13">
        <v>41321</v>
      </c>
      <c r="B48" s="1" t="s">
        <v>35</v>
      </c>
      <c r="C48">
        <v>66</v>
      </c>
      <c r="D48">
        <v>71</v>
      </c>
      <c r="E48">
        <v>820</v>
      </c>
      <c r="F48">
        <v>225</v>
      </c>
      <c r="G48">
        <v>568</v>
      </c>
      <c r="H48" s="1" t="s">
        <v>31</v>
      </c>
    </row>
    <row r="49" spans="1:8" x14ac:dyDescent="0.25">
      <c r="A49" s="13">
        <v>41322</v>
      </c>
      <c r="B49" s="1" t="s">
        <v>36</v>
      </c>
      <c r="C49">
        <v>83</v>
      </c>
      <c r="D49">
        <v>69</v>
      </c>
      <c r="E49">
        <v>611</v>
      </c>
      <c r="F49">
        <v>125</v>
      </c>
      <c r="G49">
        <v>535</v>
      </c>
      <c r="H49" s="1" t="s">
        <v>31</v>
      </c>
    </row>
    <row r="50" spans="1:8" x14ac:dyDescent="0.25">
      <c r="A50" s="13">
        <v>41323</v>
      </c>
      <c r="B50" s="1" t="s">
        <v>37</v>
      </c>
      <c r="C50">
        <v>84</v>
      </c>
      <c r="D50">
        <v>56</v>
      </c>
      <c r="E50">
        <v>549</v>
      </c>
      <c r="F50">
        <v>179</v>
      </c>
      <c r="G50">
        <v>320</v>
      </c>
      <c r="H50" s="1" t="s">
        <v>38</v>
      </c>
    </row>
    <row r="51" spans="1:8" x14ac:dyDescent="0.25">
      <c r="A51" s="13">
        <v>41324</v>
      </c>
      <c r="B51" s="1" t="s">
        <v>30</v>
      </c>
      <c r="C51">
        <v>77</v>
      </c>
      <c r="D51">
        <v>43</v>
      </c>
      <c r="E51">
        <v>405</v>
      </c>
      <c r="F51">
        <v>206</v>
      </c>
      <c r="G51">
        <v>310</v>
      </c>
      <c r="H51" s="1" t="s">
        <v>31</v>
      </c>
    </row>
    <row r="52" spans="1:8" x14ac:dyDescent="0.25">
      <c r="A52" s="13">
        <v>41325</v>
      </c>
      <c r="B52" s="1" t="s">
        <v>32</v>
      </c>
      <c r="C52">
        <v>69</v>
      </c>
      <c r="D52">
        <v>59</v>
      </c>
      <c r="E52">
        <v>431</v>
      </c>
      <c r="F52">
        <v>202</v>
      </c>
      <c r="G52">
        <v>509</v>
      </c>
      <c r="H52" s="1" t="s">
        <v>31</v>
      </c>
    </row>
    <row r="53" spans="1:8" x14ac:dyDescent="0.25">
      <c r="A53" s="13">
        <v>41326</v>
      </c>
      <c r="B53" s="1" t="s">
        <v>33</v>
      </c>
      <c r="C53">
        <v>94</v>
      </c>
      <c r="D53">
        <v>45</v>
      </c>
      <c r="E53">
        <v>632</v>
      </c>
      <c r="F53">
        <v>260</v>
      </c>
      <c r="G53">
        <v>200</v>
      </c>
      <c r="H53" s="1" t="s">
        <v>38</v>
      </c>
    </row>
    <row r="54" spans="1:8" x14ac:dyDescent="0.25">
      <c r="A54" s="13">
        <v>41327</v>
      </c>
      <c r="B54" s="1" t="s">
        <v>34</v>
      </c>
      <c r="C54">
        <v>93</v>
      </c>
      <c r="D54">
        <v>44</v>
      </c>
      <c r="E54">
        <v>689</v>
      </c>
      <c r="F54">
        <v>159</v>
      </c>
      <c r="G54">
        <v>420</v>
      </c>
      <c r="H54" s="1" t="s">
        <v>31</v>
      </c>
    </row>
    <row r="55" spans="1:8" x14ac:dyDescent="0.25">
      <c r="A55" s="13">
        <v>41328</v>
      </c>
      <c r="B55" s="1" t="s">
        <v>35</v>
      </c>
      <c r="C55">
        <v>70</v>
      </c>
      <c r="D55">
        <v>70</v>
      </c>
      <c r="E55">
        <v>612</v>
      </c>
      <c r="F55">
        <v>244</v>
      </c>
      <c r="G55">
        <v>258</v>
      </c>
      <c r="H55" s="1" t="s">
        <v>31</v>
      </c>
    </row>
    <row r="56" spans="1:8" x14ac:dyDescent="0.25">
      <c r="A56" s="13">
        <v>41329</v>
      </c>
      <c r="B56" s="1" t="s">
        <v>36</v>
      </c>
      <c r="C56">
        <v>58</v>
      </c>
      <c r="D56">
        <v>51</v>
      </c>
      <c r="E56">
        <v>599</v>
      </c>
      <c r="F56">
        <v>203</v>
      </c>
      <c r="G56">
        <v>331</v>
      </c>
      <c r="H56" s="1" t="s">
        <v>31</v>
      </c>
    </row>
    <row r="57" spans="1:8" x14ac:dyDescent="0.25">
      <c r="A57" s="13">
        <v>41330</v>
      </c>
      <c r="B57" s="1" t="s">
        <v>37</v>
      </c>
      <c r="C57">
        <v>63</v>
      </c>
      <c r="D57">
        <v>57</v>
      </c>
      <c r="E57">
        <v>502</v>
      </c>
      <c r="F57">
        <v>143</v>
      </c>
      <c r="G57">
        <v>330</v>
      </c>
      <c r="H57" s="1" t="s">
        <v>31</v>
      </c>
    </row>
    <row r="58" spans="1:8" x14ac:dyDescent="0.25">
      <c r="A58" s="13">
        <v>41331</v>
      </c>
      <c r="B58" s="1" t="s">
        <v>30</v>
      </c>
      <c r="C58">
        <v>68</v>
      </c>
      <c r="D58">
        <v>34</v>
      </c>
      <c r="E58">
        <v>411</v>
      </c>
      <c r="F58">
        <v>99</v>
      </c>
      <c r="G58">
        <v>282</v>
      </c>
      <c r="H58" s="1" t="s">
        <v>31</v>
      </c>
    </row>
    <row r="59" spans="1:8" x14ac:dyDescent="0.25">
      <c r="A59" s="13">
        <v>41332</v>
      </c>
      <c r="B59" s="1" t="s">
        <v>32</v>
      </c>
      <c r="C59">
        <v>66</v>
      </c>
      <c r="D59">
        <v>56</v>
      </c>
      <c r="E59">
        <v>551</v>
      </c>
      <c r="F59">
        <v>159</v>
      </c>
      <c r="G59">
        <v>445</v>
      </c>
      <c r="H59" s="1" t="s">
        <v>31</v>
      </c>
    </row>
    <row r="60" spans="1:8" x14ac:dyDescent="0.25">
      <c r="A60" s="13">
        <v>41333</v>
      </c>
      <c r="B60" s="1" t="s">
        <v>33</v>
      </c>
      <c r="C60">
        <v>48</v>
      </c>
      <c r="D60">
        <v>50</v>
      </c>
      <c r="E60">
        <v>470</v>
      </c>
      <c r="F60">
        <v>165</v>
      </c>
      <c r="G60">
        <v>248</v>
      </c>
      <c r="H60" s="1" t="s">
        <v>31</v>
      </c>
    </row>
    <row r="61" spans="1:8" x14ac:dyDescent="0.25">
      <c r="A61" s="13">
        <v>41334</v>
      </c>
      <c r="B61" s="1" t="s">
        <v>34</v>
      </c>
      <c r="C61">
        <v>73</v>
      </c>
      <c r="D61">
        <v>56</v>
      </c>
      <c r="E61">
        <v>622</v>
      </c>
      <c r="F61">
        <v>119</v>
      </c>
      <c r="G61">
        <v>355</v>
      </c>
      <c r="H61" s="1" t="s">
        <v>31</v>
      </c>
    </row>
    <row r="62" spans="1:8" x14ac:dyDescent="0.25">
      <c r="A62" s="13">
        <v>41335</v>
      </c>
      <c r="B62" s="1" t="s">
        <v>35</v>
      </c>
      <c r="C62">
        <v>120</v>
      </c>
      <c r="D62">
        <v>84</v>
      </c>
      <c r="E62">
        <v>597</v>
      </c>
      <c r="F62">
        <v>247</v>
      </c>
      <c r="G62">
        <v>506</v>
      </c>
      <c r="H62" s="1" t="s">
        <v>38</v>
      </c>
    </row>
    <row r="63" spans="1:8" x14ac:dyDescent="0.25">
      <c r="A63" s="13">
        <v>41336</v>
      </c>
      <c r="B63" s="1" t="s">
        <v>36</v>
      </c>
      <c r="C63">
        <v>122</v>
      </c>
      <c r="D63">
        <v>52</v>
      </c>
      <c r="E63">
        <v>679</v>
      </c>
      <c r="F63">
        <v>139</v>
      </c>
      <c r="G63">
        <v>506</v>
      </c>
      <c r="H63" s="1" t="s">
        <v>38</v>
      </c>
    </row>
    <row r="64" spans="1:8" x14ac:dyDescent="0.25">
      <c r="A64" s="13">
        <v>41337</v>
      </c>
      <c r="B64" s="1" t="s">
        <v>37</v>
      </c>
      <c r="C64">
        <v>55</v>
      </c>
      <c r="D64">
        <v>42</v>
      </c>
      <c r="E64">
        <v>352</v>
      </c>
      <c r="F64">
        <v>156</v>
      </c>
      <c r="G64">
        <v>297</v>
      </c>
      <c r="H64" s="1" t="s">
        <v>31</v>
      </c>
    </row>
    <row r="65" spans="1:8" x14ac:dyDescent="0.25">
      <c r="A65" s="13">
        <v>41338</v>
      </c>
      <c r="B65" s="1" t="s">
        <v>30</v>
      </c>
      <c r="C65">
        <v>84</v>
      </c>
      <c r="D65">
        <v>46</v>
      </c>
      <c r="E65">
        <v>513</v>
      </c>
      <c r="F65">
        <v>161</v>
      </c>
      <c r="G65">
        <v>251</v>
      </c>
      <c r="H65" s="1" t="s">
        <v>31</v>
      </c>
    </row>
    <row r="66" spans="1:8" x14ac:dyDescent="0.25">
      <c r="A66" s="13">
        <v>41339</v>
      </c>
      <c r="B66" s="1" t="s">
        <v>32</v>
      </c>
      <c r="C66">
        <v>75</v>
      </c>
      <c r="D66">
        <v>52</v>
      </c>
      <c r="E66">
        <v>365</v>
      </c>
      <c r="F66">
        <v>100</v>
      </c>
      <c r="G66">
        <v>357</v>
      </c>
      <c r="H66" s="1" t="s">
        <v>31</v>
      </c>
    </row>
    <row r="67" spans="1:8" x14ac:dyDescent="0.25">
      <c r="A67" s="13">
        <v>41340</v>
      </c>
      <c r="B67" s="1" t="s">
        <v>33</v>
      </c>
      <c r="C67">
        <v>44</v>
      </c>
      <c r="D67">
        <v>45</v>
      </c>
      <c r="E67">
        <v>392</v>
      </c>
      <c r="F67">
        <v>126</v>
      </c>
      <c r="G67">
        <v>317</v>
      </c>
      <c r="H67" s="1" t="s">
        <v>31</v>
      </c>
    </row>
    <row r="68" spans="1:8" x14ac:dyDescent="0.25">
      <c r="A68" s="13">
        <v>41341</v>
      </c>
      <c r="B68" s="1" t="s">
        <v>34</v>
      </c>
      <c r="C68">
        <v>87</v>
      </c>
      <c r="D68">
        <v>49</v>
      </c>
      <c r="E68">
        <v>653</v>
      </c>
      <c r="F68">
        <v>241</v>
      </c>
      <c r="G68">
        <v>455</v>
      </c>
      <c r="H68" s="1" t="s">
        <v>31</v>
      </c>
    </row>
    <row r="69" spans="1:8" x14ac:dyDescent="0.25">
      <c r="A69" s="13">
        <v>41342</v>
      </c>
      <c r="B69" s="1" t="s">
        <v>35</v>
      </c>
      <c r="C69">
        <v>128</v>
      </c>
      <c r="D69">
        <v>48</v>
      </c>
      <c r="E69">
        <v>674</v>
      </c>
      <c r="F69">
        <v>168</v>
      </c>
      <c r="G69">
        <v>630</v>
      </c>
      <c r="H69" s="1" t="s">
        <v>31</v>
      </c>
    </row>
    <row r="70" spans="1:8" x14ac:dyDescent="0.25">
      <c r="A70" s="13">
        <v>41343</v>
      </c>
      <c r="B70" s="1" t="s">
        <v>36</v>
      </c>
      <c r="C70">
        <v>103</v>
      </c>
      <c r="D70">
        <v>59</v>
      </c>
      <c r="E70">
        <v>762</v>
      </c>
      <c r="F70">
        <v>206</v>
      </c>
      <c r="G70">
        <v>481</v>
      </c>
      <c r="H70" s="1" t="s">
        <v>31</v>
      </c>
    </row>
    <row r="71" spans="1:8" x14ac:dyDescent="0.25">
      <c r="A71" s="13">
        <v>41344</v>
      </c>
      <c r="B71" s="1" t="s">
        <v>37</v>
      </c>
      <c r="C71">
        <v>62</v>
      </c>
      <c r="D71">
        <v>54</v>
      </c>
      <c r="E71">
        <v>356</v>
      </c>
      <c r="F71">
        <v>137</v>
      </c>
      <c r="G71">
        <v>231</v>
      </c>
      <c r="H71" s="1" t="s">
        <v>31</v>
      </c>
    </row>
    <row r="72" spans="1:8" x14ac:dyDescent="0.25">
      <c r="A72" s="13">
        <v>41345</v>
      </c>
      <c r="B72" s="1" t="s">
        <v>30</v>
      </c>
      <c r="C72">
        <v>92</v>
      </c>
      <c r="D72">
        <v>50</v>
      </c>
      <c r="E72">
        <v>605</v>
      </c>
      <c r="F72">
        <v>171</v>
      </c>
      <c r="G72">
        <v>388</v>
      </c>
      <c r="H72" s="1" t="s">
        <v>31</v>
      </c>
    </row>
    <row r="73" spans="1:8" x14ac:dyDescent="0.25">
      <c r="A73" s="13">
        <v>41346</v>
      </c>
      <c r="B73" s="1" t="s">
        <v>32</v>
      </c>
      <c r="C73">
        <v>83</v>
      </c>
      <c r="D73">
        <v>52</v>
      </c>
      <c r="E73">
        <v>527</v>
      </c>
      <c r="F73">
        <v>150</v>
      </c>
      <c r="G73">
        <v>485</v>
      </c>
      <c r="H73" s="1" t="s">
        <v>31</v>
      </c>
    </row>
    <row r="74" spans="1:8" x14ac:dyDescent="0.25">
      <c r="A74" s="13">
        <v>41347</v>
      </c>
      <c r="B74" s="1" t="s">
        <v>33</v>
      </c>
      <c r="C74">
        <v>78</v>
      </c>
      <c r="D74">
        <v>38</v>
      </c>
      <c r="E74">
        <v>439</v>
      </c>
      <c r="F74">
        <v>92</v>
      </c>
      <c r="G74">
        <v>285</v>
      </c>
      <c r="H74" s="1" t="s">
        <v>31</v>
      </c>
    </row>
    <row r="75" spans="1:8" x14ac:dyDescent="0.25">
      <c r="A75" s="13">
        <v>41348</v>
      </c>
      <c r="B75" s="1" t="s">
        <v>34</v>
      </c>
      <c r="C75">
        <v>67</v>
      </c>
      <c r="D75">
        <v>47</v>
      </c>
      <c r="E75">
        <v>639</v>
      </c>
      <c r="F75">
        <v>246</v>
      </c>
      <c r="G75">
        <v>444</v>
      </c>
      <c r="H75" s="1" t="s">
        <v>31</v>
      </c>
    </row>
    <row r="76" spans="1:8" x14ac:dyDescent="0.25">
      <c r="A76" s="13">
        <v>41349</v>
      </c>
      <c r="B76" s="1" t="s">
        <v>35</v>
      </c>
      <c r="C76">
        <v>116</v>
      </c>
      <c r="D76">
        <v>51</v>
      </c>
      <c r="E76">
        <v>557</v>
      </c>
      <c r="F76">
        <v>291</v>
      </c>
      <c r="G76">
        <v>381</v>
      </c>
      <c r="H76" s="1" t="s">
        <v>31</v>
      </c>
    </row>
    <row r="77" spans="1:8" x14ac:dyDescent="0.25">
      <c r="A77" s="13">
        <v>41350</v>
      </c>
      <c r="B77" s="1" t="s">
        <v>36</v>
      </c>
      <c r="C77">
        <v>117</v>
      </c>
      <c r="D77">
        <v>57</v>
      </c>
      <c r="E77">
        <v>718</v>
      </c>
      <c r="F77">
        <v>269</v>
      </c>
      <c r="G77">
        <v>440</v>
      </c>
      <c r="H77" s="1" t="s">
        <v>38</v>
      </c>
    </row>
    <row r="78" spans="1:8" x14ac:dyDescent="0.25">
      <c r="A78" s="13">
        <v>41351</v>
      </c>
      <c r="B78" s="1" t="s">
        <v>37</v>
      </c>
      <c r="C78">
        <v>57</v>
      </c>
      <c r="D78">
        <v>45</v>
      </c>
      <c r="E78">
        <v>520</v>
      </c>
      <c r="F78">
        <v>140</v>
      </c>
      <c r="G78">
        <v>186</v>
      </c>
      <c r="H78" s="1" t="s">
        <v>31</v>
      </c>
    </row>
    <row r="79" spans="1:8" x14ac:dyDescent="0.25">
      <c r="A79" s="13">
        <v>41352</v>
      </c>
      <c r="B79" s="1" t="s">
        <v>30</v>
      </c>
      <c r="C79">
        <v>71</v>
      </c>
      <c r="D79">
        <v>30</v>
      </c>
      <c r="E79">
        <v>343</v>
      </c>
      <c r="F79">
        <v>130</v>
      </c>
      <c r="G79">
        <v>255</v>
      </c>
      <c r="H79" s="1" t="s">
        <v>31</v>
      </c>
    </row>
    <row r="80" spans="1:8" x14ac:dyDescent="0.25">
      <c r="A80" s="13">
        <v>41353</v>
      </c>
      <c r="B80" s="1" t="s">
        <v>32</v>
      </c>
      <c r="C80">
        <v>110</v>
      </c>
      <c r="D80">
        <v>43</v>
      </c>
      <c r="E80">
        <v>261</v>
      </c>
      <c r="F80">
        <v>129</v>
      </c>
      <c r="G80">
        <v>304</v>
      </c>
      <c r="H80" s="1" t="s">
        <v>31</v>
      </c>
    </row>
    <row r="81" spans="1:8" x14ac:dyDescent="0.25">
      <c r="A81" s="13">
        <v>41354</v>
      </c>
      <c r="B81" s="1" t="s">
        <v>33</v>
      </c>
      <c r="C81">
        <v>84</v>
      </c>
      <c r="D81">
        <v>37</v>
      </c>
      <c r="E81">
        <v>420</v>
      </c>
      <c r="F81">
        <v>179</v>
      </c>
      <c r="G81">
        <v>462</v>
      </c>
      <c r="H81" s="1" t="s">
        <v>31</v>
      </c>
    </row>
    <row r="82" spans="1:8" x14ac:dyDescent="0.25">
      <c r="A82" s="13">
        <v>41355</v>
      </c>
      <c r="B82" s="1" t="s">
        <v>34</v>
      </c>
      <c r="C82">
        <v>81</v>
      </c>
      <c r="D82">
        <v>44</v>
      </c>
      <c r="E82">
        <v>515</v>
      </c>
      <c r="F82">
        <v>224</v>
      </c>
      <c r="G82">
        <v>483</v>
      </c>
      <c r="H82" s="1" t="s">
        <v>31</v>
      </c>
    </row>
    <row r="83" spans="1:8" x14ac:dyDescent="0.25">
      <c r="A83" s="13">
        <v>41356</v>
      </c>
      <c r="B83" s="1" t="s">
        <v>35</v>
      </c>
      <c r="C83">
        <v>108</v>
      </c>
      <c r="D83">
        <v>68</v>
      </c>
      <c r="E83">
        <v>793</v>
      </c>
      <c r="F83">
        <v>235</v>
      </c>
      <c r="G83">
        <v>375</v>
      </c>
      <c r="H83" s="1" t="s">
        <v>31</v>
      </c>
    </row>
    <row r="84" spans="1:8" x14ac:dyDescent="0.25">
      <c r="A84" s="13">
        <v>41357</v>
      </c>
      <c r="B84" s="1" t="s">
        <v>36</v>
      </c>
      <c r="C84">
        <v>87</v>
      </c>
      <c r="D84">
        <v>46</v>
      </c>
      <c r="E84">
        <v>585</v>
      </c>
      <c r="F84">
        <v>281</v>
      </c>
      <c r="G84">
        <v>455</v>
      </c>
      <c r="H84" s="1" t="s">
        <v>31</v>
      </c>
    </row>
    <row r="85" spans="1:8" x14ac:dyDescent="0.25">
      <c r="A85" s="13">
        <v>41358</v>
      </c>
      <c r="B85" s="1" t="s">
        <v>37</v>
      </c>
      <c r="C85">
        <v>80</v>
      </c>
      <c r="D85">
        <v>46</v>
      </c>
      <c r="E85">
        <v>308</v>
      </c>
      <c r="F85">
        <v>117</v>
      </c>
      <c r="G85">
        <v>374</v>
      </c>
      <c r="H85" s="1" t="s">
        <v>31</v>
      </c>
    </row>
    <row r="86" spans="1:8" x14ac:dyDescent="0.25">
      <c r="A86" s="13">
        <v>41359</v>
      </c>
      <c r="B86" s="1" t="s">
        <v>30</v>
      </c>
      <c r="C86">
        <v>61</v>
      </c>
      <c r="D86">
        <v>37</v>
      </c>
      <c r="E86">
        <v>440</v>
      </c>
      <c r="F86">
        <v>196</v>
      </c>
      <c r="G86">
        <v>322</v>
      </c>
      <c r="H86" s="1" t="s">
        <v>31</v>
      </c>
    </row>
    <row r="87" spans="1:8" x14ac:dyDescent="0.25">
      <c r="A87" s="13">
        <v>41360</v>
      </c>
      <c r="B87" s="1" t="s">
        <v>32</v>
      </c>
      <c r="C87">
        <v>95</v>
      </c>
      <c r="D87">
        <v>23</v>
      </c>
      <c r="E87">
        <v>529</v>
      </c>
      <c r="F87">
        <v>142</v>
      </c>
      <c r="G87">
        <v>231</v>
      </c>
      <c r="H87" s="1" t="s">
        <v>31</v>
      </c>
    </row>
    <row r="88" spans="1:8" x14ac:dyDescent="0.25">
      <c r="A88" s="13">
        <v>41361</v>
      </c>
      <c r="B88" s="1" t="s">
        <v>33</v>
      </c>
      <c r="C88">
        <v>61</v>
      </c>
      <c r="D88">
        <v>42</v>
      </c>
      <c r="E88">
        <v>359</v>
      </c>
      <c r="F88">
        <v>68</v>
      </c>
      <c r="G88">
        <v>352</v>
      </c>
      <c r="H88" s="1" t="s">
        <v>31</v>
      </c>
    </row>
    <row r="89" spans="1:8" x14ac:dyDescent="0.25">
      <c r="A89" s="13">
        <v>41362</v>
      </c>
      <c r="B89" s="1" t="s">
        <v>34</v>
      </c>
      <c r="C89">
        <v>78</v>
      </c>
      <c r="D89">
        <v>41</v>
      </c>
      <c r="E89">
        <v>528</v>
      </c>
      <c r="F89">
        <v>91</v>
      </c>
      <c r="G89">
        <v>460</v>
      </c>
      <c r="H89" s="1" t="s">
        <v>31</v>
      </c>
    </row>
    <row r="90" spans="1:8" x14ac:dyDescent="0.25">
      <c r="A90" s="13">
        <v>41363</v>
      </c>
      <c r="B90" s="1" t="s">
        <v>35</v>
      </c>
      <c r="C90">
        <v>88</v>
      </c>
      <c r="D90">
        <v>33</v>
      </c>
      <c r="E90">
        <v>817</v>
      </c>
      <c r="F90">
        <v>271</v>
      </c>
      <c r="G90">
        <v>225</v>
      </c>
      <c r="H90" s="1" t="s">
        <v>31</v>
      </c>
    </row>
    <row r="91" spans="1:8" x14ac:dyDescent="0.25">
      <c r="A91" s="13">
        <v>41364</v>
      </c>
      <c r="B91" s="1" t="s">
        <v>36</v>
      </c>
      <c r="C91">
        <v>78</v>
      </c>
      <c r="D91">
        <v>77</v>
      </c>
      <c r="E91">
        <v>515</v>
      </c>
      <c r="F91">
        <v>172</v>
      </c>
      <c r="G91">
        <v>300</v>
      </c>
      <c r="H91" s="1" t="s">
        <v>31</v>
      </c>
    </row>
    <row r="92" spans="1:8" x14ac:dyDescent="0.25">
      <c r="A92" s="13">
        <v>41365</v>
      </c>
      <c r="B92" s="1" t="s">
        <v>37</v>
      </c>
      <c r="C92">
        <v>75</v>
      </c>
      <c r="D92">
        <v>37</v>
      </c>
      <c r="E92">
        <v>411</v>
      </c>
      <c r="F92">
        <v>166</v>
      </c>
      <c r="G92">
        <v>335</v>
      </c>
      <c r="H92" s="1" t="s">
        <v>31</v>
      </c>
    </row>
    <row r="93" spans="1:8" x14ac:dyDescent="0.25">
      <c r="A93" s="13">
        <v>41366</v>
      </c>
      <c r="B93" s="1" t="s">
        <v>30</v>
      </c>
      <c r="C93">
        <v>73</v>
      </c>
      <c r="D93">
        <v>41</v>
      </c>
      <c r="E93">
        <v>417</v>
      </c>
      <c r="F93">
        <v>68</v>
      </c>
      <c r="G93">
        <v>262</v>
      </c>
      <c r="H93" s="1" t="s">
        <v>31</v>
      </c>
    </row>
    <row r="94" spans="1:8" x14ac:dyDescent="0.25">
      <c r="A94" s="13">
        <v>41367</v>
      </c>
      <c r="B94" s="1" t="s">
        <v>32</v>
      </c>
      <c r="C94">
        <v>76</v>
      </c>
      <c r="D94">
        <v>54</v>
      </c>
      <c r="E94">
        <v>497</v>
      </c>
      <c r="F94">
        <v>215</v>
      </c>
      <c r="G94">
        <v>348</v>
      </c>
      <c r="H94" s="1" t="s">
        <v>31</v>
      </c>
    </row>
    <row r="95" spans="1:8" x14ac:dyDescent="0.25">
      <c r="A95" s="13">
        <v>41368</v>
      </c>
      <c r="B95" s="1" t="s">
        <v>33</v>
      </c>
      <c r="C95">
        <v>83</v>
      </c>
      <c r="D95">
        <v>46</v>
      </c>
      <c r="E95">
        <v>417</v>
      </c>
      <c r="F95">
        <v>191</v>
      </c>
      <c r="G95">
        <v>500</v>
      </c>
      <c r="H95" s="1" t="s">
        <v>31</v>
      </c>
    </row>
    <row r="96" spans="1:8" x14ac:dyDescent="0.25">
      <c r="A96" s="13">
        <v>41369</v>
      </c>
      <c r="B96" s="1" t="s">
        <v>34</v>
      </c>
      <c r="C96">
        <v>101</v>
      </c>
      <c r="D96">
        <v>72</v>
      </c>
      <c r="E96">
        <v>519</v>
      </c>
      <c r="F96">
        <v>289</v>
      </c>
      <c r="G96">
        <v>439</v>
      </c>
      <c r="H96" s="1" t="s">
        <v>31</v>
      </c>
    </row>
    <row r="97" spans="1:8" x14ac:dyDescent="0.25">
      <c r="A97" s="13">
        <v>41370</v>
      </c>
      <c r="B97" s="1" t="s">
        <v>35</v>
      </c>
      <c r="C97">
        <v>94</v>
      </c>
      <c r="D97">
        <v>74</v>
      </c>
      <c r="E97">
        <v>552</v>
      </c>
      <c r="F97">
        <v>247</v>
      </c>
      <c r="G97">
        <v>333</v>
      </c>
      <c r="H97" s="1" t="s">
        <v>31</v>
      </c>
    </row>
    <row r="98" spans="1:8" x14ac:dyDescent="0.25">
      <c r="A98" s="13">
        <v>41371</v>
      </c>
      <c r="B98" s="1" t="s">
        <v>36</v>
      </c>
      <c r="C98">
        <v>89</v>
      </c>
      <c r="D98">
        <v>53</v>
      </c>
      <c r="E98">
        <v>487</v>
      </c>
      <c r="F98">
        <v>253</v>
      </c>
      <c r="G98">
        <v>435</v>
      </c>
      <c r="H98" s="1" t="s">
        <v>31</v>
      </c>
    </row>
    <row r="99" spans="1:8" x14ac:dyDescent="0.25">
      <c r="A99" s="13">
        <v>41372</v>
      </c>
      <c r="B99" s="1" t="s">
        <v>37</v>
      </c>
      <c r="C99">
        <v>95</v>
      </c>
      <c r="D99">
        <v>54</v>
      </c>
      <c r="E99">
        <v>594</v>
      </c>
      <c r="F99">
        <v>147</v>
      </c>
      <c r="G99">
        <v>282</v>
      </c>
      <c r="H99" s="1" t="s">
        <v>38</v>
      </c>
    </row>
    <row r="100" spans="1:8" x14ac:dyDescent="0.25">
      <c r="A100" s="13">
        <v>41373</v>
      </c>
      <c r="B100" s="1" t="s">
        <v>30</v>
      </c>
      <c r="C100">
        <v>64</v>
      </c>
      <c r="D100">
        <v>63</v>
      </c>
      <c r="E100">
        <v>284</v>
      </c>
      <c r="F100">
        <v>147</v>
      </c>
      <c r="G100">
        <v>254</v>
      </c>
      <c r="H100" s="1" t="s">
        <v>31</v>
      </c>
    </row>
    <row r="101" spans="1:8" x14ac:dyDescent="0.25">
      <c r="A101" s="13">
        <v>41374</v>
      </c>
      <c r="B101" s="1" t="s">
        <v>32</v>
      </c>
      <c r="C101">
        <v>75</v>
      </c>
      <c r="D101">
        <v>36</v>
      </c>
      <c r="E101">
        <v>522</v>
      </c>
      <c r="F101">
        <v>149</v>
      </c>
      <c r="G101">
        <v>370</v>
      </c>
      <c r="H101" s="1" t="s">
        <v>31</v>
      </c>
    </row>
    <row r="102" spans="1:8" x14ac:dyDescent="0.25">
      <c r="A102" s="13">
        <v>41375</v>
      </c>
      <c r="B102" s="1" t="s">
        <v>33</v>
      </c>
      <c r="C102">
        <v>88</v>
      </c>
      <c r="D102">
        <v>39</v>
      </c>
      <c r="E102">
        <v>320</v>
      </c>
      <c r="F102">
        <v>212</v>
      </c>
      <c r="G102">
        <v>263</v>
      </c>
      <c r="H102" s="1" t="s">
        <v>31</v>
      </c>
    </row>
    <row r="103" spans="1:8" x14ac:dyDescent="0.25">
      <c r="A103" s="13">
        <v>41376</v>
      </c>
      <c r="B103" s="1" t="s">
        <v>34</v>
      </c>
      <c r="C103">
        <v>106</v>
      </c>
      <c r="D103">
        <v>69</v>
      </c>
      <c r="E103">
        <v>445</v>
      </c>
      <c r="F103">
        <v>119</v>
      </c>
      <c r="G103">
        <v>433</v>
      </c>
      <c r="H103" s="1" t="s">
        <v>31</v>
      </c>
    </row>
    <row r="104" spans="1:8" x14ac:dyDescent="0.25">
      <c r="A104" s="13">
        <v>41377</v>
      </c>
      <c r="B104" s="1" t="s">
        <v>35</v>
      </c>
      <c r="C104">
        <v>101</v>
      </c>
      <c r="D104">
        <v>74</v>
      </c>
      <c r="E104">
        <v>653</v>
      </c>
      <c r="F104">
        <v>215</v>
      </c>
      <c r="G104">
        <v>444</v>
      </c>
      <c r="H104" s="1" t="s">
        <v>31</v>
      </c>
    </row>
    <row r="105" spans="1:8" x14ac:dyDescent="0.25">
      <c r="A105" s="13">
        <v>41378</v>
      </c>
      <c r="B105" s="1" t="s">
        <v>36</v>
      </c>
      <c r="C105">
        <v>89</v>
      </c>
      <c r="D105">
        <v>52</v>
      </c>
      <c r="E105">
        <v>633</v>
      </c>
      <c r="F105">
        <v>261</v>
      </c>
      <c r="G105">
        <v>518</v>
      </c>
      <c r="H105" s="1" t="s">
        <v>31</v>
      </c>
    </row>
    <row r="106" spans="1:8" x14ac:dyDescent="0.25">
      <c r="A106" s="13">
        <v>41379</v>
      </c>
      <c r="B106" s="1" t="s">
        <v>37</v>
      </c>
      <c r="C106">
        <v>76</v>
      </c>
      <c r="D106">
        <v>44</v>
      </c>
      <c r="E106">
        <v>491</v>
      </c>
      <c r="F106">
        <v>140</v>
      </c>
      <c r="G106">
        <v>300</v>
      </c>
      <c r="H106" s="1" t="s">
        <v>31</v>
      </c>
    </row>
    <row r="107" spans="1:8" x14ac:dyDescent="0.25">
      <c r="A107" s="13">
        <v>41380</v>
      </c>
      <c r="B107" s="1" t="s">
        <v>30</v>
      </c>
      <c r="C107">
        <v>74</v>
      </c>
      <c r="D107">
        <v>44</v>
      </c>
      <c r="E107">
        <v>599</v>
      </c>
      <c r="F107">
        <v>164</v>
      </c>
      <c r="G107">
        <v>396</v>
      </c>
      <c r="H107" s="1" t="s">
        <v>31</v>
      </c>
    </row>
    <row r="108" spans="1:8" x14ac:dyDescent="0.25">
      <c r="A108" s="13">
        <v>41381</v>
      </c>
      <c r="B108" s="1" t="s">
        <v>32</v>
      </c>
      <c r="C108">
        <v>67</v>
      </c>
      <c r="D108">
        <v>52</v>
      </c>
      <c r="E108">
        <v>410</v>
      </c>
      <c r="F108">
        <v>231</v>
      </c>
      <c r="G108">
        <v>295</v>
      </c>
      <c r="H108" s="1" t="s">
        <v>31</v>
      </c>
    </row>
    <row r="109" spans="1:8" x14ac:dyDescent="0.25">
      <c r="A109" s="13">
        <v>41382</v>
      </c>
      <c r="B109" s="1" t="s">
        <v>33</v>
      </c>
      <c r="C109">
        <v>87</v>
      </c>
      <c r="D109">
        <v>38</v>
      </c>
      <c r="E109">
        <v>564</v>
      </c>
      <c r="F109">
        <v>305</v>
      </c>
      <c r="G109">
        <v>339</v>
      </c>
      <c r="H109" s="1" t="s">
        <v>31</v>
      </c>
    </row>
    <row r="110" spans="1:8" x14ac:dyDescent="0.25">
      <c r="A110" s="13">
        <v>41383</v>
      </c>
      <c r="B110" s="1" t="s">
        <v>34</v>
      </c>
      <c r="C110">
        <v>107</v>
      </c>
      <c r="D110">
        <v>45</v>
      </c>
      <c r="E110">
        <v>609</v>
      </c>
      <c r="F110">
        <v>288</v>
      </c>
      <c r="G110">
        <v>412</v>
      </c>
      <c r="H110" s="1" t="s">
        <v>31</v>
      </c>
    </row>
    <row r="111" spans="1:8" x14ac:dyDescent="0.25">
      <c r="A111" s="13">
        <v>41384</v>
      </c>
      <c r="B111" s="1" t="s">
        <v>35</v>
      </c>
      <c r="C111">
        <v>94</v>
      </c>
      <c r="D111">
        <v>75</v>
      </c>
      <c r="E111">
        <v>632</v>
      </c>
      <c r="F111">
        <v>272</v>
      </c>
      <c r="G111">
        <v>444</v>
      </c>
      <c r="H111" s="1" t="s">
        <v>31</v>
      </c>
    </row>
    <row r="112" spans="1:8" x14ac:dyDescent="0.25">
      <c r="A112" s="13">
        <v>41385</v>
      </c>
      <c r="B112" s="1" t="s">
        <v>36</v>
      </c>
      <c r="C112">
        <v>77</v>
      </c>
      <c r="D112">
        <v>53</v>
      </c>
      <c r="E112">
        <v>606</v>
      </c>
      <c r="F112">
        <v>257</v>
      </c>
      <c r="G112">
        <v>313</v>
      </c>
      <c r="H112" s="1" t="s">
        <v>31</v>
      </c>
    </row>
    <row r="113" spans="1:8" x14ac:dyDescent="0.25">
      <c r="A113" s="13">
        <v>41386</v>
      </c>
      <c r="B113" s="1" t="s">
        <v>37</v>
      </c>
      <c r="C113">
        <v>73</v>
      </c>
      <c r="D113">
        <v>36</v>
      </c>
      <c r="E113">
        <v>360</v>
      </c>
      <c r="F113">
        <v>180</v>
      </c>
      <c r="G113">
        <v>475</v>
      </c>
      <c r="H113" s="1" t="s">
        <v>31</v>
      </c>
    </row>
    <row r="114" spans="1:8" x14ac:dyDescent="0.25">
      <c r="A114" s="13">
        <v>41387</v>
      </c>
      <c r="B114" s="1" t="s">
        <v>30</v>
      </c>
      <c r="C114">
        <v>51</v>
      </c>
      <c r="D114">
        <v>47</v>
      </c>
      <c r="E114">
        <v>631</v>
      </c>
      <c r="F114">
        <v>147</v>
      </c>
      <c r="G114">
        <v>253</v>
      </c>
      <c r="H114" s="1" t="s">
        <v>31</v>
      </c>
    </row>
    <row r="115" spans="1:8" x14ac:dyDescent="0.25">
      <c r="A115" s="13">
        <v>41388</v>
      </c>
      <c r="B115" s="1" t="s">
        <v>32</v>
      </c>
      <c r="C115">
        <v>72</v>
      </c>
      <c r="D115">
        <v>44</v>
      </c>
      <c r="E115">
        <v>460</v>
      </c>
      <c r="F115">
        <v>232</v>
      </c>
      <c r="G115">
        <v>391</v>
      </c>
      <c r="H115" s="1" t="s">
        <v>31</v>
      </c>
    </row>
    <row r="116" spans="1:8" x14ac:dyDescent="0.25">
      <c r="A116" s="13">
        <v>41389</v>
      </c>
      <c r="B116" s="1" t="s">
        <v>33</v>
      </c>
      <c r="C116">
        <v>59</v>
      </c>
      <c r="D116">
        <v>43</v>
      </c>
      <c r="E116">
        <v>285</v>
      </c>
      <c r="F116">
        <v>162</v>
      </c>
      <c r="G116">
        <v>292</v>
      </c>
      <c r="H116" s="1" t="s">
        <v>31</v>
      </c>
    </row>
    <row r="117" spans="1:8" x14ac:dyDescent="0.25">
      <c r="A117" s="13">
        <v>41390</v>
      </c>
      <c r="B117" s="1" t="s">
        <v>34</v>
      </c>
      <c r="C117">
        <v>94</v>
      </c>
      <c r="D117">
        <v>78</v>
      </c>
      <c r="E117">
        <v>685</v>
      </c>
      <c r="F117">
        <v>245</v>
      </c>
      <c r="G117">
        <v>621</v>
      </c>
      <c r="H117" s="1" t="s">
        <v>31</v>
      </c>
    </row>
    <row r="118" spans="1:8" x14ac:dyDescent="0.25">
      <c r="A118" s="13">
        <v>41391</v>
      </c>
      <c r="B118" s="1" t="s">
        <v>35</v>
      </c>
      <c r="C118">
        <v>79</v>
      </c>
      <c r="D118">
        <v>68</v>
      </c>
      <c r="E118">
        <v>400</v>
      </c>
      <c r="F118">
        <v>252</v>
      </c>
      <c r="G118">
        <v>385</v>
      </c>
      <c r="H118" s="1" t="s">
        <v>31</v>
      </c>
    </row>
    <row r="119" spans="1:8" x14ac:dyDescent="0.25">
      <c r="A119" s="13">
        <v>41392</v>
      </c>
      <c r="B119" s="1" t="s">
        <v>36</v>
      </c>
      <c r="C119">
        <v>64</v>
      </c>
      <c r="D119">
        <v>61</v>
      </c>
      <c r="E119">
        <v>757</v>
      </c>
      <c r="F119">
        <v>216</v>
      </c>
      <c r="G119">
        <v>301</v>
      </c>
      <c r="H119" s="1" t="s">
        <v>31</v>
      </c>
    </row>
    <row r="120" spans="1:8" x14ac:dyDescent="0.25">
      <c r="A120" s="13">
        <v>41393</v>
      </c>
      <c r="B120" s="1" t="s">
        <v>37</v>
      </c>
      <c r="C120">
        <v>87</v>
      </c>
      <c r="D120">
        <v>43</v>
      </c>
      <c r="E120">
        <v>405</v>
      </c>
      <c r="F120">
        <v>143</v>
      </c>
      <c r="G120">
        <v>309</v>
      </c>
      <c r="H120" s="1" t="s">
        <v>31</v>
      </c>
    </row>
    <row r="121" spans="1:8" x14ac:dyDescent="0.25">
      <c r="A121" s="13">
        <v>41394</v>
      </c>
      <c r="B121" s="1" t="s">
        <v>30</v>
      </c>
      <c r="C121">
        <v>72</v>
      </c>
      <c r="D121">
        <v>40</v>
      </c>
      <c r="E121">
        <v>403</v>
      </c>
      <c r="F121">
        <v>188</v>
      </c>
      <c r="G121">
        <v>294</v>
      </c>
      <c r="H121" s="1" t="s">
        <v>31</v>
      </c>
    </row>
    <row r="122" spans="1:8" x14ac:dyDescent="0.25">
      <c r="A122" s="13">
        <v>41395</v>
      </c>
      <c r="B122" s="1" t="s">
        <v>32</v>
      </c>
      <c r="C122">
        <v>71</v>
      </c>
      <c r="D122">
        <v>61</v>
      </c>
      <c r="E122">
        <v>467</v>
      </c>
      <c r="F122">
        <v>178</v>
      </c>
      <c r="G122">
        <v>273</v>
      </c>
      <c r="H122" s="1" t="s">
        <v>31</v>
      </c>
    </row>
    <row r="123" spans="1:8" x14ac:dyDescent="0.25">
      <c r="A123" s="13">
        <v>41396</v>
      </c>
      <c r="B123" s="1" t="s">
        <v>33</v>
      </c>
      <c r="C123">
        <v>57</v>
      </c>
      <c r="D123">
        <v>49</v>
      </c>
      <c r="E123">
        <v>418</v>
      </c>
      <c r="F123">
        <v>251</v>
      </c>
      <c r="G123">
        <v>295</v>
      </c>
      <c r="H123" s="1" t="s">
        <v>31</v>
      </c>
    </row>
    <row r="124" spans="1:8" x14ac:dyDescent="0.25">
      <c r="A124" s="13">
        <v>41397</v>
      </c>
      <c r="B124" s="1" t="s">
        <v>34</v>
      </c>
      <c r="C124">
        <v>100</v>
      </c>
      <c r="D124">
        <v>44</v>
      </c>
      <c r="E124">
        <v>434</v>
      </c>
      <c r="F124">
        <v>205</v>
      </c>
      <c r="G124">
        <v>467</v>
      </c>
      <c r="H124" s="1" t="s">
        <v>31</v>
      </c>
    </row>
    <row r="125" spans="1:8" x14ac:dyDescent="0.25">
      <c r="A125" s="13">
        <v>41398</v>
      </c>
      <c r="B125" s="1" t="s">
        <v>35</v>
      </c>
      <c r="C125">
        <v>84</v>
      </c>
      <c r="D125">
        <v>98</v>
      </c>
      <c r="E125">
        <v>622</v>
      </c>
      <c r="F125">
        <v>346</v>
      </c>
      <c r="G125">
        <v>366</v>
      </c>
      <c r="H125" s="1" t="s">
        <v>31</v>
      </c>
    </row>
    <row r="126" spans="1:8" x14ac:dyDescent="0.25">
      <c r="A126" s="13">
        <v>41399</v>
      </c>
      <c r="B126" s="1" t="s">
        <v>36</v>
      </c>
      <c r="C126">
        <v>140</v>
      </c>
      <c r="D126">
        <v>41</v>
      </c>
      <c r="E126">
        <v>635</v>
      </c>
      <c r="F126">
        <v>226</v>
      </c>
      <c r="G126">
        <v>372</v>
      </c>
      <c r="H126" s="1" t="s">
        <v>31</v>
      </c>
    </row>
    <row r="127" spans="1:8" x14ac:dyDescent="0.25">
      <c r="A127" s="13">
        <v>41400</v>
      </c>
      <c r="B127" s="1" t="s">
        <v>37</v>
      </c>
      <c r="C127">
        <v>83</v>
      </c>
      <c r="D127">
        <v>46</v>
      </c>
      <c r="E127">
        <v>588</v>
      </c>
      <c r="F127">
        <v>159</v>
      </c>
      <c r="G127">
        <v>357</v>
      </c>
      <c r="H127" s="1" t="s">
        <v>31</v>
      </c>
    </row>
    <row r="128" spans="1:8" x14ac:dyDescent="0.25">
      <c r="A128" s="13">
        <v>41401</v>
      </c>
      <c r="B128" s="1" t="s">
        <v>30</v>
      </c>
      <c r="C128">
        <v>118</v>
      </c>
      <c r="D128">
        <v>45</v>
      </c>
      <c r="E128">
        <v>461</v>
      </c>
      <c r="F128">
        <v>201</v>
      </c>
      <c r="G128">
        <v>183</v>
      </c>
      <c r="H128" s="1" t="s">
        <v>31</v>
      </c>
    </row>
    <row r="129" spans="1:8" x14ac:dyDescent="0.25">
      <c r="A129" s="13">
        <v>41402</v>
      </c>
      <c r="B129" s="1" t="s">
        <v>32</v>
      </c>
      <c r="C129">
        <v>73</v>
      </c>
      <c r="D129">
        <v>43</v>
      </c>
      <c r="E129">
        <v>463</v>
      </c>
      <c r="F129">
        <v>277</v>
      </c>
      <c r="G129">
        <v>257</v>
      </c>
      <c r="H129" s="1" t="s">
        <v>31</v>
      </c>
    </row>
    <row r="130" spans="1:8" x14ac:dyDescent="0.25">
      <c r="A130" s="13">
        <v>41403</v>
      </c>
      <c r="B130" s="1" t="s">
        <v>33</v>
      </c>
      <c r="C130">
        <v>77</v>
      </c>
      <c r="D130">
        <v>54</v>
      </c>
      <c r="E130">
        <v>552</v>
      </c>
      <c r="F130">
        <v>254</v>
      </c>
      <c r="G130">
        <v>111</v>
      </c>
      <c r="H130" s="1" t="s">
        <v>31</v>
      </c>
    </row>
    <row r="131" spans="1:8" x14ac:dyDescent="0.25">
      <c r="A131" s="13">
        <v>41404</v>
      </c>
      <c r="B131" s="1" t="s">
        <v>34</v>
      </c>
      <c r="C131">
        <v>95</v>
      </c>
      <c r="D131">
        <v>45</v>
      </c>
      <c r="E131">
        <v>530</v>
      </c>
      <c r="F131">
        <v>248</v>
      </c>
      <c r="G131">
        <v>491</v>
      </c>
      <c r="H131" s="1" t="s">
        <v>31</v>
      </c>
    </row>
    <row r="132" spans="1:8" x14ac:dyDescent="0.25">
      <c r="A132" s="13">
        <v>41405</v>
      </c>
      <c r="B132" s="1" t="s">
        <v>35</v>
      </c>
      <c r="C132">
        <v>90</v>
      </c>
      <c r="D132">
        <v>52</v>
      </c>
      <c r="E132">
        <v>431</v>
      </c>
      <c r="F132">
        <v>303</v>
      </c>
      <c r="G132">
        <v>525</v>
      </c>
      <c r="H132" s="1" t="s">
        <v>31</v>
      </c>
    </row>
    <row r="133" spans="1:8" x14ac:dyDescent="0.25">
      <c r="A133" s="13">
        <v>41406</v>
      </c>
      <c r="B133" s="1" t="s">
        <v>36</v>
      </c>
      <c r="C133">
        <v>96</v>
      </c>
      <c r="D133">
        <v>58</v>
      </c>
      <c r="E133">
        <v>395</v>
      </c>
      <c r="F133">
        <v>362</v>
      </c>
      <c r="G133">
        <v>388</v>
      </c>
      <c r="H133" s="1" t="s">
        <v>31</v>
      </c>
    </row>
    <row r="134" spans="1:8" x14ac:dyDescent="0.25">
      <c r="A134" s="13">
        <v>41407</v>
      </c>
      <c r="B134" s="1" t="s">
        <v>37</v>
      </c>
      <c r="C134">
        <v>90</v>
      </c>
      <c r="D134">
        <v>42</v>
      </c>
      <c r="E134">
        <v>391</v>
      </c>
      <c r="F134">
        <v>193</v>
      </c>
      <c r="G134">
        <v>273</v>
      </c>
      <c r="H134" s="1" t="s">
        <v>31</v>
      </c>
    </row>
    <row r="135" spans="1:8" x14ac:dyDescent="0.25">
      <c r="A135" s="13">
        <v>41408</v>
      </c>
      <c r="B135" s="1" t="s">
        <v>30</v>
      </c>
      <c r="C135">
        <v>53</v>
      </c>
      <c r="D135">
        <v>52</v>
      </c>
      <c r="E135">
        <v>432</v>
      </c>
      <c r="F135">
        <v>297</v>
      </c>
      <c r="G135">
        <v>248</v>
      </c>
      <c r="H135" s="1" t="s">
        <v>31</v>
      </c>
    </row>
    <row r="136" spans="1:8" x14ac:dyDescent="0.25">
      <c r="A136" s="13">
        <v>41409</v>
      </c>
      <c r="B136" s="1" t="s">
        <v>32</v>
      </c>
      <c r="C136">
        <v>79</v>
      </c>
      <c r="D136">
        <v>40</v>
      </c>
      <c r="E136">
        <v>581</v>
      </c>
      <c r="F136">
        <v>182</v>
      </c>
      <c r="G136">
        <v>408</v>
      </c>
      <c r="H136" s="1" t="s">
        <v>31</v>
      </c>
    </row>
    <row r="137" spans="1:8" x14ac:dyDescent="0.25">
      <c r="A137" s="13">
        <v>41410</v>
      </c>
      <c r="B137" s="1" t="s">
        <v>33</v>
      </c>
      <c r="C137">
        <v>66</v>
      </c>
      <c r="D137">
        <v>55</v>
      </c>
      <c r="E137">
        <v>525</v>
      </c>
      <c r="F137">
        <v>195</v>
      </c>
      <c r="G137">
        <v>248</v>
      </c>
      <c r="H137" s="1" t="s">
        <v>31</v>
      </c>
    </row>
    <row r="138" spans="1:8" x14ac:dyDescent="0.25">
      <c r="A138" s="13">
        <v>41411</v>
      </c>
      <c r="B138" s="1" t="s">
        <v>34</v>
      </c>
      <c r="C138">
        <v>82</v>
      </c>
      <c r="D138">
        <v>50</v>
      </c>
      <c r="E138">
        <v>740</v>
      </c>
      <c r="F138">
        <v>272</v>
      </c>
      <c r="G138">
        <v>276</v>
      </c>
      <c r="H138" s="1" t="s">
        <v>31</v>
      </c>
    </row>
    <row r="139" spans="1:8" x14ac:dyDescent="0.25">
      <c r="A139" s="13">
        <v>41412</v>
      </c>
      <c r="B139" s="1" t="s">
        <v>35</v>
      </c>
      <c r="C139">
        <v>115</v>
      </c>
      <c r="D139">
        <v>60</v>
      </c>
      <c r="E139">
        <v>710</v>
      </c>
      <c r="F139">
        <v>405</v>
      </c>
      <c r="G139">
        <v>353</v>
      </c>
      <c r="H139" s="1" t="s">
        <v>31</v>
      </c>
    </row>
    <row r="140" spans="1:8" x14ac:dyDescent="0.25">
      <c r="A140" s="13">
        <v>41413</v>
      </c>
      <c r="B140" s="1" t="s">
        <v>36</v>
      </c>
      <c r="C140">
        <v>61</v>
      </c>
      <c r="D140">
        <v>41</v>
      </c>
      <c r="E140">
        <v>433</v>
      </c>
      <c r="F140">
        <v>300</v>
      </c>
      <c r="G140">
        <v>326</v>
      </c>
      <c r="H140" s="1" t="s">
        <v>31</v>
      </c>
    </row>
    <row r="141" spans="1:8" x14ac:dyDescent="0.25">
      <c r="A141" s="13">
        <v>41414</v>
      </c>
      <c r="B141" s="1" t="s">
        <v>37</v>
      </c>
      <c r="C141">
        <v>96</v>
      </c>
      <c r="D141">
        <v>45</v>
      </c>
      <c r="E141">
        <v>394</v>
      </c>
      <c r="F141">
        <v>293</v>
      </c>
      <c r="G141">
        <v>516</v>
      </c>
      <c r="H141" s="1" t="s">
        <v>31</v>
      </c>
    </row>
    <row r="142" spans="1:8" x14ac:dyDescent="0.25">
      <c r="A142" s="13">
        <v>41415</v>
      </c>
      <c r="B142" s="1" t="s">
        <v>30</v>
      </c>
      <c r="C142">
        <v>64</v>
      </c>
      <c r="D142">
        <v>48</v>
      </c>
      <c r="E142">
        <v>363</v>
      </c>
      <c r="F142">
        <v>194</v>
      </c>
      <c r="G142">
        <v>287</v>
      </c>
      <c r="H142" s="1" t="s">
        <v>31</v>
      </c>
    </row>
    <row r="143" spans="1:8" x14ac:dyDescent="0.25">
      <c r="A143" s="13">
        <v>41416</v>
      </c>
      <c r="B143" s="1" t="s">
        <v>32</v>
      </c>
      <c r="C143">
        <v>77</v>
      </c>
      <c r="D143">
        <v>68</v>
      </c>
      <c r="E143">
        <v>611</v>
      </c>
      <c r="F143">
        <v>145</v>
      </c>
      <c r="G143">
        <v>506</v>
      </c>
      <c r="H143" s="1" t="s">
        <v>38</v>
      </c>
    </row>
    <row r="144" spans="1:8" x14ac:dyDescent="0.25">
      <c r="A144" s="13">
        <v>41417</v>
      </c>
      <c r="B144" s="1" t="s">
        <v>33</v>
      </c>
      <c r="C144">
        <v>80</v>
      </c>
      <c r="D144">
        <v>44</v>
      </c>
      <c r="E144">
        <v>359</v>
      </c>
      <c r="F144">
        <v>153</v>
      </c>
      <c r="G144">
        <v>321</v>
      </c>
      <c r="H144" s="1" t="s">
        <v>31</v>
      </c>
    </row>
    <row r="145" spans="1:8" x14ac:dyDescent="0.25">
      <c r="A145" s="13">
        <v>41418</v>
      </c>
      <c r="B145" s="1" t="s">
        <v>34</v>
      </c>
      <c r="C145">
        <v>93</v>
      </c>
      <c r="D145">
        <v>57</v>
      </c>
      <c r="E145">
        <v>415</v>
      </c>
      <c r="F145">
        <v>194</v>
      </c>
      <c r="G145">
        <v>424</v>
      </c>
      <c r="H145" s="1" t="s">
        <v>31</v>
      </c>
    </row>
    <row r="146" spans="1:8" x14ac:dyDescent="0.25">
      <c r="A146" s="13">
        <v>41419</v>
      </c>
      <c r="B146" s="1" t="s">
        <v>35</v>
      </c>
      <c r="C146">
        <v>112</v>
      </c>
      <c r="D146">
        <v>61</v>
      </c>
      <c r="E146">
        <v>568</v>
      </c>
      <c r="F146">
        <v>377</v>
      </c>
      <c r="G146">
        <v>565</v>
      </c>
      <c r="H146" s="1" t="s">
        <v>31</v>
      </c>
    </row>
    <row r="147" spans="1:8" x14ac:dyDescent="0.25">
      <c r="A147" s="13">
        <v>41420</v>
      </c>
      <c r="B147" s="1" t="s">
        <v>36</v>
      </c>
      <c r="C147">
        <v>100</v>
      </c>
      <c r="D147">
        <v>60</v>
      </c>
      <c r="E147">
        <v>595</v>
      </c>
      <c r="F147">
        <v>257</v>
      </c>
      <c r="G147">
        <v>452</v>
      </c>
      <c r="H147" s="1" t="s">
        <v>31</v>
      </c>
    </row>
    <row r="148" spans="1:8" x14ac:dyDescent="0.25">
      <c r="A148" s="13">
        <v>41421</v>
      </c>
      <c r="B148" s="1" t="s">
        <v>37</v>
      </c>
      <c r="C148">
        <v>81</v>
      </c>
      <c r="D148">
        <v>47</v>
      </c>
      <c r="E148">
        <v>504</v>
      </c>
      <c r="F148">
        <v>167</v>
      </c>
      <c r="G148">
        <v>418</v>
      </c>
      <c r="H148" s="1" t="s">
        <v>31</v>
      </c>
    </row>
    <row r="149" spans="1:8" x14ac:dyDescent="0.25">
      <c r="A149" s="13">
        <v>41422</v>
      </c>
      <c r="B149" s="1" t="s">
        <v>30</v>
      </c>
      <c r="C149">
        <v>79</v>
      </c>
      <c r="D149">
        <v>59</v>
      </c>
      <c r="E149">
        <v>460</v>
      </c>
      <c r="F149">
        <v>231</v>
      </c>
      <c r="G149">
        <v>283</v>
      </c>
      <c r="H149" s="1" t="s">
        <v>31</v>
      </c>
    </row>
    <row r="150" spans="1:8" x14ac:dyDescent="0.25">
      <c r="A150" s="13">
        <v>41423</v>
      </c>
      <c r="B150" s="1" t="s">
        <v>32</v>
      </c>
      <c r="C150">
        <v>66</v>
      </c>
      <c r="D150">
        <v>54</v>
      </c>
      <c r="E150">
        <v>521</v>
      </c>
      <c r="F150">
        <v>254</v>
      </c>
      <c r="G150">
        <v>475</v>
      </c>
      <c r="H150" s="1" t="s">
        <v>31</v>
      </c>
    </row>
    <row r="151" spans="1:8" x14ac:dyDescent="0.25">
      <c r="A151" s="13">
        <v>41424</v>
      </c>
      <c r="B151" s="1" t="s">
        <v>33</v>
      </c>
      <c r="C151">
        <v>45</v>
      </c>
      <c r="D151">
        <v>59</v>
      </c>
      <c r="E151">
        <v>547</v>
      </c>
      <c r="F151">
        <v>173</v>
      </c>
      <c r="G151">
        <v>419</v>
      </c>
      <c r="H151" s="1" t="s">
        <v>31</v>
      </c>
    </row>
    <row r="152" spans="1:8" x14ac:dyDescent="0.25">
      <c r="A152" s="13">
        <v>41425</v>
      </c>
      <c r="B152" s="1" t="s">
        <v>34</v>
      </c>
      <c r="C152">
        <v>82</v>
      </c>
      <c r="D152">
        <v>59</v>
      </c>
      <c r="E152">
        <v>305</v>
      </c>
      <c r="F152">
        <v>98</v>
      </c>
      <c r="G152">
        <v>294</v>
      </c>
      <c r="H152" s="1" t="s">
        <v>31</v>
      </c>
    </row>
    <row r="153" spans="1:8" x14ac:dyDescent="0.25">
      <c r="A153" s="13">
        <v>41426</v>
      </c>
      <c r="B153" s="1" t="s">
        <v>35</v>
      </c>
      <c r="C153">
        <v>93</v>
      </c>
      <c r="D153">
        <v>64</v>
      </c>
      <c r="E153">
        <v>631</v>
      </c>
      <c r="F153">
        <v>297</v>
      </c>
      <c r="G153">
        <v>394</v>
      </c>
      <c r="H153" s="1" t="s">
        <v>31</v>
      </c>
    </row>
    <row r="154" spans="1:8" x14ac:dyDescent="0.25">
      <c r="A154" s="13">
        <v>41427</v>
      </c>
      <c r="B154" s="1" t="s">
        <v>36</v>
      </c>
      <c r="C154">
        <v>102</v>
      </c>
      <c r="D154">
        <v>59</v>
      </c>
      <c r="E154">
        <v>612</v>
      </c>
      <c r="F154">
        <v>322</v>
      </c>
      <c r="G154">
        <v>456</v>
      </c>
      <c r="H154" s="1" t="s">
        <v>31</v>
      </c>
    </row>
    <row r="155" spans="1:8" x14ac:dyDescent="0.25">
      <c r="A155" s="13">
        <v>41428</v>
      </c>
      <c r="B155" s="1" t="s">
        <v>37</v>
      </c>
      <c r="C155">
        <v>45</v>
      </c>
      <c r="D155">
        <v>36</v>
      </c>
      <c r="E155">
        <v>417</v>
      </c>
      <c r="F155">
        <v>313</v>
      </c>
      <c r="G155">
        <v>282</v>
      </c>
      <c r="H155" s="1" t="s">
        <v>31</v>
      </c>
    </row>
    <row r="156" spans="1:8" x14ac:dyDescent="0.25">
      <c r="A156" s="13">
        <v>41429</v>
      </c>
      <c r="B156" s="1" t="s">
        <v>30</v>
      </c>
      <c r="C156">
        <v>58</v>
      </c>
      <c r="D156">
        <v>50</v>
      </c>
      <c r="E156">
        <v>385</v>
      </c>
      <c r="F156">
        <v>198</v>
      </c>
      <c r="G156">
        <v>263</v>
      </c>
      <c r="H156" s="1" t="s">
        <v>31</v>
      </c>
    </row>
    <row r="157" spans="1:8" x14ac:dyDescent="0.25">
      <c r="A157" s="13">
        <v>41430</v>
      </c>
      <c r="B157" s="1" t="s">
        <v>32</v>
      </c>
      <c r="C157">
        <v>95</v>
      </c>
      <c r="D157">
        <v>43</v>
      </c>
      <c r="E157">
        <v>373</v>
      </c>
      <c r="F157">
        <v>185</v>
      </c>
      <c r="G157">
        <v>438</v>
      </c>
      <c r="H157" s="1" t="s">
        <v>31</v>
      </c>
    </row>
    <row r="158" spans="1:8" x14ac:dyDescent="0.25">
      <c r="A158" s="13">
        <v>41431</v>
      </c>
      <c r="B158" s="1" t="s">
        <v>33</v>
      </c>
      <c r="C158">
        <v>61</v>
      </c>
      <c r="D158">
        <v>30</v>
      </c>
      <c r="E158">
        <v>513</v>
      </c>
      <c r="F158">
        <v>235</v>
      </c>
      <c r="G158">
        <v>311</v>
      </c>
      <c r="H158" s="1" t="s">
        <v>31</v>
      </c>
    </row>
    <row r="159" spans="1:8" x14ac:dyDescent="0.25">
      <c r="A159" s="13">
        <v>41432</v>
      </c>
      <c r="B159" s="1" t="s">
        <v>34</v>
      </c>
      <c r="C159">
        <v>56</v>
      </c>
      <c r="D159">
        <v>66</v>
      </c>
      <c r="E159">
        <v>572</v>
      </c>
      <c r="F159">
        <v>423</v>
      </c>
      <c r="G159">
        <v>326</v>
      </c>
      <c r="H159" s="1" t="s">
        <v>31</v>
      </c>
    </row>
    <row r="160" spans="1:8" x14ac:dyDescent="0.25">
      <c r="A160" s="13">
        <v>41433</v>
      </c>
      <c r="B160" s="1" t="s">
        <v>35</v>
      </c>
      <c r="C160">
        <v>77</v>
      </c>
      <c r="D160">
        <v>76</v>
      </c>
      <c r="E160">
        <v>601</v>
      </c>
      <c r="F160">
        <v>379</v>
      </c>
      <c r="G160">
        <v>617</v>
      </c>
      <c r="H160" s="1" t="s">
        <v>31</v>
      </c>
    </row>
    <row r="161" spans="1:8" x14ac:dyDescent="0.25">
      <c r="A161" s="13">
        <v>41434</v>
      </c>
      <c r="B161" s="1" t="s">
        <v>36</v>
      </c>
      <c r="C161">
        <v>77</v>
      </c>
      <c r="D161">
        <v>66</v>
      </c>
      <c r="E161">
        <v>579</v>
      </c>
      <c r="F161">
        <v>327</v>
      </c>
      <c r="G161">
        <v>315</v>
      </c>
      <c r="H161" s="1" t="s">
        <v>31</v>
      </c>
    </row>
    <row r="162" spans="1:8" x14ac:dyDescent="0.25">
      <c r="A162" s="13">
        <v>41435</v>
      </c>
      <c r="B162" s="1" t="s">
        <v>37</v>
      </c>
      <c r="C162">
        <v>83</v>
      </c>
      <c r="D162">
        <v>43</v>
      </c>
      <c r="E162">
        <v>502</v>
      </c>
      <c r="F162">
        <v>112</v>
      </c>
      <c r="G162">
        <v>330</v>
      </c>
      <c r="H162" s="1" t="s">
        <v>31</v>
      </c>
    </row>
    <row r="163" spans="1:8" x14ac:dyDescent="0.25">
      <c r="A163" s="13">
        <v>41436</v>
      </c>
      <c r="B163" s="1" t="s">
        <v>30</v>
      </c>
      <c r="C163">
        <v>83</v>
      </c>
      <c r="D163">
        <v>56</v>
      </c>
      <c r="E163">
        <v>609</v>
      </c>
      <c r="F163">
        <v>323</v>
      </c>
      <c r="G163">
        <v>422</v>
      </c>
      <c r="H163" s="1" t="s">
        <v>38</v>
      </c>
    </row>
    <row r="164" spans="1:8" x14ac:dyDescent="0.25">
      <c r="A164" s="13">
        <v>41437</v>
      </c>
      <c r="B164" s="1" t="s">
        <v>32</v>
      </c>
      <c r="C164">
        <v>69</v>
      </c>
      <c r="D164">
        <v>32</v>
      </c>
      <c r="E164">
        <v>543</v>
      </c>
      <c r="F164">
        <v>258</v>
      </c>
      <c r="G164">
        <v>312</v>
      </c>
      <c r="H164" s="1" t="s">
        <v>31</v>
      </c>
    </row>
    <row r="165" spans="1:8" x14ac:dyDescent="0.25">
      <c r="A165" s="13">
        <v>41438</v>
      </c>
      <c r="B165" s="1" t="s">
        <v>33</v>
      </c>
      <c r="C165">
        <v>61</v>
      </c>
      <c r="D165">
        <v>52</v>
      </c>
      <c r="E165">
        <v>322</v>
      </c>
      <c r="F165">
        <v>289</v>
      </c>
      <c r="G165">
        <v>294</v>
      </c>
      <c r="H165" s="1" t="s">
        <v>31</v>
      </c>
    </row>
    <row r="166" spans="1:8" x14ac:dyDescent="0.25">
      <c r="A166" s="13">
        <v>41439</v>
      </c>
      <c r="B166" s="1" t="s">
        <v>34</v>
      </c>
      <c r="C166">
        <v>76</v>
      </c>
      <c r="D166">
        <v>85</v>
      </c>
      <c r="E166">
        <v>534</v>
      </c>
      <c r="F166">
        <v>385</v>
      </c>
      <c r="G166">
        <v>353</v>
      </c>
      <c r="H166" s="1" t="s">
        <v>31</v>
      </c>
    </row>
    <row r="167" spans="1:8" x14ac:dyDescent="0.25">
      <c r="A167" s="13">
        <v>41440</v>
      </c>
      <c r="B167" s="1" t="s">
        <v>35</v>
      </c>
      <c r="C167">
        <v>136</v>
      </c>
      <c r="D167">
        <v>66</v>
      </c>
      <c r="E167">
        <v>844</v>
      </c>
      <c r="F167">
        <v>293</v>
      </c>
      <c r="G167">
        <v>398</v>
      </c>
      <c r="H167" s="1" t="s">
        <v>31</v>
      </c>
    </row>
    <row r="168" spans="1:8" x14ac:dyDescent="0.25">
      <c r="A168" s="13">
        <v>41441</v>
      </c>
      <c r="B168" s="1" t="s">
        <v>36</v>
      </c>
      <c r="C168">
        <v>75</v>
      </c>
      <c r="D168">
        <v>65</v>
      </c>
      <c r="E168">
        <v>604</v>
      </c>
      <c r="F168">
        <v>219</v>
      </c>
      <c r="G168">
        <v>398</v>
      </c>
      <c r="H168" s="1" t="s">
        <v>31</v>
      </c>
    </row>
    <row r="169" spans="1:8" x14ac:dyDescent="0.25">
      <c r="A169" s="13">
        <v>41442</v>
      </c>
      <c r="B169" s="1" t="s">
        <v>37</v>
      </c>
      <c r="C169">
        <v>89</v>
      </c>
      <c r="D169">
        <v>40</v>
      </c>
      <c r="E169">
        <v>452</v>
      </c>
      <c r="F169">
        <v>211</v>
      </c>
      <c r="G169">
        <v>321</v>
      </c>
      <c r="H169" s="1" t="s">
        <v>31</v>
      </c>
    </row>
    <row r="170" spans="1:8" x14ac:dyDescent="0.25">
      <c r="A170" s="13">
        <v>41443</v>
      </c>
      <c r="B170" s="1" t="s">
        <v>30</v>
      </c>
      <c r="C170">
        <v>43</v>
      </c>
      <c r="D170">
        <v>40</v>
      </c>
      <c r="E170">
        <v>458</v>
      </c>
      <c r="F170">
        <v>299</v>
      </c>
      <c r="G170">
        <v>344</v>
      </c>
      <c r="H170" s="1" t="s">
        <v>31</v>
      </c>
    </row>
    <row r="171" spans="1:8" x14ac:dyDescent="0.25">
      <c r="A171" s="13">
        <v>41444</v>
      </c>
      <c r="B171" s="1" t="s">
        <v>32</v>
      </c>
      <c r="C171">
        <v>81</v>
      </c>
      <c r="D171">
        <v>38</v>
      </c>
      <c r="E171">
        <v>489</v>
      </c>
      <c r="F171">
        <v>202</v>
      </c>
      <c r="G171">
        <v>225</v>
      </c>
      <c r="H171" s="1" t="s">
        <v>31</v>
      </c>
    </row>
    <row r="172" spans="1:8" x14ac:dyDescent="0.25">
      <c r="A172" s="13">
        <v>41445</v>
      </c>
      <c r="B172" s="1" t="s">
        <v>33</v>
      </c>
      <c r="C172">
        <v>61</v>
      </c>
      <c r="D172">
        <v>42</v>
      </c>
      <c r="E172">
        <v>455</v>
      </c>
      <c r="F172">
        <v>237</v>
      </c>
      <c r="G172">
        <v>365</v>
      </c>
      <c r="H172" s="1" t="s">
        <v>31</v>
      </c>
    </row>
    <row r="173" spans="1:8" x14ac:dyDescent="0.25">
      <c r="A173" s="13">
        <v>41446</v>
      </c>
      <c r="B173" s="1" t="s">
        <v>34</v>
      </c>
      <c r="C173">
        <v>92</v>
      </c>
      <c r="D173">
        <v>68</v>
      </c>
      <c r="E173">
        <v>488</v>
      </c>
      <c r="F173">
        <v>269</v>
      </c>
      <c r="G173">
        <v>436</v>
      </c>
      <c r="H173" s="1" t="s">
        <v>38</v>
      </c>
    </row>
    <row r="174" spans="1:8" x14ac:dyDescent="0.25">
      <c r="A174" s="13">
        <v>41447</v>
      </c>
      <c r="B174" s="1" t="s">
        <v>35</v>
      </c>
      <c r="C174">
        <v>117</v>
      </c>
      <c r="D174">
        <v>75</v>
      </c>
      <c r="E174">
        <v>477</v>
      </c>
      <c r="F174">
        <v>352</v>
      </c>
      <c r="G174">
        <v>424</v>
      </c>
      <c r="H174" s="1" t="s">
        <v>31</v>
      </c>
    </row>
    <row r="175" spans="1:8" x14ac:dyDescent="0.25">
      <c r="A175" s="13">
        <v>41448</v>
      </c>
      <c r="B175" s="1" t="s">
        <v>36</v>
      </c>
      <c r="C175">
        <v>86</v>
      </c>
      <c r="D175">
        <v>79</v>
      </c>
      <c r="E175">
        <v>681</v>
      </c>
      <c r="F175">
        <v>292</v>
      </c>
      <c r="G175">
        <v>432</v>
      </c>
      <c r="H175" s="1" t="s">
        <v>31</v>
      </c>
    </row>
    <row r="176" spans="1:8" x14ac:dyDescent="0.25">
      <c r="A176" s="13">
        <v>41449</v>
      </c>
      <c r="B176" s="1" t="s">
        <v>37</v>
      </c>
      <c r="C176">
        <v>78</v>
      </c>
      <c r="D176">
        <v>61</v>
      </c>
      <c r="E176">
        <v>430</v>
      </c>
      <c r="F176">
        <v>212</v>
      </c>
      <c r="G176">
        <v>381</v>
      </c>
      <c r="H176" s="1" t="s">
        <v>31</v>
      </c>
    </row>
    <row r="177" spans="1:8" x14ac:dyDescent="0.25">
      <c r="A177" s="13">
        <v>41450</v>
      </c>
      <c r="B177" s="1" t="s">
        <v>30</v>
      </c>
      <c r="C177">
        <v>81</v>
      </c>
      <c r="D177">
        <v>61</v>
      </c>
      <c r="E177">
        <v>440</v>
      </c>
      <c r="F177">
        <v>251</v>
      </c>
      <c r="G177">
        <v>327</v>
      </c>
      <c r="H177" s="1" t="s">
        <v>31</v>
      </c>
    </row>
    <row r="178" spans="1:8" x14ac:dyDescent="0.25">
      <c r="A178" s="13">
        <v>41451</v>
      </c>
      <c r="B178" s="1" t="s">
        <v>32</v>
      </c>
      <c r="C178">
        <v>78</v>
      </c>
      <c r="D178">
        <v>51</v>
      </c>
      <c r="E178">
        <v>303</v>
      </c>
      <c r="F178">
        <v>265</v>
      </c>
      <c r="G178">
        <v>195</v>
      </c>
      <c r="H178" s="1" t="s">
        <v>31</v>
      </c>
    </row>
    <row r="179" spans="1:8" x14ac:dyDescent="0.25">
      <c r="A179" s="13">
        <v>41452</v>
      </c>
      <c r="B179" s="1" t="s">
        <v>33</v>
      </c>
      <c r="C179">
        <v>79</v>
      </c>
      <c r="D179">
        <v>43</v>
      </c>
      <c r="E179">
        <v>429</v>
      </c>
      <c r="F179">
        <v>234</v>
      </c>
      <c r="G179">
        <v>469</v>
      </c>
      <c r="H179" s="1" t="s">
        <v>31</v>
      </c>
    </row>
    <row r="180" spans="1:8" x14ac:dyDescent="0.25">
      <c r="A180" s="13">
        <v>41453</v>
      </c>
      <c r="B180" s="1" t="s">
        <v>34</v>
      </c>
      <c r="C180">
        <v>98</v>
      </c>
      <c r="D180">
        <v>67</v>
      </c>
      <c r="E180">
        <v>632</v>
      </c>
      <c r="F180">
        <v>184</v>
      </c>
      <c r="G180">
        <v>495</v>
      </c>
      <c r="H180" s="1" t="s">
        <v>31</v>
      </c>
    </row>
    <row r="181" spans="1:8" x14ac:dyDescent="0.25">
      <c r="A181" s="13">
        <v>41454</v>
      </c>
      <c r="B181" s="1" t="s">
        <v>35</v>
      </c>
      <c r="C181">
        <v>80</v>
      </c>
      <c r="D181">
        <v>62</v>
      </c>
      <c r="E181">
        <v>791</v>
      </c>
      <c r="F181">
        <v>204</v>
      </c>
      <c r="G181">
        <v>402</v>
      </c>
      <c r="H181" s="1" t="s">
        <v>31</v>
      </c>
    </row>
    <row r="182" spans="1:8" x14ac:dyDescent="0.25">
      <c r="A182" s="13">
        <v>41455</v>
      </c>
      <c r="B182" s="1" t="s">
        <v>36</v>
      </c>
      <c r="C182">
        <v>113</v>
      </c>
      <c r="D182">
        <v>82</v>
      </c>
      <c r="E182">
        <v>590</v>
      </c>
      <c r="F182">
        <v>147</v>
      </c>
      <c r="G182">
        <v>489</v>
      </c>
      <c r="H182" s="1" t="s">
        <v>38</v>
      </c>
    </row>
    <row r="183" spans="1:8" x14ac:dyDescent="0.25">
      <c r="A183" s="13">
        <v>41456</v>
      </c>
      <c r="B183" s="1" t="s">
        <v>37</v>
      </c>
      <c r="C183">
        <v>76</v>
      </c>
      <c r="D183">
        <v>52</v>
      </c>
      <c r="E183">
        <v>504</v>
      </c>
      <c r="F183">
        <v>347</v>
      </c>
      <c r="G183">
        <v>366</v>
      </c>
      <c r="H183" s="1" t="s">
        <v>31</v>
      </c>
    </row>
    <row r="184" spans="1:8" x14ac:dyDescent="0.25">
      <c r="A184" s="13">
        <v>41457</v>
      </c>
      <c r="B184" s="1" t="s">
        <v>30</v>
      </c>
      <c r="C184">
        <v>80</v>
      </c>
      <c r="D184">
        <v>46</v>
      </c>
      <c r="E184">
        <v>546</v>
      </c>
      <c r="F184">
        <v>160</v>
      </c>
      <c r="G184">
        <v>291</v>
      </c>
      <c r="H184" s="1" t="s">
        <v>31</v>
      </c>
    </row>
    <row r="185" spans="1:8" x14ac:dyDescent="0.25">
      <c r="A185" s="13">
        <v>41458</v>
      </c>
      <c r="B185" s="1" t="s">
        <v>32</v>
      </c>
      <c r="C185">
        <v>55</v>
      </c>
      <c r="D185">
        <v>47</v>
      </c>
      <c r="E185">
        <v>369</v>
      </c>
      <c r="F185">
        <v>226</v>
      </c>
      <c r="G185">
        <v>359</v>
      </c>
      <c r="H185" s="1" t="s">
        <v>31</v>
      </c>
    </row>
    <row r="186" spans="1:8" x14ac:dyDescent="0.25">
      <c r="A186" s="13">
        <v>41459</v>
      </c>
      <c r="B186" s="1" t="s">
        <v>33</v>
      </c>
      <c r="C186">
        <v>77</v>
      </c>
      <c r="D186">
        <v>51</v>
      </c>
      <c r="E186">
        <v>393</v>
      </c>
      <c r="F186">
        <v>247</v>
      </c>
      <c r="G186">
        <v>394</v>
      </c>
      <c r="H186" s="1" t="s">
        <v>31</v>
      </c>
    </row>
    <row r="187" spans="1:8" x14ac:dyDescent="0.25">
      <c r="A187" s="13">
        <v>41460</v>
      </c>
      <c r="B187" s="1" t="s">
        <v>34</v>
      </c>
      <c r="C187">
        <v>113</v>
      </c>
      <c r="D187">
        <v>81</v>
      </c>
      <c r="E187">
        <v>848</v>
      </c>
      <c r="F187">
        <v>437</v>
      </c>
      <c r="G187">
        <v>327</v>
      </c>
      <c r="H187" s="1" t="s">
        <v>38</v>
      </c>
    </row>
    <row r="188" spans="1:8" x14ac:dyDescent="0.25">
      <c r="A188" s="13">
        <v>41461</v>
      </c>
      <c r="B188" s="1" t="s">
        <v>35</v>
      </c>
      <c r="C188">
        <v>90</v>
      </c>
      <c r="D188">
        <v>58</v>
      </c>
      <c r="E188">
        <v>550</v>
      </c>
      <c r="F188">
        <v>353</v>
      </c>
      <c r="G188">
        <v>357</v>
      </c>
      <c r="H188" s="1" t="s">
        <v>31</v>
      </c>
    </row>
    <row r="189" spans="1:8" x14ac:dyDescent="0.25">
      <c r="A189" s="13">
        <v>41462</v>
      </c>
      <c r="B189" s="1" t="s">
        <v>36</v>
      </c>
      <c r="C189">
        <v>98</v>
      </c>
      <c r="D189">
        <v>53</v>
      </c>
      <c r="E189">
        <v>885</v>
      </c>
      <c r="F189">
        <v>244</v>
      </c>
      <c r="G189">
        <v>369</v>
      </c>
      <c r="H189" s="1" t="s">
        <v>31</v>
      </c>
    </row>
    <row r="190" spans="1:8" x14ac:dyDescent="0.25">
      <c r="A190" s="13">
        <v>41463</v>
      </c>
      <c r="B190" s="1" t="s">
        <v>37</v>
      </c>
      <c r="C190">
        <v>60</v>
      </c>
      <c r="D190">
        <v>53</v>
      </c>
      <c r="E190">
        <v>452</v>
      </c>
      <c r="F190">
        <v>279</v>
      </c>
      <c r="G190">
        <v>238</v>
      </c>
      <c r="H190" s="1" t="s">
        <v>31</v>
      </c>
    </row>
    <row r="191" spans="1:8" x14ac:dyDescent="0.25">
      <c r="A191" s="13">
        <v>41464</v>
      </c>
      <c r="B191" s="1" t="s">
        <v>30</v>
      </c>
      <c r="C191">
        <v>68</v>
      </c>
      <c r="D191">
        <v>37</v>
      </c>
      <c r="E191">
        <v>562</v>
      </c>
      <c r="F191">
        <v>281</v>
      </c>
      <c r="G191">
        <v>412</v>
      </c>
      <c r="H191" s="1" t="s">
        <v>31</v>
      </c>
    </row>
    <row r="192" spans="1:8" x14ac:dyDescent="0.25">
      <c r="A192" s="13">
        <v>41465</v>
      </c>
      <c r="B192" s="1" t="s">
        <v>32</v>
      </c>
      <c r="C192">
        <v>70</v>
      </c>
      <c r="D192">
        <v>55</v>
      </c>
      <c r="E192">
        <v>483</v>
      </c>
      <c r="F192">
        <v>227</v>
      </c>
      <c r="G192">
        <v>506</v>
      </c>
      <c r="H192" s="1" t="s">
        <v>31</v>
      </c>
    </row>
    <row r="193" spans="1:8" x14ac:dyDescent="0.25">
      <c r="A193" s="13">
        <v>41466</v>
      </c>
      <c r="B193" s="1" t="s">
        <v>33</v>
      </c>
      <c r="C193">
        <v>76</v>
      </c>
      <c r="D193">
        <v>29</v>
      </c>
      <c r="E193">
        <v>393</v>
      </c>
      <c r="F193">
        <v>316</v>
      </c>
      <c r="G193">
        <v>445</v>
      </c>
      <c r="H193" s="1" t="s">
        <v>31</v>
      </c>
    </row>
    <row r="194" spans="1:8" x14ac:dyDescent="0.25">
      <c r="A194" s="13">
        <v>41467</v>
      </c>
      <c r="B194" s="1" t="s">
        <v>34</v>
      </c>
      <c r="C194">
        <v>99</v>
      </c>
      <c r="D194">
        <v>52</v>
      </c>
      <c r="E194">
        <v>572</v>
      </c>
      <c r="F194">
        <v>224</v>
      </c>
      <c r="G194">
        <v>327</v>
      </c>
      <c r="H194" s="1" t="s">
        <v>31</v>
      </c>
    </row>
    <row r="195" spans="1:8" x14ac:dyDescent="0.25">
      <c r="A195" s="13">
        <v>41468</v>
      </c>
      <c r="B195" s="1" t="s">
        <v>35</v>
      </c>
      <c r="C195">
        <v>93</v>
      </c>
      <c r="D195">
        <v>75</v>
      </c>
      <c r="E195">
        <v>580</v>
      </c>
      <c r="F195">
        <v>295</v>
      </c>
      <c r="G195">
        <v>563</v>
      </c>
      <c r="H195" s="1" t="s">
        <v>31</v>
      </c>
    </row>
    <row r="196" spans="1:8" x14ac:dyDescent="0.25">
      <c r="A196" s="13">
        <v>41469</v>
      </c>
      <c r="B196" s="1" t="s">
        <v>36</v>
      </c>
      <c r="C196">
        <v>123</v>
      </c>
      <c r="D196">
        <v>71</v>
      </c>
      <c r="E196">
        <v>561</v>
      </c>
      <c r="F196">
        <v>389</v>
      </c>
      <c r="G196">
        <v>566</v>
      </c>
      <c r="H196" s="1" t="s">
        <v>38</v>
      </c>
    </row>
    <row r="197" spans="1:8" x14ac:dyDescent="0.25">
      <c r="A197" s="13">
        <v>41470</v>
      </c>
      <c r="B197" s="1" t="s">
        <v>37</v>
      </c>
      <c r="C197">
        <v>77</v>
      </c>
      <c r="D197">
        <v>55</v>
      </c>
      <c r="E197">
        <v>564</v>
      </c>
      <c r="F197">
        <v>172</v>
      </c>
      <c r="G197">
        <v>308</v>
      </c>
      <c r="H197" s="1" t="s">
        <v>31</v>
      </c>
    </row>
    <row r="198" spans="1:8" x14ac:dyDescent="0.25">
      <c r="A198" s="13">
        <v>41471</v>
      </c>
      <c r="B198" s="1" t="s">
        <v>30</v>
      </c>
      <c r="C198">
        <v>79</v>
      </c>
      <c r="D198">
        <v>41</v>
      </c>
      <c r="E198">
        <v>379</v>
      </c>
      <c r="F198">
        <v>199</v>
      </c>
      <c r="G198">
        <v>302</v>
      </c>
      <c r="H198" s="1" t="s">
        <v>31</v>
      </c>
    </row>
    <row r="199" spans="1:8" x14ac:dyDescent="0.25">
      <c r="A199" s="13">
        <v>41472</v>
      </c>
      <c r="B199" s="1" t="s">
        <v>32</v>
      </c>
      <c r="C199">
        <v>82</v>
      </c>
      <c r="D199">
        <v>40</v>
      </c>
      <c r="E199">
        <v>411</v>
      </c>
      <c r="F199">
        <v>239</v>
      </c>
      <c r="G199">
        <v>236</v>
      </c>
      <c r="H199" s="1" t="s">
        <v>31</v>
      </c>
    </row>
    <row r="200" spans="1:8" x14ac:dyDescent="0.25">
      <c r="A200" s="13">
        <v>41473</v>
      </c>
      <c r="B200" s="1" t="s">
        <v>33</v>
      </c>
      <c r="C200">
        <v>85</v>
      </c>
      <c r="D200">
        <v>56</v>
      </c>
      <c r="E200">
        <v>448</v>
      </c>
      <c r="F200">
        <v>221</v>
      </c>
      <c r="G200">
        <v>412</v>
      </c>
      <c r="H200" s="1" t="s">
        <v>31</v>
      </c>
    </row>
    <row r="201" spans="1:8" x14ac:dyDescent="0.25">
      <c r="A201" s="13">
        <v>41474</v>
      </c>
      <c r="B201" s="1" t="s">
        <v>34</v>
      </c>
      <c r="C201">
        <v>90</v>
      </c>
      <c r="D201">
        <v>77</v>
      </c>
      <c r="E201">
        <v>611</v>
      </c>
      <c r="F201">
        <v>411</v>
      </c>
      <c r="G201">
        <v>442</v>
      </c>
      <c r="H201" s="1" t="s">
        <v>31</v>
      </c>
    </row>
    <row r="202" spans="1:8" x14ac:dyDescent="0.25">
      <c r="A202" s="13">
        <v>41475</v>
      </c>
      <c r="B202" s="1" t="s">
        <v>35</v>
      </c>
      <c r="C202">
        <v>65</v>
      </c>
      <c r="D202">
        <v>56</v>
      </c>
      <c r="E202">
        <v>613</v>
      </c>
      <c r="F202">
        <v>303</v>
      </c>
      <c r="G202">
        <v>446</v>
      </c>
      <c r="H202" s="1" t="s">
        <v>31</v>
      </c>
    </row>
    <row r="203" spans="1:8" x14ac:dyDescent="0.25">
      <c r="A203" s="13">
        <v>41476</v>
      </c>
      <c r="B203" s="1" t="s">
        <v>36</v>
      </c>
      <c r="C203">
        <v>114</v>
      </c>
      <c r="D203">
        <v>66</v>
      </c>
      <c r="E203">
        <v>816</v>
      </c>
      <c r="F203">
        <v>149</v>
      </c>
      <c r="G203">
        <v>409</v>
      </c>
      <c r="H203" s="1" t="s">
        <v>31</v>
      </c>
    </row>
    <row r="204" spans="1:8" x14ac:dyDescent="0.25">
      <c r="A204" s="13">
        <v>41477</v>
      </c>
      <c r="B204" s="1" t="s">
        <v>37</v>
      </c>
      <c r="C204">
        <v>96</v>
      </c>
      <c r="D204">
        <v>54</v>
      </c>
      <c r="E204">
        <v>311</v>
      </c>
      <c r="F204">
        <v>135</v>
      </c>
      <c r="G204">
        <v>365</v>
      </c>
      <c r="H204" s="1" t="s">
        <v>31</v>
      </c>
    </row>
    <row r="205" spans="1:8" x14ac:dyDescent="0.25">
      <c r="A205" s="13">
        <v>41478</v>
      </c>
      <c r="B205" s="1" t="s">
        <v>30</v>
      </c>
      <c r="C205">
        <v>80</v>
      </c>
      <c r="D205">
        <v>62</v>
      </c>
      <c r="E205">
        <v>268</v>
      </c>
      <c r="F205">
        <v>284</v>
      </c>
      <c r="G205">
        <v>434</v>
      </c>
      <c r="H205" s="1" t="s">
        <v>31</v>
      </c>
    </row>
    <row r="206" spans="1:8" x14ac:dyDescent="0.25">
      <c r="A206" s="13">
        <v>41479</v>
      </c>
      <c r="B206" s="1" t="s">
        <v>32</v>
      </c>
      <c r="C206">
        <v>67</v>
      </c>
      <c r="D206">
        <v>43</v>
      </c>
      <c r="E206">
        <v>629</v>
      </c>
      <c r="F206">
        <v>265</v>
      </c>
      <c r="G206">
        <v>399</v>
      </c>
      <c r="H206" s="1" t="s">
        <v>31</v>
      </c>
    </row>
    <row r="207" spans="1:8" x14ac:dyDescent="0.25">
      <c r="A207" s="13">
        <v>41480</v>
      </c>
      <c r="B207" s="1" t="s">
        <v>33</v>
      </c>
      <c r="C207">
        <v>76</v>
      </c>
      <c r="D207">
        <v>52</v>
      </c>
      <c r="E207">
        <v>556</v>
      </c>
      <c r="F207">
        <v>265</v>
      </c>
      <c r="G207">
        <v>421</v>
      </c>
      <c r="H207" s="1" t="s">
        <v>31</v>
      </c>
    </row>
    <row r="208" spans="1:8" x14ac:dyDescent="0.25">
      <c r="A208" s="13">
        <v>41481</v>
      </c>
      <c r="B208" s="1" t="s">
        <v>34</v>
      </c>
      <c r="C208">
        <v>101</v>
      </c>
      <c r="D208">
        <v>52</v>
      </c>
      <c r="E208">
        <v>640</v>
      </c>
      <c r="F208">
        <v>224</v>
      </c>
      <c r="G208">
        <v>494</v>
      </c>
      <c r="H208" s="1" t="s">
        <v>31</v>
      </c>
    </row>
    <row r="209" spans="1:8" x14ac:dyDescent="0.25">
      <c r="A209" s="13">
        <v>41482</v>
      </c>
      <c r="B209" s="1" t="s">
        <v>35</v>
      </c>
      <c r="C209">
        <v>136</v>
      </c>
      <c r="D209">
        <v>76</v>
      </c>
      <c r="E209">
        <v>621</v>
      </c>
      <c r="F209">
        <v>511</v>
      </c>
      <c r="G209">
        <v>751</v>
      </c>
      <c r="H209" s="1" t="s">
        <v>38</v>
      </c>
    </row>
    <row r="210" spans="1:8" x14ac:dyDescent="0.25">
      <c r="A210" s="13">
        <v>41483</v>
      </c>
      <c r="B210" s="1" t="s">
        <v>36</v>
      </c>
      <c r="C210">
        <v>93</v>
      </c>
      <c r="D210">
        <v>48</v>
      </c>
      <c r="E210">
        <v>523</v>
      </c>
      <c r="F210">
        <v>339</v>
      </c>
      <c r="G210">
        <v>381</v>
      </c>
      <c r="H210" s="1" t="s">
        <v>31</v>
      </c>
    </row>
    <row r="211" spans="1:8" x14ac:dyDescent="0.25">
      <c r="A211" s="13">
        <v>41484</v>
      </c>
      <c r="B211" s="1" t="s">
        <v>37</v>
      </c>
      <c r="C211">
        <v>83</v>
      </c>
      <c r="D211">
        <v>61</v>
      </c>
      <c r="E211">
        <v>469</v>
      </c>
      <c r="F211">
        <v>345</v>
      </c>
      <c r="G211">
        <v>402</v>
      </c>
      <c r="H211" s="1" t="s">
        <v>31</v>
      </c>
    </row>
    <row r="212" spans="1:8" x14ac:dyDescent="0.25">
      <c r="A212" s="13">
        <v>41485</v>
      </c>
      <c r="B212" s="1" t="s">
        <v>30</v>
      </c>
      <c r="C212">
        <v>77</v>
      </c>
      <c r="D212">
        <v>46</v>
      </c>
      <c r="E212">
        <v>453</v>
      </c>
      <c r="F212">
        <v>250</v>
      </c>
      <c r="G212">
        <v>420</v>
      </c>
      <c r="H212" s="1" t="s">
        <v>31</v>
      </c>
    </row>
    <row r="213" spans="1:8" x14ac:dyDescent="0.25">
      <c r="A213" s="13">
        <v>41486</v>
      </c>
      <c r="B213" s="1" t="s">
        <v>32</v>
      </c>
      <c r="C213">
        <v>70</v>
      </c>
      <c r="D213">
        <v>41</v>
      </c>
      <c r="E213">
        <v>506</v>
      </c>
      <c r="F213">
        <v>198</v>
      </c>
      <c r="G213">
        <v>227</v>
      </c>
      <c r="H213" s="1" t="s">
        <v>31</v>
      </c>
    </row>
    <row r="214" spans="1:8" x14ac:dyDescent="0.25">
      <c r="A214" s="13">
        <v>41487</v>
      </c>
      <c r="B214" s="1" t="s">
        <v>33</v>
      </c>
      <c r="C214">
        <v>74</v>
      </c>
      <c r="D214">
        <v>44</v>
      </c>
      <c r="E214">
        <v>520</v>
      </c>
      <c r="F214">
        <v>268</v>
      </c>
      <c r="G214">
        <v>358</v>
      </c>
      <c r="H214" s="1" t="s">
        <v>31</v>
      </c>
    </row>
    <row r="215" spans="1:8" x14ac:dyDescent="0.25">
      <c r="A215" s="13">
        <v>41488</v>
      </c>
      <c r="B215" s="1" t="s">
        <v>34</v>
      </c>
      <c r="C215">
        <v>96</v>
      </c>
      <c r="D215">
        <v>40</v>
      </c>
      <c r="E215">
        <v>507</v>
      </c>
      <c r="F215">
        <v>307</v>
      </c>
      <c r="G215">
        <v>289</v>
      </c>
      <c r="H215" s="1" t="s">
        <v>31</v>
      </c>
    </row>
    <row r="216" spans="1:8" x14ac:dyDescent="0.25">
      <c r="A216" s="13">
        <v>41489</v>
      </c>
      <c r="B216" s="1" t="s">
        <v>35</v>
      </c>
      <c r="C216">
        <v>78</v>
      </c>
      <c r="D216">
        <v>47</v>
      </c>
      <c r="E216">
        <v>785</v>
      </c>
      <c r="F216">
        <v>277</v>
      </c>
      <c r="G216">
        <v>548</v>
      </c>
      <c r="H216" s="1" t="s">
        <v>31</v>
      </c>
    </row>
    <row r="217" spans="1:8" x14ac:dyDescent="0.25">
      <c r="A217" s="13">
        <v>41490</v>
      </c>
      <c r="B217" s="1" t="s">
        <v>36</v>
      </c>
      <c r="C217">
        <v>32</v>
      </c>
      <c r="D217">
        <v>58</v>
      </c>
      <c r="E217">
        <v>478</v>
      </c>
      <c r="F217">
        <v>307</v>
      </c>
      <c r="G217">
        <v>366</v>
      </c>
      <c r="H217" s="1" t="s">
        <v>31</v>
      </c>
    </row>
    <row r="218" spans="1:8" x14ac:dyDescent="0.25">
      <c r="A218" s="13">
        <v>41491</v>
      </c>
      <c r="B218" s="1" t="s">
        <v>37</v>
      </c>
      <c r="C218">
        <v>47</v>
      </c>
      <c r="D218">
        <v>41</v>
      </c>
      <c r="E218">
        <v>391</v>
      </c>
      <c r="F218">
        <v>239</v>
      </c>
      <c r="G218">
        <v>432</v>
      </c>
      <c r="H218" s="1" t="s">
        <v>31</v>
      </c>
    </row>
    <row r="219" spans="1:8" x14ac:dyDescent="0.25">
      <c r="A219" s="13">
        <v>41492</v>
      </c>
      <c r="B219" s="1" t="s">
        <v>30</v>
      </c>
      <c r="C219">
        <v>58</v>
      </c>
      <c r="D219">
        <v>50</v>
      </c>
      <c r="E219">
        <v>307</v>
      </c>
      <c r="F219">
        <v>277</v>
      </c>
      <c r="G219">
        <v>284</v>
      </c>
      <c r="H219" s="1" t="s">
        <v>31</v>
      </c>
    </row>
    <row r="220" spans="1:8" x14ac:dyDescent="0.25">
      <c r="A220" s="13">
        <v>41493</v>
      </c>
      <c r="B220" s="1" t="s">
        <v>32</v>
      </c>
      <c r="C220">
        <v>67</v>
      </c>
      <c r="D220">
        <v>56</v>
      </c>
      <c r="E220">
        <v>437</v>
      </c>
      <c r="F220">
        <v>198</v>
      </c>
      <c r="G220">
        <v>214</v>
      </c>
      <c r="H220" s="1" t="s">
        <v>31</v>
      </c>
    </row>
    <row r="221" spans="1:8" x14ac:dyDescent="0.25">
      <c r="A221" s="13">
        <v>41494</v>
      </c>
      <c r="B221" s="1" t="s">
        <v>33</v>
      </c>
      <c r="C221">
        <v>77</v>
      </c>
      <c r="D221">
        <v>62</v>
      </c>
      <c r="E221">
        <v>462</v>
      </c>
      <c r="F221">
        <v>389</v>
      </c>
      <c r="G221">
        <v>418</v>
      </c>
      <c r="H221" s="1" t="s">
        <v>38</v>
      </c>
    </row>
    <row r="222" spans="1:8" x14ac:dyDescent="0.25">
      <c r="A222" s="13">
        <v>41495</v>
      </c>
      <c r="B222" s="1" t="s">
        <v>34</v>
      </c>
      <c r="C222">
        <v>90</v>
      </c>
      <c r="D222">
        <v>54</v>
      </c>
      <c r="E222">
        <v>586</v>
      </c>
      <c r="F222">
        <v>186</v>
      </c>
      <c r="G222">
        <v>270</v>
      </c>
      <c r="H222" s="1" t="s">
        <v>31</v>
      </c>
    </row>
    <row r="223" spans="1:8" x14ac:dyDescent="0.25">
      <c r="A223" s="13">
        <v>41496</v>
      </c>
      <c r="B223" s="1" t="s">
        <v>35</v>
      </c>
      <c r="C223">
        <v>123</v>
      </c>
      <c r="D223">
        <v>81</v>
      </c>
      <c r="E223">
        <v>576</v>
      </c>
      <c r="F223">
        <v>291</v>
      </c>
      <c r="G223">
        <v>653</v>
      </c>
      <c r="H223" s="1" t="s">
        <v>31</v>
      </c>
    </row>
    <row r="224" spans="1:8" x14ac:dyDescent="0.25">
      <c r="A224" s="13">
        <v>41497</v>
      </c>
      <c r="B224" s="1" t="s">
        <v>36</v>
      </c>
      <c r="C224">
        <v>81</v>
      </c>
      <c r="D224">
        <v>58</v>
      </c>
      <c r="E224">
        <v>752</v>
      </c>
      <c r="F224">
        <v>317</v>
      </c>
      <c r="G224">
        <v>371</v>
      </c>
      <c r="H224" s="1" t="s">
        <v>31</v>
      </c>
    </row>
    <row r="225" spans="1:8" x14ac:dyDescent="0.25">
      <c r="A225" s="13">
        <v>41498</v>
      </c>
      <c r="B225" s="1" t="s">
        <v>37</v>
      </c>
      <c r="C225">
        <v>73</v>
      </c>
      <c r="D225">
        <v>29</v>
      </c>
      <c r="E225">
        <v>309</v>
      </c>
      <c r="F225">
        <v>257</v>
      </c>
      <c r="G225">
        <v>278</v>
      </c>
      <c r="H225" s="1" t="s">
        <v>31</v>
      </c>
    </row>
    <row r="226" spans="1:8" x14ac:dyDescent="0.25">
      <c r="A226" s="13">
        <v>41499</v>
      </c>
      <c r="B226" s="1" t="s">
        <v>30</v>
      </c>
      <c r="C226">
        <v>85</v>
      </c>
      <c r="D226">
        <v>44</v>
      </c>
      <c r="E226">
        <v>503</v>
      </c>
      <c r="F226">
        <v>192</v>
      </c>
      <c r="G226">
        <v>302</v>
      </c>
      <c r="H226" s="1" t="s">
        <v>31</v>
      </c>
    </row>
    <row r="227" spans="1:8" x14ac:dyDescent="0.25">
      <c r="A227" s="13">
        <v>41500</v>
      </c>
      <c r="B227" s="1" t="s">
        <v>32</v>
      </c>
      <c r="C227">
        <v>63</v>
      </c>
      <c r="D227">
        <v>48</v>
      </c>
      <c r="E227">
        <v>361</v>
      </c>
      <c r="F227">
        <v>263</v>
      </c>
      <c r="G227">
        <v>273</v>
      </c>
      <c r="H227" s="1" t="s">
        <v>31</v>
      </c>
    </row>
    <row r="228" spans="1:8" x14ac:dyDescent="0.25">
      <c r="A228" s="13">
        <v>41501</v>
      </c>
      <c r="B228" s="1" t="s">
        <v>33</v>
      </c>
      <c r="C228">
        <v>66</v>
      </c>
      <c r="D228">
        <v>57</v>
      </c>
      <c r="E228">
        <v>608</v>
      </c>
      <c r="F228">
        <v>260</v>
      </c>
      <c r="G228">
        <v>433</v>
      </c>
      <c r="H228" s="1" t="s">
        <v>38</v>
      </c>
    </row>
    <row r="229" spans="1:8" x14ac:dyDescent="0.25">
      <c r="A229" s="13">
        <v>41502</v>
      </c>
      <c r="B229" s="1" t="s">
        <v>34</v>
      </c>
      <c r="C229">
        <v>86</v>
      </c>
      <c r="D229">
        <v>94</v>
      </c>
      <c r="E229">
        <v>274</v>
      </c>
      <c r="F229">
        <v>351</v>
      </c>
      <c r="G229">
        <v>447</v>
      </c>
      <c r="H229" s="1" t="s">
        <v>31</v>
      </c>
    </row>
    <row r="230" spans="1:8" x14ac:dyDescent="0.25">
      <c r="A230" s="13">
        <v>41503</v>
      </c>
      <c r="B230" s="1" t="s">
        <v>35</v>
      </c>
      <c r="C230">
        <v>87</v>
      </c>
      <c r="D230">
        <v>65</v>
      </c>
      <c r="E230">
        <v>650</v>
      </c>
      <c r="F230">
        <v>439</v>
      </c>
      <c r="G230">
        <v>349</v>
      </c>
      <c r="H230" s="1" t="s">
        <v>31</v>
      </c>
    </row>
    <row r="231" spans="1:8" x14ac:dyDescent="0.25">
      <c r="A231" s="13">
        <v>41504</v>
      </c>
      <c r="B231" s="1" t="s">
        <v>36</v>
      </c>
      <c r="C231">
        <v>78</v>
      </c>
      <c r="D231">
        <v>79</v>
      </c>
      <c r="E231">
        <v>639</v>
      </c>
      <c r="F231">
        <v>294</v>
      </c>
      <c r="G231">
        <v>570</v>
      </c>
      <c r="H231" s="1" t="s">
        <v>31</v>
      </c>
    </row>
    <row r="232" spans="1:8" x14ac:dyDescent="0.25">
      <c r="A232" s="13">
        <v>41505</v>
      </c>
      <c r="B232" s="1" t="s">
        <v>37</v>
      </c>
      <c r="C232">
        <v>67</v>
      </c>
      <c r="D232">
        <v>43</v>
      </c>
      <c r="E232">
        <v>370</v>
      </c>
      <c r="F232">
        <v>258</v>
      </c>
      <c r="G232">
        <v>272</v>
      </c>
      <c r="H232" s="1" t="s">
        <v>31</v>
      </c>
    </row>
    <row r="233" spans="1:8" x14ac:dyDescent="0.25">
      <c r="A233" s="13">
        <v>41506</v>
      </c>
      <c r="B233" s="1" t="s">
        <v>30</v>
      </c>
      <c r="C233">
        <v>60</v>
      </c>
      <c r="D233">
        <v>51</v>
      </c>
      <c r="E233">
        <v>386</v>
      </c>
      <c r="F233">
        <v>179</v>
      </c>
      <c r="G233">
        <v>409</v>
      </c>
      <c r="H233" s="1" t="s">
        <v>31</v>
      </c>
    </row>
    <row r="234" spans="1:8" x14ac:dyDescent="0.25">
      <c r="A234" s="13">
        <v>41507</v>
      </c>
      <c r="B234" s="1" t="s">
        <v>32</v>
      </c>
      <c r="C234">
        <v>95</v>
      </c>
      <c r="D234">
        <v>72</v>
      </c>
      <c r="E234">
        <v>491</v>
      </c>
      <c r="F234">
        <v>326</v>
      </c>
      <c r="G234">
        <v>356</v>
      </c>
      <c r="H234" s="1" t="s">
        <v>38</v>
      </c>
    </row>
    <row r="235" spans="1:8" x14ac:dyDescent="0.25">
      <c r="A235" s="13">
        <v>41508</v>
      </c>
      <c r="B235" s="1" t="s">
        <v>33</v>
      </c>
      <c r="C235">
        <v>88</v>
      </c>
      <c r="D235">
        <v>41</v>
      </c>
      <c r="E235">
        <v>551</v>
      </c>
      <c r="F235">
        <v>223</v>
      </c>
      <c r="G235">
        <v>431</v>
      </c>
      <c r="H235" s="1" t="s">
        <v>31</v>
      </c>
    </row>
    <row r="236" spans="1:8" x14ac:dyDescent="0.25">
      <c r="A236" s="13">
        <v>41509</v>
      </c>
      <c r="B236" s="1" t="s">
        <v>34</v>
      </c>
      <c r="C236">
        <v>68</v>
      </c>
      <c r="D236">
        <v>61</v>
      </c>
      <c r="E236">
        <v>548</v>
      </c>
      <c r="F236">
        <v>191</v>
      </c>
      <c r="G236">
        <v>424</v>
      </c>
      <c r="H236" s="1" t="s">
        <v>31</v>
      </c>
    </row>
    <row r="237" spans="1:8" x14ac:dyDescent="0.25">
      <c r="A237" s="13">
        <v>41510</v>
      </c>
      <c r="B237" s="1" t="s">
        <v>35</v>
      </c>
      <c r="C237">
        <v>92</v>
      </c>
      <c r="D237">
        <v>54</v>
      </c>
      <c r="E237">
        <v>505</v>
      </c>
      <c r="F237">
        <v>349</v>
      </c>
      <c r="G237">
        <v>359</v>
      </c>
      <c r="H237" s="1" t="s">
        <v>31</v>
      </c>
    </row>
    <row r="238" spans="1:8" x14ac:dyDescent="0.25">
      <c r="A238" s="13">
        <v>41511</v>
      </c>
      <c r="B238" s="1" t="s">
        <v>36</v>
      </c>
      <c r="C238">
        <v>72</v>
      </c>
      <c r="D238">
        <v>46</v>
      </c>
      <c r="E238">
        <v>522</v>
      </c>
      <c r="F238">
        <v>426</v>
      </c>
      <c r="G238">
        <v>259</v>
      </c>
      <c r="H238" s="1" t="s">
        <v>31</v>
      </c>
    </row>
    <row r="239" spans="1:8" x14ac:dyDescent="0.25">
      <c r="A239" s="13">
        <v>41512</v>
      </c>
      <c r="B239" s="1" t="s">
        <v>37</v>
      </c>
      <c r="C239">
        <v>75</v>
      </c>
      <c r="D239">
        <v>45</v>
      </c>
      <c r="E239">
        <v>366</v>
      </c>
      <c r="F239">
        <v>301</v>
      </c>
      <c r="G239">
        <v>359</v>
      </c>
      <c r="H239" s="1" t="s">
        <v>31</v>
      </c>
    </row>
    <row r="240" spans="1:8" x14ac:dyDescent="0.25">
      <c r="A240" s="13">
        <v>41513</v>
      </c>
      <c r="B240" s="1" t="s">
        <v>30</v>
      </c>
      <c r="C240">
        <v>73</v>
      </c>
      <c r="D240">
        <v>48</v>
      </c>
      <c r="E240">
        <v>617</v>
      </c>
      <c r="F240">
        <v>271</v>
      </c>
      <c r="G240">
        <v>180</v>
      </c>
      <c r="H240" s="1" t="s">
        <v>38</v>
      </c>
    </row>
    <row r="241" spans="1:8" x14ac:dyDescent="0.25">
      <c r="A241" s="13">
        <v>41514</v>
      </c>
      <c r="B241" s="1" t="s">
        <v>32</v>
      </c>
      <c r="C241">
        <v>62</v>
      </c>
      <c r="D241">
        <v>54</v>
      </c>
      <c r="E241">
        <v>507</v>
      </c>
      <c r="F241">
        <v>261</v>
      </c>
      <c r="G241">
        <v>349</v>
      </c>
      <c r="H241" s="1" t="s">
        <v>38</v>
      </c>
    </row>
    <row r="242" spans="1:8" x14ac:dyDescent="0.25">
      <c r="A242" s="13">
        <v>41515</v>
      </c>
      <c r="B242" s="1" t="s">
        <v>33</v>
      </c>
      <c r="C242">
        <v>52</v>
      </c>
      <c r="D242">
        <v>35</v>
      </c>
      <c r="E242">
        <v>420</v>
      </c>
      <c r="F242">
        <v>183</v>
      </c>
      <c r="G242">
        <v>345</v>
      </c>
      <c r="H242" s="1" t="s">
        <v>31</v>
      </c>
    </row>
    <row r="243" spans="1:8" x14ac:dyDescent="0.25">
      <c r="A243" s="13">
        <v>41516</v>
      </c>
      <c r="B243" s="1" t="s">
        <v>34</v>
      </c>
      <c r="C243">
        <v>50</v>
      </c>
      <c r="D243">
        <v>61</v>
      </c>
      <c r="E243">
        <v>427</v>
      </c>
      <c r="F243">
        <v>282</v>
      </c>
      <c r="G243">
        <v>386</v>
      </c>
      <c r="H243" s="1" t="s">
        <v>31</v>
      </c>
    </row>
    <row r="244" spans="1:8" x14ac:dyDescent="0.25">
      <c r="A244" s="13">
        <v>41517</v>
      </c>
      <c r="B244" s="1" t="s">
        <v>35</v>
      </c>
      <c r="C244">
        <v>118</v>
      </c>
      <c r="D244">
        <v>55</v>
      </c>
      <c r="E244">
        <v>547</v>
      </c>
      <c r="F244">
        <v>173</v>
      </c>
      <c r="G244">
        <v>519</v>
      </c>
      <c r="H244" s="1" t="s">
        <v>31</v>
      </c>
    </row>
    <row r="245" spans="1:8" x14ac:dyDescent="0.25">
      <c r="A245" s="13">
        <v>41518</v>
      </c>
      <c r="B245" s="1" t="s">
        <v>36</v>
      </c>
      <c r="C245">
        <v>108</v>
      </c>
      <c r="D245">
        <v>46</v>
      </c>
      <c r="E245">
        <v>549</v>
      </c>
      <c r="F245">
        <v>316</v>
      </c>
      <c r="G245">
        <v>576</v>
      </c>
      <c r="H245" s="1" t="s">
        <v>31</v>
      </c>
    </row>
    <row r="246" spans="1:8" x14ac:dyDescent="0.25">
      <c r="A246" s="13">
        <v>41519</v>
      </c>
      <c r="B246" s="1" t="s">
        <v>37</v>
      </c>
      <c r="C246">
        <v>66</v>
      </c>
      <c r="D246">
        <v>32</v>
      </c>
      <c r="E246">
        <v>435</v>
      </c>
      <c r="F246">
        <v>162</v>
      </c>
      <c r="G246">
        <v>339</v>
      </c>
      <c r="H246" s="1" t="s">
        <v>31</v>
      </c>
    </row>
    <row r="247" spans="1:8" x14ac:dyDescent="0.25">
      <c r="A247" s="13">
        <v>41520</v>
      </c>
      <c r="B247" s="1" t="s">
        <v>30</v>
      </c>
      <c r="C247">
        <v>56</v>
      </c>
      <c r="D247">
        <v>47</v>
      </c>
      <c r="E247">
        <v>693</v>
      </c>
      <c r="F247">
        <v>214</v>
      </c>
      <c r="G247">
        <v>208</v>
      </c>
      <c r="H247" s="1" t="s">
        <v>38</v>
      </c>
    </row>
    <row r="248" spans="1:8" x14ac:dyDescent="0.25">
      <c r="A248" s="13">
        <v>41521</v>
      </c>
      <c r="B248" s="1" t="s">
        <v>32</v>
      </c>
      <c r="C248">
        <v>65</v>
      </c>
      <c r="D248">
        <v>46</v>
      </c>
      <c r="E248">
        <v>371</v>
      </c>
      <c r="F248">
        <v>219</v>
      </c>
      <c r="G248">
        <v>428</v>
      </c>
      <c r="H248" s="1" t="s">
        <v>31</v>
      </c>
    </row>
    <row r="249" spans="1:8" x14ac:dyDescent="0.25">
      <c r="A249" s="13">
        <v>41522</v>
      </c>
      <c r="B249" s="1" t="s">
        <v>33</v>
      </c>
      <c r="C249">
        <v>42</v>
      </c>
      <c r="D249">
        <v>51</v>
      </c>
      <c r="E249">
        <v>522</v>
      </c>
      <c r="F249">
        <v>231</v>
      </c>
      <c r="G249">
        <v>239</v>
      </c>
      <c r="H249" s="1" t="s">
        <v>31</v>
      </c>
    </row>
    <row r="250" spans="1:8" x14ac:dyDescent="0.25">
      <c r="A250" s="13">
        <v>41523</v>
      </c>
      <c r="B250" s="1" t="s">
        <v>34</v>
      </c>
      <c r="C250">
        <v>84</v>
      </c>
      <c r="D250">
        <v>63</v>
      </c>
      <c r="E250">
        <v>336</v>
      </c>
      <c r="F250">
        <v>300</v>
      </c>
      <c r="G250">
        <v>256</v>
      </c>
      <c r="H250" s="1" t="s">
        <v>31</v>
      </c>
    </row>
    <row r="251" spans="1:8" x14ac:dyDescent="0.25">
      <c r="A251" s="13">
        <v>41524</v>
      </c>
      <c r="B251" s="1" t="s">
        <v>35</v>
      </c>
      <c r="C251">
        <v>79</v>
      </c>
      <c r="D251">
        <v>51</v>
      </c>
      <c r="E251">
        <v>691</v>
      </c>
      <c r="F251">
        <v>357</v>
      </c>
      <c r="G251">
        <v>405</v>
      </c>
      <c r="H251" s="1" t="s">
        <v>31</v>
      </c>
    </row>
    <row r="252" spans="1:8" x14ac:dyDescent="0.25">
      <c r="A252" s="13">
        <v>41525</v>
      </c>
      <c r="B252" s="1" t="s">
        <v>36</v>
      </c>
      <c r="C252">
        <v>88</v>
      </c>
      <c r="D252">
        <v>41</v>
      </c>
      <c r="E252">
        <v>633</v>
      </c>
      <c r="F252">
        <v>177</v>
      </c>
      <c r="G252">
        <v>340</v>
      </c>
      <c r="H252" s="1" t="s">
        <v>31</v>
      </c>
    </row>
    <row r="253" spans="1:8" x14ac:dyDescent="0.25">
      <c r="A253" s="13">
        <v>41526</v>
      </c>
      <c r="B253" s="1" t="s">
        <v>37</v>
      </c>
      <c r="C253">
        <v>64</v>
      </c>
      <c r="D253">
        <v>49</v>
      </c>
      <c r="E253">
        <v>539</v>
      </c>
      <c r="F253">
        <v>249</v>
      </c>
      <c r="G253">
        <v>331</v>
      </c>
      <c r="H253" s="1" t="s">
        <v>31</v>
      </c>
    </row>
    <row r="254" spans="1:8" x14ac:dyDescent="0.25">
      <c r="A254" s="13">
        <v>41527</v>
      </c>
      <c r="B254" s="1" t="s">
        <v>30</v>
      </c>
      <c r="C254">
        <v>93</v>
      </c>
      <c r="D254">
        <v>47</v>
      </c>
      <c r="E254">
        <v>402</v>
      </c>
      <c r="F254">
        <v>138</v>
      </c>
      <c r="G254">
        <v>275</v>
      </c>
      <c r="H254" s="1" t="s">
        <v>31</v>
      </c>
    </row>
    <row r="255" spans="1:8" x14ac:dyDescent="0.25">
      <c r="A255" s="13">
        <v>41528</v>
      </c>
      <c r="B255" s="1" t="s">
        <v>32</v>
      </c>
      <c r="C255">
        <v>73</v>
      </c>
      <c r="D255">
        <v>59</v>
      </c>
      <c r="E255">
        <v>460</v>
      </c>
      <c r="F255">
        <v>234</v>
      </c>
      <c r="G255">
        <v>315</v>
      </c>
      <c r="H255" s="1" t="s">
        <v>31</v>
      </c>
    </row>
    <row r="256" spans="1:8" x14ac:dyDescent="0.25">
      <c r="A256" s="13">
        <v>41529</v>
      </c>
      <c r="B256" s="1" t="s">
        <v>33</v>
      </c>
      <c r="C256">
        <v>80</v>
      </c>
      <c r="D256">
        <v>42</v>
      </c>
      <c r="E256">
        <v>603</v>
      </c>
      <c r="F256">
        <v>274</v>
      </c>
      <c r="G256">
        <v>198</v>
      </c>
      <c r="H256" s="1" t="s">
        <v>38</v>
      </c>
    </row>
    <row r="257" spans="1:8" x14ac:dyDescent="0.25">
      <c r="A257" s="13">
        <v>41530</v>
      </c>
      <c r="B257" s="1" t="s">
        <v>34</v>
      </c>
      <c r="C257">
        <v>95</v>
      </c>
      <c r="D257">
        <v>50</v>
      </c>
      <c r="E257">
        <v>626</v>
      </c>
      <c r="F257">
        <v>187</v>
      </c>
      <c r="G257">
        <v>589</v>
      </c>
      <c r="H257" s="1" t="s">
        <v>31</v>
      </c>
    </row>
    <row r="258" spans="1:8" x14ac:dyDescent="0.25">
      <c r="A258" s="13">
        <v>41531</v>
      </c>
      <c r="B258" s="1" t="s">
        <v>35</v>
      </c>
      <c r="C258">
        <v>89</v>
      </c>
      <c r="D258">
        <v>59</v>
      </c>
      <c r="E258">
        <v>725</v>
      </c>
      <c r="F258">
        <v>184</v>
      </c>
      <c r="G258">
        <v>394</v>
      </c>
      <c r="H258" s="1" t="s">
        <v>31</v>
      </c>
    </row>
    <row r="259" spans="1:8" x14ac:dyDescent="0.25">
      <c r="A259" s="13">
        <v>41532</v>
      </c>
      <c r="B259" s="1" t="s">
        <v>36</v>
      </c>
      <c r="C259">
        <v>98</v>
      </c>
      <c r="D259">
        <v>79</v>
      </c>
      <c r="E259">
        <v>359</v>
      </c>
      <c r="F259">
        <v>316</v>
      </c>
      <c r="G259">
        <v>415</v>
      </c>
      <c r="H259" s="1" t="s">
        <v>38</v>
      </c>
    </row>
    <row r="260" spans="1:8" x14ac:dyDescent="0.25">
      <c r="A260" s="13">
        <v>41533</v>
      </c>
      <c r="B260" s="1" t="s">
        <v>37</v>
      </c>
      <c r="C260">
        <v>67</v>
      </c>
      <c r="D260">
        <v>48</v>
      </c>
      <c r="E260">
        <v>459</v>
      </c>
      <c r="F260">
        <v>247</v>
      </c>
      <c r="G260">
        <v>341</v>
      </c>
      <c r="H260" s="1" t="s">
        <v>31</v>
      </c>
    </row>
    <row r="261" spans="1:8" x14ac:dyDescent="0.25">
      <c r="A261" s="13">
        <v>41534</v>
      </c>
      <c r="B261" s="1" t="s">
        <v>30</v>
      </c>
      <c r="C261">
        <v>82</v>
      </c>
      <c r="D261">
        <v>40</v>
      </c>
      <c r="E261">
        <v>364</v>
      </c>
      <c r="F261">
        <v>203</v>
      </c>
      <c r="G261">
        <v>258</v>
      </c>
      <c r="H261" s="1" t="s">
        <v>31</v>
      </c>
    </row>
    <row r="262" spans="1:8" x14ac:dyDescent="0.25">
      <c r="A262" s="13">
        <v>41535</v>
      </c>
      <c r="B262" s="1" t="s">
        <v>32</v>
      </c>
      <c r="C262">
        <v>70</v>
      </c>
      <c r="D262">
        <v>48</v>
      </c>
      <c r="E262">
        <v>310</v>
      </c>
      <c r="F262">
        <v>230</v>
      </c>
      <c r="G262">
        <v>305</v>
      </c>
      <c r="H262" s="1" t="s">
        <v>31</v>
      </c>
    </row>
    <row r="263" spans="1:8" x14ac:dyDescent="0.25">
      <c r="A263" s="13">
        <v>41536</v>
      </c>
      <c r="B263" s="1" t="s">
        <v>33</v>
      </c>
      <c r="C263">
        <v>75</v>
      </c>
      <c r="D263">
        <v>32</v>
      </c>
      <c r="E263">
        <v>509</v>
      </c>
      <c r="F263">
        <v>216</v>
      </c>
      <c r="G263">
        <v>257</v>
      </c>
      <c r="H263" s="1" t="s">
        <v>31</v>
      </c>
    </row>
    <row r="264" spans="1:8" x14ac:dyDescent="0.25">
      <c r="A264" s="13">
        <v>41537</v>
      </c>
      <c r="B264" s="1" t="s">
        <v>34</v>
      </c>
      <c r="C264">
        <v>91</v>
      </c>
      <c r="D264">
        <v>46</v>
      </c>
      <c r="E264">
        <v>387</v>
      </c>
      <c r="F264">
        <v>237</v>
      </c>
      <c r="G264">
        <v>477</v>
      </c>
      <c r="H264" s="1" t="s">
        <v>31</v>
      </c>
    </row>
    <row r="265" spans="1:8" x14ac:dyDescent="0.25">
      <c r="A265" s="13">
        <v>41538</v>
      </c>
      <c r="B265" s="1" t="s">
        <v>35</v>
      </c>
      <c r="C265">
        <v>109</v>
      </c>
      <c r="D265">
        <v>69</v>
      </c>
      <c r="E265">
        <v>460</v>
      </c>
      <c r="F265">
        <v>199</v>
      </c>
      <c r="G265">
        <v>353</v>
      </c>
      <c r="H265" s="1" t="s">
        <v>31</v>
      </c>
    </row>
    <row r="266" spans="1:8" x14ac:dyDescent="0.25">
      <c r="A266" s="13">
        <v>41539</v>
      </c>
      <c r="B266" s="1" t="s">
        <v>36</v>
      </c>
      <c r="C266">
        <v>91</v>
      </c>
      <c r="D266">
        <v>53</v>
      </c>
      <c r="E266">
        <v>665</v>
      </c>
      <c r="F266">
        <v>161</v>
      </c>
      <c r="G266">
        <v>209</v>
      </c>
      <c r="H266" s="1" t="s">
        <v>31</v>
      </c>
    </row>
    <row r="267" spans="1:8" x14ac:dyDescent="0.25">
      <c r="A267" s="13">
        <v>41540</v>
      </c>
      <c r="B267" s="1" t="s">
        <v>37</v>
      </c>
      <c r="C267">
        <v>59</v>
      </c>
      <c r="D267">
        <v>42</v>
      </c>
      <c r="E267">
        <v>647</v>
      </c>
      <c r="F267">
        <v>216</v>
      </c>
      <c r="G267">
        <v>394</v>
      </c>
      <c r="H267" s="1" t="s">
        <v>38</v>
      </c>
    </row>
    <row r="268" spans="1:8" x14ac:dyDescent="0.25">
      <c r="A268" s="13">
        <v>41541</v>
      </c>
      <c r="B268" s="1" t="s">
        <v>30</v>
      </c>
      <c r="C268">
        <v>69</v>
      </c>
      <c r="D268">
        <v>47</v>
      </c>
      <c r="E268">
        <v>437</v>
      </c>
      <c r="F268">
        <v>208</v>
      </c>
      <c r="G268">
        <v>267</v>
      </c>
      <c r="H268" s="1" t="s">
        <v>31</v>
      </c>
    </row>
    <row r="269" spans="1:8" x14ac:dyDescent="0.25">
      <c r="A269" s="13">
        <v>41542</v>
      </c>
      <c r="B269" s="1" t="s">
        <v>32</v>
      </c>
      <c r="C269">
        <v>81</v>
      </c>
      <c r="D269">
        <v>52</v>
      </c>
      <c r="E269">
        <v>247</v>
      </c>
      <c r="F269">
        <v>197</v>
      </c>
      <c r="G269">
        <v>359</v>
      </c>
      <c r="H269" s="1" t="s">
        <v>31</v>
      </c>
    </row>
    <row r="270" spans="1:8" x14ac:dyDescent="0.25">
      <c r="A270" s="13">
        <v>41543</v>
      </c>
      <c r="B270" s="1" t="s">
        <v>33</v>
      </c>
      <c r="C270">
        <v>81</v>
      </c>
      <c r="D270">
        <v>53</v>
      </c>
      <c r="E270">
        <v>397</v>
      </c>
      <c r="F270">
        <v>200</v>
      </c>
      <c r="G270">
        <v>448</v>
      </c>
      <c r="H270" s="1" t="s">
        <v>31</v>
      </c>
    </row>
    <row r="271" spans="1:8" x14ac:dyDescent="0.25">
      <c r="A271" s="13">
        <v>41544</v>
      </c>
      <c r="B271" s="1" t="s">
        <v>34</v>
      </c>
      <c r="C271">
        <v>69</v>
      </c>
      <c r="D271">
        <v>46</v>
      </c>
      <c r="E271">
        <v>598</v>
      </c>
      <c r="F271">
        <v>157</v>
      </c>
      <c r="G271">
        <v>329</v>
      </c>
      <c r="H271" s="1" t="s">
        <v>31</v>
      </c>
    </row>
    <row r="272" spans="1:8" x14ac:dyDescent="0.25">
      <c r="A272" s="13">
        <v>41545</v>
      </c>
      <c r="B272" s="1" t="s">
        <v>35</v>
      </c>
      <c r="C272">
        <v>68</v>
      </c>
      <c r="D272">
        <v>44</v>
      </c>
      <c r="E272">
        <v>702</v>
      </c>
      <c r="F272">
        <v>330</v>
      </c>
      <c r="G272">
        <v>475</v>
      </c>
      <c r="H272" s="1" t="s">
        <v>31</v>
      </c>
    </row>
    <row r="273" spans="1:8" x14ac:dyDescent="0.25">
      <c r="A273" s="13">
        <v>41546</v>
      </c>
      <c r="B273" s="1" t="s">
        <v>36</v>
      </c>
      <c r="C273">
        <v>89</v>
      </c>
      <c r="D273">
        <v>57</v>
      </c>
      <c r="E273">
        <v>506</v>
      </c>
      <c r="F273">
        <v>207</v>
      </c>
      <c r="G273">
        <v>374</v>
      </c>
      <c r="H273" s="1" t="s">
        <v>31</v>
      </c>
    </row>
    <row r="274" spans="1:8" x14ac:dyDescent="0.25">
      <c r="A274" s="13">
        <v>41547</v>
      </c>
      <c r="B274" s="1" t="s">
        <v>37</v>
      </c>
      <c r="C274">
        <v>94</v>
      </c>
      <c r="D274">
        <v>46</v>
      </c>
      <c r="E274">
        <v>348</v>
      </c>
      <c r="F274">
        <v>237</v>
      </c>
      <c r="G274">
        <v>438</v>
      </c>
      <c r="H274" s="1" t="s">
        <v>31</v>
      </c>
    </row>
    <row r="275" spans="1:8" x14ac:dyDescent="0.25">
      <c r="A275" s="13">
        <v>41548</v>
      </c>
      <c r="B275" s="1" t="s">
        <v>30</v>
      </c>
      <c r="C275">
        <v>79</v>
      </c>
      <c r="D275">
        <v>49</v>
      </c>
      <c r="E275">
        <v>504</v>
      </c>
      <c r="F275">
        <v>87</v>
      </c>
      <c r="G275">
        <v>392</v>
      </c>
      <c r="H275" s="1" t="s">
        <v>31</v>
      </c>
    </row>
    <row r="276" spans="1:8" x14ac:dyDescent="0.25">
      <c r="A276" s="13">
        <v>41549</v>
      </c>
      <c r="B276" s="1" t="s">
        <v>32</v>
      </c>
      <c r="C276">
        <v>71</v>
      </c>
      <c r="D276">
        <v>50</v>
      </c>
      <c r="E276">
        <v>528</v>
      </c>
      <c r="F276">
        <v>232</v>
      </c>
      <c r="G276">
        <v>300</v>
      </c>
      <c r="H276" s="1" t="s">
        <v>31</v>
      </c>
    </row>
    <row r="277" spans="1:8" x14ac:dyDescent="0.25">
      <c r="A277" s="13">
        <v>41550</v>
      </c>
      <c r="B277" s="1" t="s">
        <v>33</v>
      </c>
      <c r="C277">
        <v>75</v>
      </c>
      <c r="D277">
        <v>66</v>
      </c>
      <c r="E277">
        <v>433</v>
      </c>
      <c r="F277">
        <v>342</v>
      </c>
      <c r="G277">
        <v>288</v>
      </c>
      <c r="H277" s="1" t="s">
        <v>31</v>
      </c>
    </row>
    <row r="278" spans="1:8" x14ac:dyDescent="0.25">
      <c r="A278" s="13">
        <v>41551</v>
      </c>
      <c r="B278" s="1" t="s">
        <v>34</v>
      </c>
      <c r="C278">
        <v>98</v>
      </c>
      <c r="D278">
        <v>35</v>
      </c>
      <c r="E278">
        <v>743</v>
      </c>
      <c r="F278">
        <v>167</v>
      </c>
      <c r="G278">
        <v>413</v>
      </c>
      <c r="H278" s="1" t="s">
        <v>31</v>
      </c>
    </row>
    <row r="279" spans="1:8" x14ac:dyDescent="0.25">
      <c r="A279" s="13">
        <v>41552</v>
      </c>
      <c r="B279" s="1" t="s">
        <v>35</v>
      </c>
      <c r="C279">
        <v>104</v>
      </c>
      <c r="D279">
        <v>91</v>
      </c>
      <c r="E279">
        <v>777</v>
      </c>
      <c r="F279">
        <v>191</v>
      </c>
      <c r="G279">
        <v>534</v>
      </c>
      <c r="H279" s="1" t="s">
        <v>31</v>
      </c>
    </row>
    <row r="280" spans="1:8" x14ac:dyDescent="0.25">
      <c r="A280" s="13">
        <v>41553</v>
      </c>
      <c r="B280" s="1" t="s">
        <v>36</v>
      </c>
      <c r="C280">
        <v>110</v>
      </c>
      <c r="D280">
        <v>53</v>
      </c>
      <c r="E280">
        <v>796</v>
      </c>
      <c r="F280">
        <v>217</v>
      </c>
      <c r="G280">
        <v>378</v>
      </c>
      <c r="H280" s="1" t="s">
        <v>31</v>
      </c>
    </row>
    <row r="281" spans="1:8" x14ac:dyDescent="0.25">
      <c r="A281" s="13">
        <v>41554</v>
      </c>
      <c r="B281" s="1" t="s">
        <v>37</v>
      </c>
      <c r="C281">
        <v>59</v>
      </c>
      <c r="D281">
        <v>37</v>
      </c>
      <c r="E281">
        <v>551</v>
      </c>
      <c r="F281">
        <v>153</v>
      </c>
      <c r="G281">
        <v>339</v>
      </c>
      <c r="H281" s="1" t="s">
        <v>31</v>
      </c>
    </row>
    <row r="282" spans="1:8" x14ac:dyDescent="0.25">
      <c r="A282" s="13">
        <v>41555</v>
      </c>
      <c r="B282" s="1" t="s">
        <v>30</v>
      </c>
      <c r="C282">
        <v>58</v>
      </c>
      <c r="D282">
        <v>41</v>
      </c>
      <c r="E282">
        <v>633</v>
      </c>
      <c r="F282">
        <v>192</v>
      </c>
      <c r="G282">
        <v>375</v>
      </c>
      <c r="H282" s="1" t="s">
        <v>31</v>
      </c>
    </row>
    <row r="283" spans="1:8" x14ac:dyDescent="0.25">
      <c r="A283" s="13">
        <v>41556</v>
      </c>
      <c r="B283" s="1" t="s">
        <v>32</v>
      </c>
      <c r="C283">
        <v>86</v>
      </c>
      <c r="D283">
        <v>58</v>
      </c>
      <c r="E283">
        <v>507</v>
      </c>
      <c r="F283">
        <v>172</v>
      </c>
      <c r="G283">
        <v>253</v>
      </c>
      <c r="H283" s="1" t="s">
        <v>31</v>
      </c>
    </row>
    <row r="284" spans="1:8" x14ac:dyDescent="0.25">
      <c r="A284" s="13">
        <v>41557</v>
      </c>
      <c r="B284" s="1" t="s">
        <v>33</v>
      </c>
      <c r="C284">
        <v>53</v>
      </c>
      <c r="D284">
        <v>51</v>
      </c>
      <c r="E284">
        <v>539</v>
      </c>
      <c r="F284">
        <v>159</v>
      </c>
      <c r="G284">
        <v>470</v>
      </c>
      <c r="H284" s="1" t="s">
        <v>31</v>
      </c>
    </row>
    <row r="285" spans="1:8" x14ac:dyDescent="0.25">
      <c r="A285" s="13">
        <v>41558</v>
      </c>
      <c r="B285" s="1" t="s">
        <v>34</v>
      </c>
      <c r="C285">
        <v>76</v>
      </c>
      <c r="D285">
        <v>48</v>
      </c>
      <c r="E285">
        <v>675</v>
      </c>
      <c r="F285">
        <v>207</v>
      </c>
      <c r="G285">
        <v>319</v>
      </c>
      <c r="H285" s="1" t="s">
        <v>31</v>
      </c>
    </row>
    <row r="286" spans="1:8" x14ac:dyDescent="0.25">
      <c r="A286" s="13">
        <v>41559</v>
      </c>
      <c r="B286" s="1" t="s">
        <v>35</v>
      </c>
      <c r="C286">
        <v>102</v>
      </c>
      <c r="D286">
        <v>69</v>
      </c>
      <c r="E286">
        <v>624</v>
      </c>
      <c r="F286">
        <v>397</v>
      </c>
      <c r="G286">
        <v>432</v>
      </c>
      <c r="H286" s="1" t="s">
        <v>38</v>
      </c>
    </row>
    <row r="287" spans="1:8" x14ac:dyDescent="0.25">
      <c r="A287" s="13">
        <v>41560</v>
      </c>
      <c r="B287" s="1" t="s">
        <v>36</v>
      </c>
      <c r="C287">
        <v>92</v>
      </c>
      <c r="D287">
        <v>75</v>
      </c>
      <c r="E287">
        <v>726</v>
      </c>
      <c r="F287">
        <v>175</v>
      </c>
      <c r="G287">
        <v>441</v>
      </c>
      <c r="H287" s="1" t="s">
        <v>31</v>
      </c>
    </row>
    <row r="288" spans="1:8" x14ac:dyDescent="0.25">
      <c r="A288" s="13">
        <v>41561</v>
      </c>
      <c r="B288" s="1" t="s">
        <v>37</v>
      </c>
      <c r="C288">
        <v>75</v>
      </c>
      <c r="D288">
        <v>39</v>
      </c>
      <c r="E288">
        <v>480</v>
      </c>
      <c r="F288">
        <v>141</v>
      </c>
      <c r="G288">
        <v>378</v>
      </c>
      <c r="H288" s="1" t="s">
        <v>31</v>
      </c>
    </row>
    <row r="289" spans="1:8" x14ac:dyDescent="0.25">
      <c r="A289" s="13">
        <v>41562</v>
      </c>
      <c r="B289" s="1" t="s">
        <v>30</v>
      </c>
      <c r="C289">
        <v>85</v>
      </c>
      <c r="D289">
        <v>60</v>
      </c>
      <c r="E289">
        <v>601</v>
      </c>
      <c r="F289">
        <v>166</v>
      </c>
      <c r="G289">
        <v>394</v>
      </c>
      <c r="H289" s="1" t="s">
        <v>31</v>
      </c>
    </row>
    <row r="290" spans="1:8" x14ac:dyDescent="0.25">
      <c r="A290" s="13">
        <v>41563</v>
      </c>
      <c r="B290" s="1" t="s">
        <v>32</v>
      </c>
      <c r="C290">
        <v>60</v>
      </c>
      <c r="D290">
        <v>51</v>
      </c>
      <c r="E290">
        <v>497</v>
      </c>
      <c r="F290">
        <v>191</v>
      </c>
      <c r="G290">
        <v>389</v>
      </c>
      <c r="H290" s="1" t="s">
        <v>31</v>
      </c>
    </row>
    <row r="291" spans="1:8" x14ac:dyDescent="0.25">
      <c r="A291" s="13">
        <v>41564</v>
      </c>
      <c r="B291" s="1" t="s">
        <v>33</v>
      </c>
      <c r="C291">
        <v>99</v>
      </c>
      <c r="D291">
        <v>41</v>
      </c>
      <c r="E291">
        <v>453</v>
      </c>
      <c r="F291">
        <v>191</v>
      </c>
      <c r="G291">
        <v>349</v>
      </c>
      <c r="H291" s="1" t="s">
        <v>31</v>
      </c>
    </row>
    <row r="292" spans="1:8" x14ac:dyDescent="0.25">
      <c r="A292" s="13">
        <v>41565</v>
      </c>
      <c r="B292" s="1" t="s">
        <v>34</v>
      </c>
      <c r="C292">
        <v>101</v>
      </c>
      <c r="D292">
        <v>57</v>
      </c>
      <c r="E292">
        <v>452</v>
      </c>
      <c r="F292">
        <v>176</v>
      </c>
      <c r="G292">
        <v>325</v>
      </c>
      <c r="H292" s="1" t="s">
        <v>31</v>
      </c>
    </row>
    <row r="293" spans="1:8" x14ac:dyDescent="0.25">
      <c r="A293" s="13">
        <v>41566</v>
      </c>
      <c r="B293" s="1" t="s">
        <v>35</v>
      </c>
      <c r="C293">
        <v>117</v>
      </c>
      <c r="D293">
        <v>98</v>
      </c>
      <c r="E293">
        <v>688</v>
      </c>
      <c r="F293">
        <v>238</v>
      </c>
      <c r="G293">
        <v>373</v>
      </c>
      <c r="H293" s="1" t="s">
        <v>38</v>
      </c>
    </row>
    <row r="294" spans="1:8" x14ac:dyDescent="0.25">
      <c r="A294" s="13">
        <v>41567</v>
      </c>
      <c r="B294" s="1" t="s">
        <v>36</v>
      </c>
      <c r="C294">
        <v>100</v>
      </c>
      <c r="D294">
        <v>81</v>
      </c>
      <c r="E294">
        <v>630</v>
      </c>
      <c r="F294">
        <v>325</v>
      </c>
      <c r="G294">
        <v>448</v>
      </c>
      <c r="H294" s="1" t="s">
        <v>38</v>
      </c>
    </row>
    <row r="295" spans="1:8" x14ac:dyDescent="0.25">
      <c r="A295" s="13">
        <v>41568</v>
      </c>
      <c r="B295" s="1" t="s">
        <v>37</v>
      </c>
      <c r="C295">
        <v>51</v>
      </c>
      <c r="D295">
        <v>50</v>
      </c>
      <c r="E295">
        <v>648</v>
      </c>
      <c r="F295">
        <v>216</v>
      </c>
      <c r="G295">
        <v>324</v>
      </c>
      <c r="H295" s="1" t="s">
        <v>31</v>
      </c>
    </row>
    <row r="296" spans="1:8" x14ac:dyDescent="0.25">
      <c r="A296" s="13">
        <v>41569</v>
      </c>
      <c r="B296" s="1" t="s">
        <v>30</v>
      </c>
      <c r="C296">
        <v>84</v>
      </c>
      <c r="D296">
        <v>39</v>
      </c>
      <c r="E296">
        <v>596</v>
      </c>
      <c r="F296">
        <v>213</v>
      </c>
      <c r="G296">
        <v>412</v>
      </c>
      <c r="H296" s="1" t="s">
        <v>38</v>
      </c>
    </row>
    <row r="297" spans="1:8" x14ac:dyDescent="0.25">
      <c r="A297" s="13">
        <v>41570</v>
      </c>
      <c r="B297" s="1" t="s">
        <v>32</v>
      </c>
      <c r="C297">
        <v>73</v>
      </c>
      <c r="D297">
        <v>46</v>
      </c>
      <c r="E297">
        <v>304</v>
      </c>
      <c r="F297">
        <v>264</v>
      </c>
      <c r="G297">
        <v>348</v>
      </c>
      <c r="H297" s="1" t="s">
        <v>31</v>
      </c>
    </row>
    <row r="298" spans="1:8" x14ac:dyDescent="0.25">
      <c r="A298" s="13">
        <v>41571</v>
      </c>
      <c r="B298" s="1" t="s">
        <v>33</v>
      </c>
      <c r="C298">
        <v>70</v>
      </c>
      <c r="D298">
        <v>49</v>
      </c>
      <c r="E298">
        <v>514</v>
      </c>
      <c r="F298">
        <v>50</v>
      </c>
      <c r="G298">
        <v>228</v>
      </c>
      <c r="H298" s="1" t="s">
        <v>31</v>
      </c>
    </row>
    <row r="299" spans="1:8" x14ac:dyDescent="0.25">
      <c r="A299" s="13">
        <v>41572</v>
      </c>
      <c r="B299" s="1" t="s">
        <v>34</v>
      </c>
      <c r="C299">
        <v>99</v>
      </c>
      <c r="D299">
        <v>57</v>
      </c>
      <c r="E299">
        <v>413</v>
      </c>
      <c r="F299">
        <v>184</v>
      </c>
      <c r="G299">
        <v>432</v>
      </c>
      <c r="H299" s="1" t="s">
        <v>31</v>
      </c>
    </row>
    <row r="300" spans="1:8" x14ac:dyDescent="0.25">
      <c r="A300" s="13">
        <v>41573</v>
      </c>
      <c r="B300" s="1" t="s">
        <v>35</v>
      </c>
      <c r="C300">
        <v>102</v>
      </c>
      <c r="D300">
        <v>71</v>
      </c>
      <c r="E300">
        <v>564</v>
      </c>
      <c r="F300">
        <v>213</v>
      </c>
      <c r="G300">
        <v>399</v>
      </c>
      <c r="H300" s="1" t="s">
        <v>31</v>
      </c>
    </row>
    <row r="301" spans="1:8" x14ac:dyDescent="0.25">
      <c r="A301" s="13">
        <v>41574</v>
      </c>
      <c r="B301" s="1" t="s">
        <v>36</v>
      </c>
      <c r="C301">
        <v>63</v>
      </c>
      <c r="D301">
        <v>42</v>
      </c>
      <c r="E301">
        <v>701</v>
      </c>
      <c r="F301">
        <v>261</v>
      </c>
      <c r="G301">
        <v>462</v>
      </c>
      <c r="H301" s="1" t="s">
        <v>31</v>
      </c>
    </row>
    <row r="302" spans="1:8" x14ac:dyDescent="0.25">
      <c r="A302" s="13">
        <v>41575</v>
      </c>
      <c r="B302" s="1" t="s">
        <v>37</v>
      </c>
      <c r="C302">
        <v>59</v>
      </c>
      <c r="D302">
        <v>42</v>
      </c>
      <c r="E302">
        <v>497</v>
      </c>
      <c r="F302">
        <v>153</v>
      </c>
      <c r="G302">
        <v>204</v>
      </c>
      <c r="H302" s="1" t="s">
        <v>31</v>
      </c>
    </row>
    <row r="303" spans="1:8" x14ac:dyDescent="0.25">
      <c r="A303" s="13">
        <v>41576</v>
      </c>
      <c r="B303" s="1" t="s">
        <v>30</v>
      </c>
      <c r="C303">
        <v>66</v>
      </c>
      <c r="D303">
        <v>24</v>
      </c>
      <c r="E303">
        <v>456</v>
      </c>
      <c r="F303">
        <v>232</v>
      </c>
      <c r="G303">
        <v>273</v>
      </c>
      <c r="H303" s="1" t="s">
        <v>31</v>
      </c>
    </row>
    <row r="304" spans="1:8" x14ac:dyDescent="0.25">
      <c r="A304" s="13">
        <v>41577</v>
      </c>
      <c r="B304" s="1" t="s">
        <v>32</v>
      </c>
      <c r="C304">
        <v>74</v>
      </c>
      <c r="D304">
        <v>42</v>
      </c>
      <c r="E304">
        <v>444</v>
      </c>
      <c r="F304">
        <v>115</v>
      </c>
      <c r="G304">
        <v>308</v>
      </c>
      <c r="H304" s="1" t="s">
        <v>31</v>
      </c>
    </row>
    <row r="305" spans="1:8" x14ac:dyDescent="0.25">
      <c r="A305" s="13">
        <v>41578</v>
      </c>
      <c r="B305" s="1" t="s">
        <v>33</v>
      </c>
      <c r="C305">
        <v>66</v>
      </c>
      <c r="D305">
        <v>43</v>
      </c>
      <c r="E305">
        <v>443</v>
      </c>
      <c r="F305">
        <v>221</v>
      </c>
      <c r="G305">
        <v>305</v>
      </c>
      <c r="H305" s="1" t="s">
        <v>31</v>
      </c>
    </row>
    <row r="306" spans="1:8" x14ac:dyDescent="0.25">
      <c r="A306" s="13">
        <v>41579</v>
      </c>
      <c r="B306" s="1" t="s">
        <v>34</v>
      </c>
      <c r="C306">
        <v>48</v>
      </c>
      <c r="D306">
        <v>79</v>
      </c>
      <c r="E306">
        <v>512</v>
      </c>
      <c r="F306">
        <v>167</v>
      </c>
      <c r="G306">
        <v>446</v>
      </c>
      <c r="H306" s="1" t="s">
        <v>31</v>
      </c>
    </row>
    <row r="307" spans="1:8" x14ac:dyDescent="0.25">
      <c r="A307" s="13">
        <v>41580</v>
      </c>
      <c r="B307" s="1" t="s">
        <v>35</v>
      </c>
      <c r="C307">
        <v>73</v>
      </c>
      <c r="D307">
        <v>55</v>
      </c>
      <c r="E307">
        <v>884</v>
      </c>
      <c r="F307">
        <v>243</v>
      </c>
      <c r="G307">
        <v>343</v>
      </c>
      <c r="H307" s="1" t="s">
        <v>31</v>
      </c>
    </row>
    <row r="308" spans="1:8" x14ac:dyDescent="0.25">
      <c r="A308" s="13">
        <v>41581</v>
      </c>
      <c r="B308" s="1" t="s">
        <v>36</v>
      </c>
      <c r="C308">
        <v>106</v>
      </c>
      <c r="D308">
        <v>62</v>
      </c>
      <c r="E308">
        <v>348</v>
      </c>
      <c r="F308">
        <v>199</v>
      </c>
      <c r="G308">
        <v>380</v>
      </c>
      <c r="H308" s="1" t="s">
        <v>31</v>
      </c>
    </row>
    <row r="309" spans="1:8" x14ac:dyDescent="0.25">
      <c r="A309" s="13">
        <v>41582</v>
      </c>
      <c r="B309" s="1" t="s">
        <v>37</v>
      </c>
      <c r="C309">
        <v>80</v>
      </c>
      <c r="D309">
        <v>57</v>
      </c>
      <c r="E309">
        <v>485</v>
      </c>
      <c r="F309">
        <v>111</v>
      </c>
      <c r="G309">
        <v>443</v>
      </c>
      <c r="H309" s="1" t="s">
        <v>31</v>
      </c>
    </row>
    <row r="310" spans="1:8" x14ac:dyDescent="0.25">
      <c r="A310" s="13">
        <v>41583</v>
      </c>
      <c r="B310" s="1" t="s">
        <v>30</v>
      </c>
      <c r="C310">
        <v>84</v>
      </c>
      <c r="D310">
        <v>38</v>
      </c>
      <c r="E310">
        <v>665</v>
      </c>
      <c r="F310">
        <v>182</v>
      </c>
      <c r="G310">
        <v>363</v>
      </c>
      <c r="H310" s="1" t="s">
        <v>31</v>
      </c>
    </row>
    <row r="311" spans="1:8" x14ac:dyDescent="0.25">
      <c r="A311" s="13">
        <v>41584</v>
      </c>
      <c r="B311" s="1" t="s">
        <v>32</v>
      </c>
      <c r="C311">
        <v>67</v>
      </c>
      <c r="D311">
        <v>46</v>
      </c>
      <c r="E311">
        <v>730</v>
      </c>
      <c r="F311">
        <v>169</v>
      </c>
      <c r="G311">
        <v>328</v>
      </c>
      <c r="H311" s="1" t="s">
        <v>31</v>
      </c>
    </row>
    <row r="312" spans="1:8" x14ac:dyDescent="0.25">
      <c r="A312" s="13">
        <v>41585</v>
      </c>
      <c r="B312" s="1" t="s">
        <v>33</v>
      </c>
      <c r="C312">
        <v>100</v>
      </c>
      <c r="D312">
        <v>41</v>
      </c>
      <c r="E312">
        <v>636</v>
      </c>
      <c r="F312">
        <v>151</v>
      </c>
      <c r="G312">
        <v>478</v>
      </c>
      <c r="H312" s="1" t="s">
        <v>38</v>
      </c>
    </row>
    <row r="313" spans="1:8" x14ac:dyDescent="0.25">
      <c r="A313" s="13">
        <v>41586</v>
      </c>
      <c r="B313" s="1" t="s">
        <v>34</v>
      </c>
      <c r="C313">
        <v>113</v>
      </c>
      <c r="D313">
        <v>80</v>
      </c>
      <c r="E313">
        <v>543</v>
      </c>
      <c r="F313">
        <v>230</v>
      </c>
      <c r="G313">
        <v>410</v>
      </c>
      <c r="H313" s="1" t="s">
        <v>31</v>
      </c>
    </row>
    <row r="314" spans="1:8" x14ac:dyDescent="0.25">
      <c r="A314" s="13">
        <v>41587</v>
      </c>
      <c r="B314" s="1" t="s">
        <v>35</v>
      </c>
      <c r="C314">
        <v>114</v>
      </c>
      <c r="D314">
        <v>67</v>
      </c>
      <c r="E314">
        <v>674</v>
      </c>
      <c r="F314">
        <v>206</v>
      </c>
      <c r="G314">
        <v>545</v>
      </c>
      <c r="H314" s="1" t="s">
        <v>31</v>
      </c>
    </row>
    <row r="315" spans="1:8" x14ac:dyDescent="0.25">
      <c r="A315" s="13">
        <v>41588</v>
      </c>
      <c r="B315" s="1" t="s">
        <v>36</v>
      </c>
      <c r="C315">
        <v>96</v>
      </c>
      <c r="D315">
        <v>40</v>
      </c>
      <c r="E315">
        <v>568</v>
      </c>
      <c r="F315">
        <v>203</v>
      </c>
      <c r="G315">
        <v>382</v>
      </c>
      <c r="H315" s="1" t="s">
        <v>31</v>
      </c>
    </row>
    <row r="316" spans="1:8" x14ac:dyDescent="0.25">
      <c r="A316" s="13">
        <v>41589</v>
      </c>
      <c r="B316" s="1" t="s">
        <v>37</v>
      </c>
      <c r="C316">
        <v>93</v>
      </c>
      <c r="D316">
        <v>51</v>
      </c>
      <c r="E316">
        <v>446</v>
      </c>
      <c r="F316">
        <v>180</v>
      </c>
      <c r="G316">
        <v>364</v>
      </c>
      <c r="H316" s="1" t="s">
        <v>31</v>
      </c>
    </row>
    <row r="317" spans="1:8" x14ac:dyDescent="0.25">
      <c r="A317" s="13">
        <v>41590</v>
      </c>
      <c r="B317" s="1" t="s">
        <v>30</v>
      </c>
      <c r="C317">
        <v>101</v>
      </c>
      <c r="D317">
        <v>34</v>
      </c>
      <c r="E317">
        <v>703</v>
      </c>
      <c r="F317">
        <v>154</v>
      </c>
      <c r="G317">
        <v>346</v>
      </c>
      <c r="H317" s="1" t="s">
        <v>31</v>
      </c>
    </row>
    <row r="318" spans="1:8" x14ac:dyDescent="0.25">
      <c r="A318" s="13">
        <v>41591</v>
      </c>
      <c r="B318" s="1" t="s">
        <v>32</v>
      </c>
      <c r="C318">
        <v>79</v>
      </c>
      <c r="D318">
        <v>52</v>
      </c>
      <c r="E318">
        <v>512</v>
      </c>
      <c r="F318">
        <v>123</v>
      </c>
      <c r="G318">
        <v>394</v>
      </c>
      <c r="H318" s="1" t="s">
        <v>31</v>
      </c>
    </row>
    <row r="319" spans="1:8" x14ac:dyDescent="0.25">
      <c r="A319" s="13">
        <v>41592</v>
      </c>
      <c r="B319" s="1" t="s">
        <v>33</v>
      </c>
      <c r="C319">
        <v>72</v>
      </c>
      <c r="D319">
        <v>53</v>
      </c>
      <c r="E319">
        <v>497</v>
      </c>
      <c r="F319">
        <v>167</v>
      </c>
      <c r="G319">
        <v>302</v>
      </c>
      <c r="H319" s="1" t="s">
        <v>31</v>
      </c>
    </row>
    <row r="320" spans="1:8" x14ac:dyDescent="0.25">
      <c r="A320" s="13">
        <v>41593</v>
      </c>
      <c r="B320" s="1" t="s">
        <v>34</v>
      </c>
      <c r="C320">
        <v>96</v>
      </c>
      <c r="D320">
        <v>51</v>
      </c>
      <c r="E320">
        <v>803</v>
      </c>
      <c r="F320">
        <v>160</v>
      </c>
      <c r="G320">
        <v>365</v>
      </c>
      <c r="H320" s="1" t="s">
        <v>31</v>
      </c>
    </row>
    <row r="321" spans="1:8" x14ac:dyDescent="0.25">
      <c r="A321" s="13">
        <v>41594</v>
      </c>
      <c r="B321" s="1" t="s">
        <v>35</v>
      </c>
      <c r="C321">
        <v>112</v>
      </c>
      <c r="D321">
        <v>63</v>
      </c>
      <c r="E321">
        <v>855</v>
      </c>
      <c r="F321">
        <v>166</v>
      </c>
      <c r="G321">
        <v>554</v>
      </c>
      <c r="H321" s="1" t="s">
        <v>31</v>
      </c>
    </row>
    <row r="322" spans="1:8" x14ac:dyDescent="0.25">
      <c r="A322" s="13">
        <v>41595</v>
      </c>
      <c r="B322" s="1" t="s">
        <v>36</v>
      </c>
      <c r="C322">
        <v>121</v>
      </c>
      <c r="D322">
        <v>58</v>
      </c>
      <c r="E322">
        <v>694</v>
      </c>
      <c r="F322">
        <v>175</v>
      </c>
      <c r="G322">
        <v>405</v>
      </c>
      <c r="H322" s="1" t="s">
        <v>31</v>
      </c>
    </row>
    <row r="323" spans="1:8" x14ac:dyDescent="0.25">
      <c r="A323" s="13">
        <v>41596</v>
      </c>
      <c r="B323" s="1" t="s">
        <v>37</v>
      </c>
      <c r="C323">
        <v>73</v>
      </c>
      <c r="D323">
        <v>44</v>
      </c>
      <c r="E323">
        <v>526</v>
      </c>
      <c r="F323">
        <v>197</v>
      </c>
      <c r="G323">
        <v>423</v>
      </c>
      <c r="H323" s="1" t="s">
        <v>31</v>
      </c>
    </row>
    <row r="324" spans="1:8" x14ac:dyDescent="0.25">
      <c r="A324" s="13">
        <v>41597</v>
      </c>
      <c r="B324" s="1" t="s">
        <v>30</v>
      </c>
      <c r="C324">
        <v>77</v>
      </c>
      <c r="D324">
        <v>49</v>
      </c>
      <c r="E324">
        <v>513</v>
      </c>
      <c r="F324">
        <v>72</v>
      </c>
      <c r="G324">
        <v>355</v>
      </c>
      <c r="H324" s="1" t="s">
        <v>31</v>
      </c>
    </row>
    <row r="325" spans="1:8" x14ac:dyDescent="0.25">
      <c r="A325" s="13">
        <v>41598</v>
      </c>
      <c r="B325" s="1" t="s">
        <v>32</v>
      </c>
      <c r="C325">
        <v>77</v>
      </c>
      <c r="D325">
        <v>41</v>
      </c>
      <c r="E325">
        <v>388</v>
      </c>
      <c r="F325">
        <v>99</v>
      </c>
      <c r="G325">
        <v>289</v>
      </c>
      <c r="H325" s="1" t="s">
        <v>31</v>
      </c>
    </row>
    <row r="326" spans="1:8" x14ac:dyDescent="0.25">
      <c r="A326" s="13">
        <v>41599</v>
      </c>
      <c r="B326" s="1" t="s">
        <v>33</v>
      </c>
      <c r="C326">
        <v>79</v>
      </c>
      <c r="D326">
        <v>52</v>
      </c>
      <c r="E326">
        <v>443</v>
      </c>
      <c r="F326">
        <v>149</v>
      </c>
      <c r="G326">
        <v>221</v>
      </c>
      <c r="H326" s="1" t="s">
        <v>31</v>
      </c>
    </row>
    <row r="327" spans="1:8" x14ac:dyDescent="0.25">
      <c r="A327" s="13">
        <v>41600</v>
      </c>
      <c r="B327" s="1" t="s">
        <v>34</v>
      </c>
      <c r="C327">
        <v>87</v>
      </c>
      <c r="D327">
        <v>44</v>
      </c>
      <c r="E327">
        <v>692</v>
      </c>
      <c r="F327">
        <v>169</v>
      </c>
      <c r="G327">
        <v>439</v>
      </c>
      <c r="H327" s="1" t="s">
        <v>31</v>
      </c>
    </row>
    <row r="328" spans="1:8" x14ac:dyDescent="0.25">
      <c r="A328" s="13">
        <v>41601</v>
      </c>
      <c r="B328" s="1" t="s">
        <v>35</v>
      </c>
      <c r="C328">
        <v>141</v>
      </c>
      <c r="D328">
        <v>88</v>
      </c>
      <c r="E328">
        <v>645</v>
      </c>
      <c r="F328">
        <v>340</v>
      </c>
      <c r="G328">
        <v>771</v>
      </c>
      <c r="H328" s="1" t="s">
        <v>38</v>
      </c>
    </row>
    <row r="329" spans="1:8" x14ac:dyDescent="0.25">
      <c r="A329" s="13">
        <v>41602</v>
      </c>
      <c r="B329" s="1" t="s">
        <v>36</v>
      </c>
      <c r="C329">
        <v>82</v>
      </c>
      <c r="D329">
        <v>48</v>
      </c>
      <c r="E329">
        <v>575</v>
      </c>
      <c r="F329">
        <v>203</v>
      </c>
      <c r="G329">
        <v>446</v>
      </c>
      <c r="H329" s="1" t="s">
        <v>31</v>
      </c>
    </row>
    <row r="330" spans="1:8" x14ac:dyDescent="0.25">
      <c r="A330" s="13">
        <v>41603</v>
      </c>
      <c r="B330" s="1" t="s">
        <v>37</v>
      </c>
      <c r="C330">
        <v>64</v>
      </c>
      <c r="D330">
        <v>52</v>
      </c>
      <c r="E330">
        <v>430</v>
      </c>
      <c r="F330">
        <v>200</v>
      </c>
      <c r="G330">
        <v>451</v>
      </c>
      <c r="H330" s="1" t="s">
        <v>38</v>
      </c>
    </row>
    <row r="331" spans="1:8" x14ac:dyDescent="0.25">
      <c r="A331" s="13">
        <v>41604</v>
      </c>
      <c r="B331" s="1" t="s">
        <v>30</v>
      </c>
      <c r="C331">
        <v>73</v>
      </c>
      <c r="D331">
        <v>58</v>
      </c>
      <c r="E331">
        <v>489</v>
      </c>
      <c r="F331">
        <v>152</v>
      </c>
      <c r="G331">
        <v>275</v>
      </c>
      <c r="H331" s="1" t="s">
        <v>31</v>
      </c>
    </row>
    <row r="332" spans="1:8" x14ac:dyDescent="0.25">
      <c r="A332" s="13">
        <v>41605</v>
      </c>
      <c r="B332" s="1" t="s">
        <v>32</v>
      </c>
      <c r="C332">
        <v>85</v>
      </c>
      <c r="D332">
        <v>65</v>
      </c>
      <c r="E332">
        <v>538</v>
      </c>
      <c r="F332">
        <v>111</v>
      </c>
      <c r="G332">
        <v>426</v>
      </c>
      <c r="H332" s="1" t="s">
        <v>38</v>
      </c>
    </row>
    <row r="333" spans="1:8" x14ac:dyDescent="0.25">
      <c r="A333" s="13">
        <v>41606</v>
      </c>
      <c r="B333" s="1" t="s">
        <v>33</v>
      </c>
      <c r="C333">
        <v>81</v>
      </c>
      <c r="D333">
        <v>57</v>
      </c>
      <c r="E333">
        <v>409</v>
      </c>
      <c r="F333">
        <v>104</v>
      </c>
      <c r="G333">
        <v>403</v>
      </c>
      <c r="H333" s="1" t="s">
        <v>31</v>
      </c>
    </row>
    <row r="334" spans="1:8" x14ac:dyDescent="0.25">
      <c r="A334" s="13">
        <v>41607</v>
      </c>
      <c r="B334" s="1" t="s">
        <v>34</v>
      </c>
      <c r="C334">
        <v>97</v>
      </c>
      <c r="D334">
        <v>54</v>
      </c>
      <c r="E334">
        <v>647</v>
      </c>
      <c r="F334">
        <v>182</v>
      </c>
      <c r="G334">
        <v>412</v>
      </c>
      <c r="H334" s="1" t="s">
        <v>31</v>
      </c>
    </row>
    <row r="335" spans="1:8" x14ac:dyDescent="0.25">
      <c r="A335" s="13">
        <v>41608</v>
      </c>
      <c r="B335" s="1" t="s">
        <v>35</v>
      </c>
      <c r="C335">
        <v>116</v>
      </c>
      <c r="D335">
        <v>51</v>
      </c>
      <c r="E335">
        <v>794</v>
      </c>
      <c r="F335">
        <v>183</v>
      </c>
      <c r="G335">
        <v>399</v>
      </c>
      <c r="H335" s="1" t="s">
        <v>31</v>
      </c>
    </row>
    <row r="336" spans="1:8" x14ac:dyDescent="0.25">
      <c r="A336" s="13">
        <v>41609</v>
      </c>
      <c r="B336" s="1" t="s">
        <v>36</v>
      </c>
      <c r="C336">
        <v>81</v>
      </c>
      <c r="D336">
        <v>29</v>
      </c>
      <c r="E336">
        <v>694</v>
      </c>
      <c r="F336">
        <v>220</v>
      </c>
      <c r="G336">
        <v>367</v>
      </c>
      <c r="H336" s="1" t="s">
        <v>31</v>
      </c>
    </row>
    <row r="337" spans="1:8" x14ac:dyDescent="0.25">
      <c r="A337" s="13">
        <v>41610</v>
      </c>
      <c r="B337" s="1" t="s">
        <v>37</v>
      </c>
      <c r="C337">
        <v>92</v>
      </c>
      <c r="D337">
        <v>46</v>
      </c>
      <c r="E337">
        <v>358</v>
      </c>
      <c r="F337">
        <v>126</v>
      </c>
      <c r="G337">
        <v>404</v>
      </c>
      <c r="H337" s="1" t="s">
        <v>31</v>
      </c>
    </row>
    <row r="338" spans="1:8" x14ac:dyDescent="0.25">
      <c r="A338" s="13">
        <v>41611</v>
      </c>
      <c r="B338" s="1" t="s">
        <v>30</v>
      </c>
      <c r="C338">
        <v>78</v>
      </c>
      <c r="D338">
        <v>41</v>
      </c>
      <c r="E338">
        <v>342</v>
      </c>
      <c r="F338">
        <v>154</v>
      </c>
      <c r="G338">
        <v>428</v>
      </c>
      <c r="H338" s="1" t="s">
        <v>31</v>
      </c>
    </row>
    <row r="339" spans="1:8" x14ac:dyDescent="0.25">
      <c r="A339" s="13">
        <v>41612</v>
      </c>
      <c r="B339" s="1" t="s">
        <v>32</v>
      </c>
      <c r="C339">
        <v>71</v>
      </c>
      <c r="D339">
        <v>51</v>
      </c>
      <c r="E339">
        <v>407</v>
      </c>
      <c r="F339">
        <v>155</v>
      </c>
      <c r="G339">
        <v>195</v>
      </c>
      <c r="H339" s="1" t="s">
        <v>31</v>
      </c>
    </row>
    <row r="340" spans="1:8" x14ac:dyDescent="0.25">
      <c r="A340" s="13">
        <v>41613</v>
      </c>
      <c r="B340" s="1" t="s">
        <v>33</v>
      </c>
      <c r="C340">
        <v>59</v>
      </c>
      <c r="D340">
        <v>61</v>
      </c>
      <c r="E340">
        <v>360</v>
      </c>
      <c r="F340">
        <v>164</v>
      </c>
      <c r="G340">
        <v>336</v>
      </c>
      <c r="H340" s="1" t="s">
        <v>31</v>
      </c>
    </row>
    <row r="341" spans="1:8" x14ac:dyDescent="0.25">
      <c r="A341" s="13">
        <v>41614</v>
      </c>
      <c r="B341" s="1" t="s">
        <v>34</v>
      </c>
      <c r="C341">
        <v>98</v>
      </c>
      <c r="D341">
        <v>56</v>
      </c>
      <c r="E341">
        <v>722</v>
      </c>
      <c r="F341">
        <v>311</v>
      </c>
      <c r="G341">
        <v>441</v>
      </c>
      <c r="H341" s="1" t="s">
        <v>31</v>
      </c>
    </row>
    <row r="342" spans="1:8" x14ac:dyDescent="0.25">
      <c r="A342" s="13">
        <v>41615</v>
      </c>
      <c r="B342" s="1" t="s">
        <v>35</v>
      </c>
      <c r="C342">
        <v>99</v>
      </c>
      <c r="D342">
        <v>71</v>
      </c>
      <c r="E342">
        <v>684</v>
      </c>
      <c r="F342">
        <v>202</v>
      </c>
      <c r="G342">
        <v>217</v>
      </c>
      <c r="H342" s="1" t="s">
        <v>31</v>
      </c>
    </row>
    <row r="343" spans="1:8" x14ac:dyDescent="0.25">
      <c r="A343" s="13">
        <v>41616</v>
      </c>
      <c r="B343" s="1" t="s">
        <v>36</v>
      </c>
      <c r="C343">
        <v>84</v>
      </c>
      <c r="D343">
        <v>61</v>
      </c>
      <c r="E343">
        <v>534</v>
      </c>
      <c r="F343">
        <v>178</v>
      </c>
      <c r="G343">
        <v>561</v>
      </c>
      <c r="H343" s="1" t="s">
        <v>31</v>
      </c>
    </row>
    <row r="344" spans="1:8" x14ac:dyDescent="0.25">
      <c r="A344" s="13">
        <v>41617</v>
      </c>
      <c r="B344" s="1" t="s">
        <v>37</v>
      </c>
      <c r="C344">
        <v>86</v>
      </c>
      <c r="D344">
        <v>52</v>
      </c>
      <c r="E344">
        <v>425</v>
      </c>
      <c r="F344">
        <v>103</v>
      </c>
      <c r="G344">
        <v>317</v>
      </c>
      <c r="H344" s="1" t="s">
        <v>31</v>
      </c>
    </row>
    <row r="345" spans="1:8" x14ac:dyDescent="0.25">
      <c r="A345" s="13">
        <v>41618</v>
      </c>
      <c r="B345" s="1" t="s">
        <v>30</v>
      </c>
      <c r="C345">
        <v>65</v>
      </c>
      <c r="D345">
        <v>54</v>
      </c>
      <c r="E345">
        <v>557</v>
      </c>
      <c r="F345">
        <v>163</v>
      </c>
      <c r="G345">
        <v>446</v>
      </c>
      <c r="H345" s="1" t="s">
        <v>38</v>
      </c>
    </row>
    <row r="346" spans="1:8" x14ac:dyDescent="0.25">
      <c r="A346" s="13">
        <v>41619</v>
      </c>
      <c r="B346" s="1" t="s">
        <v>32</v>
      </c>
      <c r="C346">
        <v>67</v>
      </c>
      <c r="D346">
        <v>36</v>
      </c>
      <c r="E346">
        <v>418</v>
      </c>
      <c r="F346">
        <v>148</v>
      </c>
      <c r="G346">
        <v>373</v>
      </c>
      <c r="H346" s="1" t="s">
        <v>31</v>
      </c>
    </row>
    <row r="347" spans="1:8" x14ac:dyDescent="0.25">
      <c r="A347" s="13">
        <v>41620</v>
      </c>
      <c r="B347" s="1" t="s">
        <v>33</v>
      </c>
      <c r="C347">
        <v>76</v>
      </c>
      <c r="D347">
        <v>53</v>
      </c>
      <c r="E347">
        <v>476</v>
      </c>
      <c r="F347">
        <v>186</v>
      </c>
      <c r="G347">
        <v>346</v>
      </c>
      <c r="H347" s="1" t="s">
        <v>31</v>
      </c>
    </row>
    <row r="348" spans="1:8" x14ac:dyDescent="0.25">
      <c r="A348" s="13">
        <v>41621</v>
      </c>
      <c r="B348" s="1" t="s">
        <v>34</v>
      </c>
      <c r="C348">
        <v>103</v>
      </c>
      <c r="D348">
        <v>66</v>
      </c>
      <c r="E348">
        <v>538</v>
      </c>
      <c r="F348">
        <v>201</v>
      </c>
      <c r="G348">
        <v>391</v>
      </c>
      <c r="H348" s="1" t="s">
        <v>31</v>
      </c>
    </row>
    <row r="349" spans="1:8" x14ac:dyDescent="0.25">
      <c r="A349" s="13">
        <v>41622</v>
      </c>
      <c r="B349" s="1" t="s">
        <v>35</v>
      </c>
      <c r="C349">
        <v>72</v>
      </c>
      <c r="D349">
        <v>61</v>
      </c>
      <c r="E349">
        <v>681</v>
      </c>
      <c r="F349">
        <v>214</v>
      </c>
      <c r="G349">
        <v>449</v>
      </c>
      <c r="H349" s="1" t="s">
        <v>31</v>
      </c>
    </row>
    <row r="350" spans="1:8" x14ac:dyDescent="0.25">
      <c r="A350" s="13">
        <v>41623</v>
      </c>
      <c r="B350" s="1" t="s">
        <v>36</v>
      </c>
      <c r="C350">
        <v>82</v>
      </c>
      <c r="D350">
        <v>61</v>
      </c>
      <c r="E350">
        <v>515</v>
      </c>
      <c r="F350">
        <v>259</v>
      </c>
      <c r="G350">
        <v>529</v>
      </c>
      <c r="H350" s="1" t="s">
        <v>31</v>
      </c>
    </row>
    <row r="351" spans="1:8" x14ac:dyDescent="0.25">
      <c r="A351" s="13">
        <v>41624</v>
      </c>
      <c r="B351" s="1" t="s">
        <v>37</v>
      </c>
      <c r="C351">
        <v>84</v>
      </c>
      <c r="D351">
        <v>46</v>
      </c>
      <c r="E351">
        <v>322</v>
      </c>
      <c r="F351">
        <v>148</v>
      </c>
      <c r="G351">
        <v>318</v>
      </c>
      <c r="H351" s="1" t="s">
        <v>31</v>
      </c>
    </row>
    <row r="352" spans="1:8" x14ac:dyDescent="0.25">
      <c r="A352" s="13">
        <v>41625</v>
      </c>
      <c r="B352" s="1" t="s">
        <v>30</v>
      </c>
      <c r="C352">
        <v>65</v>
      </c>
      <c r="D352">
        <v>43</v>
      </c>
      <c r="E352">
        <v>487</v>
      </c>
      <c r="F352">
        <v>195</v>
      </c>
      <c r="G352">
        <v>300</v>
      </c>
      <c r="H352" s="1" t="s">
        <v>31</v>
      </c>
    </row>
    <row r="353" spans="1:8" x14ac:dyDescent="0.25">
      <c r="A353" s="13">
        <v>41626</v>
      </c>
      <c r="B353" s="1" t="s">
        <v>32</v>
      </c>
      <c r="C353">
        <v>66</v>
      </c>
      <c r="D353">
        <v>51</v>
      </c>
      <c r="E353">
        <v>478</v>
      </c>
      <c r="F353">
        <v>181</v>
      </c>
      <c r="G353">
        <v>317</v>
      </c>
      <c r="H353" s="1" t="s">
        <v>31</v>
      </c>
    </row>
    <row r="354" spans="1:8" x14ac:dyDescent="0.25">
      <c r="A354" s="13">
        <v>41627</v>
      </c>
      <c r="B354" s="1" t="s">
        <v>33</v>
      </c>
      <c r="C354">
        <v>93</v>
      </c>
      <c r="D354">
        <v>57</v>
      </c>
      <c r="E354">
        <v>704</v>
      </c>
      <c r="F354">
        <v>224</v>
      </c>
      <c r="G354">
        <v>564</v>
      </c>
      <c r="H354" s="1" t="s">
        <v>38</v>
      </c>
    </row>
    <row r="355" spans="1:8" x14ac:dyDescent="0.25">
      <c r="A355" s="13">
        <v>41628</v>
      </c>
      <c r="B355" s="1" t="s">
        <v>34</v>
      </c>
      <c r="C355">
        <v>90</v>
      </c>
      <c r="D355">
        <v>62</v>
      </c>
      <c r="E355">
        <v>628</v>
      </c>
      <c r="F355">
        <v>237</v>
      </c>
      <c r="G355">
        <v>408</v>
      </c>
      <c r="H355" s="1" t="s">
        <v>31</v>
      </c>
    </row>
    <row r="356" spans="1:8" x14ac:dyDescent="0.25">
      <c r="A356" s="13">
        <v>41629</v>
      </c>
      <c r="B356" s="1" t="s">
        <v>35</v>
      </c>
      <c r="C356">
        <v>86</v>
      </c>
      <c r="D356">
        <v>65</v>
      </c>
      <c r="E356">
        <v>613</v>
      </c>
      <c r="F356">
        <v>147</v>
      </c>
      <c r="G356">
        <v>310</v>
      </c>
      <c r="H356" s="1" t="s">
        <v>31</v>
      </c>
    </row>
    <row r="357" spans="1:8" x14ac:dyDescent="0.25">
      <c r="A357" s="13">
        <v>41630</v>
      </c>
      <c r="B357" s="1" t="s">
        <v>36</v>
      </c>
      <c r="C357">
        <v>100</v>
      </c>
      <c r="D357">
        <v>50</v>
      </c>
      <c r="E357">
        <v>532</v>
      </c>
      <c r="F357">
        <v>175</v>
      </c>
      <c r="G357">
        <v>535</v>
      </c>
      <c r="H357" s="1" t="s">
        <v>31</v>
      </c>
    </row>
    <row r="358" spans="1:8" x14ac:dyDescent="0.25">
      <c r="A358" s="13">
        <v>41631</v>
      </c>
      <c r="B358" s="1" t="s">
        <v>37</v>
      </c>
      <c r="C358">
        <v>58</v>
      </c>
      <c r="D358">
        <v>27</v>
      </c>
      <c r="E358">
        <v>329</v>
      </c>
      <c r="F358">
        <v>133</v>
      </c>
      <c r="G358">
        <v>341</v>
      </c>
      <c r="H358" s="1" t="s">
        <v>31</v>
      </c>
    </row>
    <row r="359" spans="1:8" x14ac:dyDescent="0.25">
      <c r="A359" s="13">
        <v>41632</v>
      </c>
      <c r="B359" s="1" t="s">
        <v>30</v>
      </c>
      <c r="C359">
        <v>84</v>
      </c>
      <c r="D359">
        <v>49</v>
      </c>
      <c r="E359">
        <v>476</v>
      </c>
      <c r="F359">
        <v>231</v>
      </c>
      <c r="G359">
        <v>357</v>
      </c>
      <c r="H359" s="1" t="s">
        <v>31</v>
      </c>
    </row>
    <row r="360" spans="1:8" x14ac:dyDescent="0.25">
      <c r="A360" s="13">
        <v>41633</v>
      </c>
      <c r="B360" s="1" t="s">
        <v>32</v>
      </c>
      <c r="C360">
        <v>84</v>
      </c>
      <c r="D360">
        <v>63</v>
      </c>
      <c r="E360">
        <v>591</v>
      </c>
      <c r="F360">
        <v>98</v>
      </c>
      <c r="G360">
        <v>286</v>
      </c>
      <c r="H360" s="1" t="s">
        <v>38</v>
      </c>
    </row>
    <row r="361" spans="1:8" x14ac:dyDescent="0.25">
      <c r="A361" s="13">
        <v>41634</v>
      </c>
      <c r="B361" s="1" t="s">
        <v>33</v>
      </c>
      <c r="C361">
        <v>76</v>
      </c>
      <c r="D361">
        <v>47</v>
      </c>
      <c r="E361">
        <v>455</v>
      </c>
      <c r="F361">
        <v>131</v>
      </c>
      <c r="G361">
        <v>337</v>
      </c>
      <c r="H361" s="1" t="s">
        <v>31</v>
      </c>
    </row>
    <row r="362" spans="1:8" x14ac:dyDescent="0.25">
      <c r="A362" s="13">
        <v>41635</v>
      </c>
      <c r="B362" s="1" t="s">
        <v>34</v>
      </c>
      <c r="C362">
        <v>96</v>
      </c>
      <c r="D362">
        <v>50</v>
      </c>
      <c r="E362">
        <v>270</v>
      </c>
      <c r="F362">
        <v>149</v>
      </c>
      <c r="G362">
        <v>384</v>
      </c>
      <c r="H362" s="1" t="s">
        <v>31</v>
      </c>
    </row>
    <row r="363" spans="1:8" x14ac:dyDescent="0.25">
      <c r="A363" s="13">
        <v>41636</v>
      </c>
      <c r="B363" s="1" t="s">
        <v>35</v>
      </c>
      <c r="C363">
        <v>101</v>
      </c>
      <c r="D363">
        <v>76</v>
      </c>
      <c r="E363">
        <v>658</v>
      </c>
      <c r="F363">
        <v>206</v>
      </c>
      <c r="G363">
        <v>518</v>
      </c>
      <c r="H363" s="1" t="s">
        <v>31</v>
      </c>
    </row>
    <row r="364" spans="1:8" x14ac:dyDescent="0.25">
      <c r="A364" s="13">
        <v>41637</v>
      </c>
      <c r="B364" s="1" t="s">
        <v>36</v>
      </c>
      <c r="C364">
        <v>114</v>
      </c>
      <c r="D364">
        <v>43</v>
      </c>
      <c r="E364">
        <v>514</v>
      </c>
      <c r="F364">
        <v>180</v>
      </c>
      <c r="G364">
        <v>493</v>
      </c>
      <c r="H364" s="1" t="s">
        <v>31</v>
      </c>
    </row>
    <row r="365" spans="1:8" x14ac:dyDescent="0.25">
      <c r="A365" s="13">
        <v>41638</v>
      </c>
      <c r="B365" s="1" t="s">
        <v>37</v>
      </c>
      <c r="C365">
        <v>85</v>
      </c>
      <c r="D365">
        <v>51</v>
      </c>
      <c r="E365">
        <v>438</v>
      </c>
      <c r="F365">
        <v>157</v>
      </c>
      <c r="G365">
        <v>390</v>
      </c>
      <c r="H365" s="1" t="s">
        <v>31</v>
      </c>
    </row>
    <row r="366" spans="1:8" x14ac:dyDescent="0.25">
      <c r="A366" s="13">
        <v>41639</v>
      </c>
      <c r="B366" s="1" t="s">
        <v>30</v>
      </c>
      <c r="C366">
        <v>71</v>
      </c>
      <c r="D366">
        <v>51</v>
      </c>
      <c r="E366">
        <v>506</v>
      </c>
      <c r="F366">
        <v>181</v>
      </c>
      <c r="G366">
        <v>363</v>
      </c>
      <c r="H366" s="1" t="s">
        <v>31</v>
      </c>
    </row>
    <row r="367" spans="1:8" x14ac:dyDescent="0.25">
      <c r="A367" s="13">
        <v>41640</v>
      </c>
      <c r="B367" s="1" t="s">
        <v>32</v>
      </c>
      <c r="C367">
        <v>85</v>
      </c>
      <c r="D367">
        <v>52</v>
      </c>
      <c r="E367">
        <v>475</v>
      </c>
      <c r="F367">
        <v>146</v>
      </c>
      <c r="G367">
        <v>331</v>
      </c>
      <c r="H367" s="1" t="s">
        <v>31</v>
      </c>
    </row>
    <row r="368" spans="1:8" x14ac:dyDescent="0.25">
      <c r="A368" s="13">
        <v>41641</v>
      </c>
      <c r="B368" s="1" t="s">
        <v>33</v>
      </c>
      <c r="C368">
        <v>56</v>
      </c>
      <c r="D368">
        <v>47</v>
      </c>
      <c r="E368">
        <v>461</v>
      </c>
      <c r="F368">
        <v>129</v>
      </c>
      <c r="G368">
        <v>409</v>
      </c>
      <c r="H368" s="1" t="s">
        <v>31</v>
      </c>
    </row>
    <row r="369" spans="1:8" x14ac:dyDescent="0.25">
      <c r="A369" s="13">
        <v>41642</v>
      </c>
      <c r="B369" s="1" t="s">
        <v>34</v>
      </c>
      <c r="C369">
        <v>86</v>
      </c>
      <c r="D369">
        <v>71</v>
      </c>
      <c r="E369">
        <v>752</v>
      </c>
      <c r="F369">
        <v>266</v>
      </c>
      <c r="G369">
        <v>536</v>
      </c>
      <c r="H369" s="1" t="s">
        <v>31</v>
      </c>
    </row>
    <row r="370" spans="1:8" x14ac:dyDescent="0.25">
      <c r="A370" s="13">
        <v>41643</v>
      </c>
      <c r="B370" s="1" t="s">
        <v>35</v>
      </c>
      <c r="C370">
        <v>51</v>
      </c>
      <c r="D370">
        <v>79</v>
      </c>
      <c r="E370">
        <v>354</v>
      </c>
      <c r="F370">
        <v>282</v>
      </c>
      <c r="G370">
        <v>512</v>
      </c>
      <c r="H370" s="1" t="s">
        <v>31</v>
      </c>
    </row>
    <row r="371" spans="1:8" x14ac:dyDescent="0.25">
      <c r="A371" s="13">
        <v>41644</v>
      </c>
      <c r="B371" s="1" t="s">
        <v>36</v>
      </c>
      <c r="C371">
        <v>75</v>
      </c>
      <c r="D371">
        <v>64</v>
      </c>
      <c r="E371">
        <v>466</v>
      </c>
      <c r="F371">
        <v>205</v>
      </c>
      <c r="G371">
        <v>288</v>
      </c>
      <c r="H371" s="1" t="s">
        <v>31</v>
      </c>
    </row>
    <row r="372" spans="1:8" x14ac:dyDescent="0.25">
      <c r="A372" s="13">
        <v>41645</v>
      </c>
      <c r="B372" s="1" t="s">
        <v>37</v>
      </c>
      <c r="C372">
        <v>84</v>
      </c>
      <c r="D372">
        <v>62</v>
      </c>
      <c r="E372">
        <v>475</v>
      </c>
      <c r="F372">
        <v>177</v>
      </c>
      <c r="G372">
        <v>379</v>
      </c>
      <c r="H372" s="1" t="s">
        <v>31</v>
      </c>
    </row>
    <row r="373" spans="1:8" x14ac:dyDescent="0.25">
      <c r="A373" s="13">
        <v>41646</v>
      </c>
      <c r="B373" s="1" t="s">
        <v>30</v>
      </c>
      <c r="C373">
        <v>84</v>
      </c>
      <c r="D373">
        <v>42</v>
      </c>
      <c r="E373">
        <v>408</v>
      </c>
      <c r="F373">
        <v>126</v>
      </c>
      <c r="G373">
        <v>445</v>
      </c>
      <c r="H373" s="1" t="s">
        <v>31</v>
      </c>
    </row>
    <row r="374" spans="1:8" x14ac:dyDescent="0.25">
      <c r="A374" s="13">
        <v>41647</v>
      </c>
      <c r="B374" s="1" t="s">
        <v>32</v>
      </c>
      <c r="C374">
        <v>85</v>
      </c>
      <c r="D374">
        <v>31</v>
      </c>
      <c r="E374">
        <v>653</v>
      </c>
      <c r="F374">
        <v>178</v>
      </c>
      <c r="G374">
        <v>387</v>
      </c>
      <c r="H374" s="1" t="s">
        <v>31</v>
      </c>
    </row>
    <row r="375" spans="1:8" x14ac:dyDescent="0.25">
      <c r="A375" s="13">
        <v>41648</v>
      </c>
      <c r="B375" s="1" t="s">
        <v>33</v>
      </c>
      <c r="C375">
        <v>78</v>
      </c>
      <c r="D375">
        <v>56</v>
      </c>
      <c r="E375">
        <v>620</v>
      </c>
      <c r="F375">
        <v>203</v>
      </c>
      <c r="G375">
        <v>326</v>
      </c>
      <c r="H375" s="1" t="s">
        <v>38</v>
      </c>
    </row>
    <row r="376" spans="1:8" x14ac:dyDescent="0.25">
      <c r="A376" s="13">
        <v>41649</v>
      </c>
      <c r="B376" s="1" t="s">
        <v>34</v>
      </c>
      <c r="C376">
        <v>51</v>
      </c>
      <c r="D376">
        <v>51</v>
      </c>
      <c r="E376">
        <v>661</v>
      </c>
      <c r="F376">
        <v>128</v>
      </c>
      <c r="G376">
        <v>375</v>
      </c>
      <c r="H376" s="1" t="s">
        <v>31</v>
      </c>
    </row>
    <row r="377" spans="1:8" x14ac:dyDescent="0.25">
      <c r="A377" s="13">
        <v>41650</v>
      </c>
      <c r="B377" s="1" t="s">
        <v>35</v>
      </c>
      <c r="C377">
        <v>122</v>
      </c>
      <c r="D377">
        <v>85</v>
      </c>
      <c r="E377">
        <v>644</v>
      </c>
      <c r="F377">
        <v>235</v>
      </c>
      <c r="G377">
        <v>719</v>
      </c>
      <c r="H377" s="1" t="s">
        <v>38</v>
      </c>
    </row>
    <row r="378" spans="1:8" x14ac:dyDescent="0.25">
      <c r="A378" s="13">
        <v>41651</v>
      </c>
      <c r="B378" s="1" t="s">
        <v>36</v>
      </c>
      <c r="C378">
        <v>123</v>
      </c>
      <c r="D378">
        <v>65</v>
      </c>
      <c r="E378">
        <v>556</v>
      </c>
      <c r="F378">
        <v>187</v>
      </c>
      <c r="G378">
        <v>405</v>
      </c>
      <c r="H378" s="1" t="s">
        <v>31</v>
      </c>
    </row>
    <row r="379" spans="1:8" x14ac:dyDescent="0.25">
      <c r="A379" s="13">
        <v>41652</v>
      </c>
      <c r="B379" s="1" t="s">
        <v>37</v>
      </c>
      <c r="C379">
        <v>71</v>
      </c>
      <c r="D379">
        <v>43</v>
      </c>
      <c r="E379">
        <v>412</v>
      </c>
      <c r="F379">
        <v>70</v>
      </c>
      <c r="G379">
        <v>478</v>
      </c>
      <c r="H379" s="1" t="s">
        <v>31</v>
      </c>
    </row>
    <row r="380" spans="1:8" x14ac:dyDescent="0.25">
      <c r="A380" s="13">
        <v>41653</v>
      </c>
      <c r="B380" s="1" t="s">
        <v>30</v>
      </c>
      <c r="C380">
        <v>80</v>
      </c>
      <c r="D380">
        <v>46</v>
      </c>
      <c r="E380">
        <v>375</v>
      </c>
      <c r="F380">
        <v>198</v>
      </c>
      <c r="G380">
        <v>302</v>
      </c>
      <c r="H380" s="1" t="s">
        <v>31</v>
      </c>
    </row>
    <row r="381" spans="1:8" x14ac:dyDescent="0.25">
      <c r="A381" s="13">
        <v>41654</v>
      </c>
      <c r="B381" s="1" t="s">
        <v>32</v>
      </c>
      <c r="C381">
        <v>73</v>
      </c>
      <c r="D381">
        <v>33</v>
      </c>
      <c r="E381">
        <v>671</v>
      </c>
      <c r="F381">
        <v>167</v>
      </c>
      <c r="G381">
        <v>513</v>
      </c>
      <c r="H381" s="1" t="s">
        <v>38</v>
      </c>
    </row>
    <row r="382" spans="1:8" x14ac:dyDescent="0.25">
      <c r="A382" s="13">
        <v>41655</v>
      </c>
      <c r="B382" s="1" t="s">
        <v>33</v>
      </c>
      <c r="C382">
        <v>62</v>
      </c>
      <c r="D382">
        <v>38</v>
      </c>
      <c r="E382">
        <v>508</v>
      </c>
      <c r="F382">
        <v>98</v>
      </c>
      <c r="G382">
        <v>332</v>
      </c>
      <c r="H382" s="1" t="s">
        <v>31</v>
      </c>
    </row>
    <row r="383" spans="1:8" x14ac:dyDescent="0.25">
      <c r="A383" s="13">
        <v>41656</v>
      </c>
      <c r="B383" s="1" t="s">
        <v>34</v>
      </c>
      <c r="C383">
        <v>87</v>
      </c>
      <c r="D383">
        <v>52</v>
      </c>
      <c r="E383">
        <v>525</v>
      </c>
      <c r="F383">
        <v>185</v>
      </c>
      <c r="G383">
        <v>406</v>
      </c>
      <c r="H383" s="1" t="s">
        <v>31</v>
      </c>
    </row>
    <row r="384" spans="1:8" x14ac:dyDescent="0.25">
      <c r="A384" s="13">
        <v>41657</v>
      </c>
      <c r="B384" s="1" t="s">
        <v>35</v>
      </c>
      <c r="C384">
        <v>88</v>
      </c>
      <c r="D384">
        <v>71</v>
      </c>
      <c r="E384">
        <v>661</v>
      </c>
      <c r="F384">
        <v>184</v>
      </c>
      <c r="G384">
        <v>609</v>
      </c>
      <c r="H384" s="1" t="s">
        <v>31</v>
      </c>
    </row>
    <row r="385" spans="1:8" x14ac:dyDescent="0.25">
      <c r="A385" s="13">
        <v>41658</v>
      </c>
      <c r="B385" s="1" t="s">
        <v>36</v>
      </c>
      <c r="C385">
        <v>95</v>
      </c>
      <c r="D385">
        <v>53</v>
      </c>
      <c r="E385">
        <v>441</v>
      </c>
      <c r="F385">
        <v>152</v>
      </c>
      <c r="G385">
        <v>456</v>
      </c>
      <c r="H385" s="1" t="s">
        <v>31</v>
      </c>
    </row>
    <row r="386" spans="1:8" x14ac:dyDescent="0.25">
      <c r="A386" s="13">
        <v>41659</v>
      </c>
      <c r="B386" s="1" t="s">
        <v>37</v>
      </c>
      <c r="C386">
        <v>89</v>
      </c>
      <c r="D386">
        <v>39</v>
      </c>
      <c r="E386">
        <v>542</v>
      </c>
      <c r="F386">
        <v>174</v>
      </c>
      <c r="G386">
        <v>491</v>
      </c>
      <c r="H386" s="1" t="s">
        <v>31</v>
      </c>
    </row>
    <row r="387" spans="1:8" x14ac:dyDescent="0.25">
      <c r="A387" s="13">
        <v>41660</v>
      </c>
      <c r="B387" s="1" t="s">
        <v>30</v>
      </c>
      <c r="C387">
        <v>56</v>
      </c>
      <c r="D387">
        <v>39</v>
      </c>
      <c r="E387">
        <v>393</v>
      </c>
      <c r="F387">
        <v>148</v>
      </c>
      <c r="G387">
        <v>328</v>
      </c>
      <c r="H387" s="1" t="s">
        <v>31</v>
      </c>
    </row>
    <row r="388" spans="1:8" x14ac:dyDescent="0.25">
      <c r="A388" s="13">
        <v>41661</v>
      </c>
      <c r="B388" s="1" t="s">
        <v>32</v>
      </c>
      <c r="C388">
        <v>111</v>
      </c>
      <c r="D388">
        <v>51</v>
      </c>
      <c r="E388">
        <v>461</v>
      </c>
      <c r="F388">
        <v>180</v>
      </c>
      <c r="G388">
        <v>218</v>
      </c>
      <c r="H388" s="1" t="s">
        <v>38</v>
      </c>
    </row>
    <row r="389" spans="1:8" x14ac:dyDescent="0.25">
      <c r="A389" s="13">
        <v>41662</v>
      </c>
      <c r="B389" s="1" t="s">
        <v>33</v>
      </c>
      <c r="C389">
        <v>63</v>
      </c>
      <c r="D389">
        <v>43</v>
      </c>
      <c r="E389">
        <v>426</v>
      </c>
      <c r="F389">
        <v>172</v>
      </c>
      <c r="G389">
        <v>459</v>
      </c>
      <c r="H389" s="1" t="s">
        <v>31</v>
      </c>
    </row>
    <row r="390" spans="1:8" x14ac:dyDescent="0.25">
      <c r="A390" s="13">
        <v>41663</v>
      </c>
      <c r="B390" s="1" t="s">
        <v>34</v>
      </c>
      <c r="C390">
        <v>85</v>
      </c>
      <c r="D390">
        <v>62</v>
      </c>
      <c r="E390">
        <v>576</v>
      </c>
      <c r="F390">
        <v>150</v>
      </c>
      <c r="G390">
        <v>466</v>
      </c>
      <c r="H390" s="1" t="s">
        <v>31</v>
      </c>
    </row>
    <row r="391" spans="1:8" x14ac:dyDescent="0.25">
      <c r="A391" s="13">
        <v>41664</v>
      </c>
      <c r="B391" s="1" t="s">
        <v>35</v>
      </c>
      <c r="C391">
        <v>101</v>
      </c>
      <c r="D391">
        <v>43</v>
      </c>
      <c r="E391">
        <v>714</v>
      </c>
      <c r="F391">
        <v>216</v>
      </c>
      <c r="G391">
        <v>419</v>
      </c>
      <c r="H391" s="1" t="s">
        <v>31</v>
      </c>
    </row>
    <row r="392" spans="1:8" x14ac:dyDescent="0.25">
      <c r="A392" s="13">
        <v>41665</v>
      </c>
      <c r="B392" s="1" t="s">
        <v>36</v>
      </c>
      <c r="C392">
        <v>93</v>
      </c>
      <c r="D392">
        <v>84</v>
      </c>
      <c r="E392">
        <v>407</v>
      </c>
      <c r="F392">
        <v>238</v>
      </c>
      <c r="G392">
        <v>382</v>
      </c>
      <c r="H392" s="1" t="s">
        <v>31</v>
      </c>
    </row>
    <row r="393" spans="1:8" x14ac:dyDescent="0.25">
      <c r="A393" s="13">
        <v>41666</v>
      </c>
      <c r="B393" s="1" t="s">
        <v>37</v>
      </c>
      <c r="C393">
        <v>94</v>
      </c>
      <c r="D393">
        <v>54</v>
      </c>
      <c r="E393">
        <v>524</v>
      </c>
      <c r="F393">
        <v>224</v>
      </c>
      <c r="G393">
        <v>372</v>
      </c>
      <c r="H393" s="1" t="s">
        <v>31</v>
      </c>
    </row>
    <row r="394" spans="1:8" x14ac:dyDescent="0.25">
      <c r="A394" s="13">
        <v>41667</v>
      </c>
      <c r="B394" s="1" t="s">
        <v>30</v>
      </c>
      <c r="C394">
        <v>78</v>
      </c>
      <c r="D394">
        <v>43</v>
      </c>
      <c r="E394">
        <v>425</v>
      </c>
      <c r="F394">
        <v>163</v>
      </c>
      <c r="G394">
        <v>327</v>
      </c>
      <c r="H394" s="1" t="s">
        <v>31</v>
      </c>
    </row>
    <row r="395" spans="1:8" x14ac:dyDescent="0.25">
      <c r="A395" s="13">
        <v>41668</v>
      </c>
      <c r="B395" s="1" t="s">
        <v>32</v>
      </c>
      <c r="C395">
        <v>100</v>
      </c>
      <c r="D395">
        <v>50</v>
      </c>
      <c r="E395">
        <v>487</v>
      </c>
      <c r="F395">
        <v>190</v>
      </c>
      <c r="G395">
        <v>343</v>
      </c>
      <c r="H395" s="1" t="s">
        <v>31</v>
      </c>
    </row>
    <row r="396" spans="1:8" x14ac:dyDescent="0.25">
      <c r="A396" s="13">
        <v>41669</v>
      </c>
      <c r="B396" s="1" t="s">
        <v>33</v>
      </c>
      <c r="C396">
        <v>77</v>
      </c>
      <c r="D396">
        <v>62</v>
      </c>
      <c r="E396">
        <v>459</v>
      </c>
      <c r="F396">
        <v>181</v>
      </c>
      <c r="G396">
        <v>443</v>
      </c>
      <c r="H396" s="1" t="s">
        <v>31</v>
      </c>
    </row>
    <row r="397" spans="1:8" x14ac:dyDescent="0.25">
      <c r="A397" s="13">
        <v>41670</v>
      </c>
      <c r="B397" s="1" t="s">
        <v>34</v>
      </c>
      <c r="C397">
        <v>70</v>
      </c>
      <c r="D397">
        <v>62</v>
      </c>
      <c r="E397">
        <v>500</v>
      </c>
      <c r="F397">
        <v>267</v>
      </c>
      <c r="G397">
        <v>505</v>
      </c>
      <c r="H397" s="1" t="s">
        <v>31</v>
      </c>
    </row>
    <row r="398" spans="1:8" x14ac:dyDescent="0.25">
      <c r="A398" s="13">
        <v>41671</v>
      </c>
      <c r="B398" s="1" t="s">
        <v>35</v>
      </c>
      <c r="C398">
        <v>98</v>
      </c>
      <c r="D398">
        <v>54</v>
      </c>
      <c r="E398">
        <v>754</v>
      </c>
      <c r="F398">
        <v>186</v>
      </c>
      <c r="G398">
        <v>603</v>
      </c>
      <c r="H398" s="1" t="s">
        <v>31</v>
      </c>
    </row>
    <row r="399" spans="1:8" x14ac:dyDescent="0.25">
      <c r="A399" s="13">
        <v>41672</v>
      </c>
      <c r="B399" s="1" t="s">
        <v>36</v>
      </c>
      <c r="C399">
        <v>92</v>
      </c>
      <c r="D399">
        <v>70</v>
      </c>
      <c r="E399">
        <v>572</v>
      </c>
      <c r="F399">
        <v>209</v>
      </c>
      <c r="G399">
        <v>506</v>
      </c>
      <c r="H399" s="1" t="s">
        <v>31</v>
      </c>
    </row>
    <row r="400" spans="1:8" x14ac:dyDescent="0.25">
      <c r="A400" s="13">
        <v>41673</v>
      </c>
      <c r="B400" s="1" t="s">
        <v>37</v>
      </c>
      <c r="C400">
        <v>80</v>
      </c>
      <c r="D400">
        <v>71</v>
      </c>
      <c r="E400">
        <v>555</v>
      </c>
      <c r="F400">
        <v>166</v>
      </c>
      <c r="G400">
        <v>284</v>
      </c>
      <c r="H400" s="1" t="s">
        <v>31</v>
      </c>
    </row>
    <row r="401" spans="1:8" x14ac:dyDescent="0.25">
      <c r="A401" s="13">
        <v>41674</v>
      </c>
      <c r="B401" s="1" t="s">
        <v>30</v>
      </c>
      <c r="C401">
        <v>58</v>
      </c>
      <c r="D401">
        <v>41</v>
      </c>
      <c r="E401">
        <v>554</v>
      </c>
      <c r="F401">
        <v>176</v>
      </c>
      <c r="G401">
        <v>263</v>
      </c>
      <c r="H401" s="1" t="s">
        <v>31</v>
      </c>
    </row>
    <row r="402" spans="1:8" x14ac:dyDescent="0.25">
      <c r="A402" s="13">
        <v>41675</v>
      </c>
      <c r="B402" s="1" t="s">
        <v>32</v>
      </c>
      <c r="C402">
        <v>90</v>
      </c>
      <c r="D402">
        <v>49</v>
      </c>
      <c r="E402">
        <v>407</v>
      </c>
      <c r="F402">
        <v>75</v>
      </c>
      <c r="G402">
        <v>443</v>
      </c>
      <c r="H402" s="1" t="s">
        <v>31</v>
      </c>
    </row>
    <row r="403" spans="1:8" x14ac:dyDescent="0.25">
      <c r="A403" s="13">
        <v>41676</v>
      </c>
      <c r="B403" s="1" t="s">
        <v>33</v>
      </c>
      <c r="C403">
        <v>79</v>
      </c>
      <c r="D403">
        <v>49</v>
      </c>
      <c r="E403">
        <v>517</v>
      </c>
      <c r="F403">
        <v>102</v>
      </c>
      <c r="G403">
        <v>320</v>
      </c>
      <c r="H403" s="1" t="s">
        <v>31</v>
      </c>
    </row>
    <row r="404" spans="1:8" x14ac:dyDescent="0.25">
      <c r="A404" s="13">
        <v>41677</v>
      </c>
      <c r="B404" s="1" t="s">
        <v>34</v>
      </c>
      <c r="C404">
        <v>73</v>
      </c>
      <c r="D404">
        <v>44</v>
      </c>
      <c r="E404">
        <v>397</v>
      </c>
      <c r="F404">
        <v>136</v>
      </c>
      <c r="G404">
        <v>507</v>
      </c>
      <c r="H404" s="1" t="s">
        <v>31</v>
      </c>
    </row>
    <row r="405" spans="1:8" x14ac:dyDescent="0.25">
      <c r="A405" s="13">
        <v>41678</v>
      </c>
      <c r="B405" s="1" t="s">
        <v>35</v>
      </c>
      <c r="C405">
        <v>87</v>
      </c>
      <c r="D405">
        <v>72</v>
      </c>
      <c r="E405">
        <v>752</v>
      </c>
      <c r="F405">
        <v>180</v>
      </c>
      <c r="G405">
        <v>568</v>
      </c>
      <c r="H405" s="1" t="s">
        <v>31</v>
      </c>
    </row>
    <row r="406" spans="1:8" x14ac:dyDescent="0.25">
      <c r="A406" s="13">
        <v>41679</v>
      </c>
      <c r="B406" s="1" t="s">
        <v>36</v>
      </c>
      <c r="C406">
        <v>94</v>
      </c>
      <c r="D406">
        <v>68</v>
      </c>
      <c r="E406">
        <v>546</v>
      </c>
      <c r="F406">
        <v>214</v>
      </c>
      <c r="G406">
        <v>582</v>
      </c>
      <c r="H406" s="1" t="s">
        <v>31</v>
      </c>
    </row>
    <row r="407" spans="1:8" x14ac:dyDescent="0.25">
      <c r="A407" s="13">
        <v>41680</v>
      </c>
      <c r="B407" s="1" t="s">
        <v>37</v>
      </c>
      <c r="C407">
        <v>77</v>
      </c>
      <c r="D407">
        <v>37</v>
      </c>
      <c r="E407">
        <v>462</v>
      </c>
      <c r="F407">
        <v>136</v>
      </c>
      <c r="G407">
        <v>356</v>
      </c>
      <c r="H407" s="1" t="s">
        <v>31</v>
      </c>
    </row>
    <row r="408" spans="1:8" x14ac:dyDescent="0.25">
      <c r="A408" s="13">
        <v>41681</v>
      </c>
      <c r="B408" s="1" t="s">
        <v>30</v>
      </c>
      <c r="C408">
        <v>60</v>
      </c>
      <c r="D408">
        <v>57</v>
      </c>
      <c r="E408">
        <v>422</v>
      </c>
      <c r="F408">
        <v>160</v>
      </c>
      <c r="G408">
        <v>376</v>
      </c>
      <c r="H408" s="1" t="s">
        <v>31</v>
      </c>
    </row>
    <row r="409" spans="1:8" x14ac:dyDescent="0.25">
      <c r="A409" s="13">
        <v>41682</v>
      </c>
      <c r="B409" s="1" t="s">
        <v>32</v>
      </c>
      <c r="C409">
        <v>99</v>
      </c>
      <c r="D409">
        <v>50</v>
      </c>
      <c r="E409">
        <v>548</v>
      </c>
      <c r="F409">
        <v>204</v>
      </c>
      <c r="G409">
        <v>365</v>
      </c>
      <c r="H409" s="1" t="s">
        <v>38</v>
      </c>
    </row>
    <row r="410" spans="1:8" x14ac:dyDescent="0.25">
      <c r="A410" s="13">
        <v>41683</v>
      </c>
      <c r="B410" s="1" t="s">
        <v>33</v>
      </c>
      <c r="C410">
        <v>63</v>
      </c>
      <c r="D410">
        <v>44</v>
      </c>
      <c r="E410">
        <v>484</v>
      </c>
      <c r="F410">
        <v>128</v>
      </c>
      <c r="G410">
        <v>397</v>
      </c>
      <c r="H410" s="1" t="s">
        <v>31</v>
      </c>
    </row>
    <row r="411" spans="1:8" x14ac:dyDescent="0.25">
      <c r="A411" s="13">
        <v>41684</v>
      </c>
      <c r="B411" s="1" t="s">
        <v>34</v>
      </c>
      <c r="C411">
        <v>89</v>
      </c>
      <c r="D411">
        <v>77</v>
      </c>
      <c r="E411">
        <v>660</v>
      </c>
      <c r="F411">
        <v>176</v>
      </c>
      <c r="G411">
        <v>398</v>
      </c>
      <c r="H411" s="1" t="s">
        <v>31</v>
      </c>
    </row>
    <row r="412" spans="1:8" x14ac:dyDescent="0.25">
      <c r="A412" s="13">
        <v>41685</v>
      </c>
      <c r="B412" s="1" t="s">
        <v>35</v>
      </c>
      <c r="C412">
        <v>121</v>
      </c>
      <c r="D412">
        <v>63</v>
      </c>
      <c r="E412">
        <v>690</v>
      </c>
      <c r="F412">
        <v>125</v>
      </c>
      <c r="G412">
        <v>493</v>
      </c>
      <c r="H412" s="1" t="s">
        <v>31</v>
      </c>
    </row>
    <row r="413" spans="1:8" x14ac:dyDescent="0.25">
      <c r="A413" s="13">
        <v>41686</v>
      </c>
      <c r="B413" s="1" t="s">
        <v>36</v>
      </c>
      <c r="C413">
        <v>106</v>
      </c>
      <c r="D413">
        <v>66</v>
      </c>
      <c r="E413">
        <v>340</v>
      </c>
      <c r="F413">
        <v>142</v>
      </c>
      <c r="G413">
        <v>374</v>
      </c>
      <c r="H413" s="1" t="s">
        <v>31</v>
      </c>
    </row>
    <row r="414" spans="1:8" x14ac:dyDescent="0.25">
      <c r="A414" s="13">
        <v>41687</v>
      </c>
      <c r="B414" s="1" t="s">
        <v>37</v>
      </c>
      <c r="C414">
        <v>50</v>
      </c>
      <c r="D414">
        <v>53</v>
      </c>
      <c r="E414">
        <v>495</v>
      </c>
      <c r="F414">
        <v>129</v>
      </c>
      <c r="G414">
        <v>268</v>
      </c>
      <c r="H414" s="1" t="s">
        <v>38</v>
      </c>
    </row>
    <row r="415" spans="1:8" x14ac:dyDescent="0.25">
      <c r="A415" s="13">
        <v>41688</v>
      </c>
      <c r="B415" s="1" t="s">
        <v>30</v>
      </c>
      <c r="C415">
        <v>47</v>
      </c>
      <c r="D415">
        <v>34</v>
      </c>
      <c r="E415">
        <v>564</v>
      </c>
      <c r="F415">
        <v>173</v>
      </c>
      <c r="G415">
        <v>219</v>
      </c>
      <c r="H415" s="1" t="s">
        <v>31</v>
      </c>
    </row>
    <row r="416" spans="1:8" x14ac:dyDescent="0.25">
      <c r="A416" s="13">
        <v>41689</v>
      </c>
      <c r="B416" s="1" t="s">
        <v>32</v>
      </c>
      <c r="C416">
        <v>63</v>
      </c>
      <c r="D416">
        <v>51</v>
      </c>
      <c r="E416">
        <v>442</v>
      </c>
      <c r="F416">
        <v>193</v>
      </c>
      <c r="G416">
        <v>397</v>
      </c>
      <c r="H416" s="1" t="s">
        <v>31</v>
      </c>
    </row>
    <row r="417" spans="1:8" x14ac:dyDescent="0.25">
      <c r="A417" s="13">
        <v>41690</v>
      </c>
      <c r="B417" s="1" t="s">
        <v>33</v>
      </c>
      <c r="C417">
        <v>77</v>
      </c>
      <c r="D417">
        <v>51</v>
      </c>
      <c r="E417">
        <v>324</v>
      </c>
      <c r="F417">
        <v>151</v>
      </c>
      <c r="G417">
        <v>392</v>
      </c>
      <c r="H417" s="1" t="s">
        <v>31</v>
      </c>
    </row>
    <row r="418" spans="1:8" x14ac:dyDescent="0.25">
      <c r="A418" s="13">
        <v>41691</v>
      </c>
      <c r="B418" s="1" t="s">
        <v>34</v>
      </c>
      <c r="C418">
        <v>111</v>
      </c>
      <c r="D418">
        <v>40</v>
      </c>
      <c r="E418">
        <v>510</v>
      </c>
      <c r="F418">
        <v>205</v>
      </c>
      <c r="G418">
        <v>493</v>
      </c>
      <c r="H418" s="1" t="s">
        <v>31</v>
      </c>
    </row>
    <row r="419" spans="1:8" x14ac:dyDescent="0.25">
      <c r="A419" s="13">
        <v>41692</v>
      </c>
      <c r="B419" s="1" t="s">
        <v>35</v>
      </c>
      <c r="C419">
        <v>67</v>
      </c>
      <c r="D419">
        <v>73</v>
      </c>
      <c r="E419">
        <v>288</v>
      </c>
      <c r="F419">
        <v>200</v>
      </c>
      <c r="G419">
        <v>561</v>
      </c>
      <c r="H419" s="1" t="s">
        <v>31</v>
      </c>
    </row>
    <row r="420" spans="1:8" x14ac:dyDescent="0.25">
      <c r="A420" s="13">
        <v>41693</v>
      </c>
      <c r="B420" s="1" t="s">
        <v>36</v>
      </c>
      <c r="C420">
        <v>116</v>
      </c>
      <c r="D420">
        <v>45</v>
      </c>
      <c r="E420">
        <v>458</v>
      </c>
      <c r="F420">
        <v>205</v>
      </c>
      <c r="G420">
        <v>506</v>
      </c>
      <c r="H420" s="1" t="s">
        <v>31</v>
      </c>
    </row>
    <row r="421" spans="1:8" x14ac:dyDescent="0.25">
      <c r="A421" s="13">
        <v>41694</v>
      </c>
      <c r="B421" s="1" t="s">
        <v>37</v>
      </c>
      <c r="C421">
        <v>80</v>
      </c>
      <c r="D421">
        <v>58</v>
      </c>
      <c r="E421">
        <v>680</v>
      </c>
      <c r="F421">
        <v>178</v>
      </c>
      <c r="G421">
        <v>330</v>
      </c>
      <c r="H421" s="1" t="s">
        <v>31</v>
      </c>
    </row>
    <row r="422" spans="1:8" x14ac:dyDescent="0.25">
      <c r="A422" s="13">
        <v>41695</v>
      </c>
      <c r="B422" s="1" t="s">
        <v>30</v>
      </c>
      <c r="C422">
        <v>90</v>
      </c>
      <c r="D422">
        <v>50</v>
      </c>
      <c r="E422">
        <v>490</v>
      </c>
      <c r="F422">
        <v>205</v>
      </c>
      <c r="G422">
        <v>399</v>
      </c>
      <c r="H422" s="1" t="s">
        <v>31</v>
      </c>
    </row>
    <row r="423" spans="1:8" x14ac:dyDescent="0.25">
      <c r="A423" s="13">
        <v>41696</v>
      </c>
      <c r="B423" s="1" t="s">
        <v>32</v>
      </c>
      <c r="C423">
        <v>79</v>
      </c>
      <c r="D423">
        <v>39</v>
      </c>
      <c r="E423">
        <v>368</v>
      </c>
      <c r="F423">
        <v>165</v>
      </c>
      <c r="G423">
        <v>282</v>
      </c>
      <c r="H423" s="1" t="s">
        <v>31</v>
      </c>
    </row>
    <row r="424" spans="1:8" x14ac:dyDescent="0.25">
      <c r="A424" s="13">
        <v>41697</v>
      </c>
      <c r="B424" s="1" t="s">
        <v>33</v>
      </c>
      <c r="C424">
        <v>87</v>
      </c>
      <c r="D424">
        <v>24</v>
      </c>
      <c r="E424">
        <v>525</v>
      </c>
      <c r="F424">
        <v>117</v>
      </c>
      <c r="G424">
        <v>428</v>
      </c>
      <c r="H424" s="1" t="s">
        <v>31</v>
      </c>
    </row>
    <row r="425" spans="1:8" x14ac:dyDescent="0.25">
      <c r="A425" s="13">
        <v>41698</v>
      </c>
      <c r="B425" s="1" t="s">
        <v>34</v>
      </c>
      <c r="C425">
        <v>90</v>
      </c>
      <c r="D425">
        <v>51</v>
      </c>
      <c r="E425">
        <v>464</v>
      </c>
      <c r="F425">
        <v>240</v>
      </c>
      <c r="G425">
        <v>495</v>
      </c>
      <c r="H425" s="1" t="s">
        <v>31</v>
      </c>
    </row>
    <row r="426" spans="1:8" x14ac:dyDescent="0.25">
      <c r="A426" s="13">
        <v>41699</v>
      </c>
      <c r="B426" s="1" t="s">
        <v>35</v>
      </c>
      <c r="C426">
        <v>93</v>
      </c>
      <c r="D426">
        <v>86</v>
      </c>
      <c r="E426">
        <v>684</v>
      </c>
      <c r="F426">
        <v>95</v>
      </c>
      <c r="G426">
        <v>405</v>
      </c>
      <c r="H426" s="1" t="s">
        <v>31</v>
      </c>
    </row>
    <row r="427" spans="1:8" x14ac:dyDescent="0.25">
      <c r="A427" s="13">
        <v>41700</v>
      </c>
      <c r="B427" s="1" t="s">
        <v>36</v>
      </c>
      <c r="C427">
        <v>87</v>
      </c>
      <c r="D427">
        <v>57</v>
      </c>
      <c r="E427">
        <v>818</v>
      </c>
      <c r="F427">
        <v>217</v>
      </c>
      <c r="G427">
        <v>507</v>
      </c>
      <c r="H427" s="1" t="s">
        <v>31</v>
      </c>
    </row>
    <row r="428" spans="1:8" x14ac:dyDescent="0.25">
      <c r="A428" s="13">
        <v>41701</v>
      </c>
      <c r="B428" s="1" t="s">
        <v>37</v>
      </c>
      <c r="C428">
        <v>97</v>
      </c>
      <c r="D428">
        <v>59</v>
      </c>
      <c r="E428">
        <v>561</v>
      </c>
      <c r="F428">
        <v>167</v>
      </c>
      <c r="G428">
        <v>500</v>
      </c>
      <c r="H428" s="1" t="s">
        <v>38</v>
      </c>
    </row>
    <row r="429" spans="1:8" x14ac:dyDescent="0.25">
      <c r="A429" s="13">
        <v>41702</v>
      </c>
      <c r="B429" s="1" t="s">
        <v>30</v>
      </c>
      <c r="C429">
        <v>70</v>
      </c>
      <c r="D429">
        <v>38</v>
      </c>
      <c r="E429">
        <v>509</v>
      </c>
      <c r="F429">
        <v>174</v>
      </c>
      <c r="G429">
        <v>361</v>
      </c>
      <c r="H429" s="1" t="s">
        <v>31</v>
      </c>
    </row>
    <row r="430" spans="1:8" x14ac:dyDescent="0.25">
      <c r="A430" s="13">
        <v>41703</v>
      </c>
      <c r="B430" s="1" t="s">
        <v>32</v>
      </c>
      <c r="C430">
        <v>72</v>
      </c>
      <c r="D430">
        <v>64</v>
      </c>
      <c r="E430">
        <v>687</v>
      </c>
      <c r="F430">
        <v>178</v>
      </c>
      <c r="G430">
        <v>401</v>
      </c>
      <c r="H430" s="1" t="s">
        <v>38</v>
      </c>
    </row>
    <row r="431" spans="1:8" x14ac:dyDescent="0.25">
      <c r="A431" s="13">
        <v>41704</v>
      </c>
      <c r="B431" s="1" t="s">
        <v>33</v>
      </c>
      <c r="C431">
        <v>69</v>
      </c>
      <c r="D431">
        <v>66</v>
      </c>
      <c r="E431">
        <v>330</v>
      </c>
      <c r="F431">
        <v>162</v>
      </c>
      <c r="G431">
        <v>320</v>
      </c>
      <c r="H431" s="1" t="s">
        <v>31</v>
      </c>
    </row>
    <row r="432" spans="1:8" x14ac:dyDescent="0.25">
      <c r="A432" s="13">
        <v>41705</v>
      </c>
      <c r="B432" s="1" t="s">
        <v>34</v>
      </c>
      <c r="C432">
        <v>113</v>
      </c>
      <c r="D432">
        <v>64</v>
      </c>
      <c r="E432">
        <v>679</v>
      </c>
      <c r="F432">
        <v>137</v>
      </c>
      <c r="G432">
        <v>320</v>
      </c>
      <c r="H432" s="1" t="s">
        <v>31</v>
      </c>
    </row>
    <row r="433" spans="1:8" x14ac:dyDescent="0.25">
      <c r="A433" s="13">
        <v>41706</v>
      </c>
      <c r="B433" s="1" t="s">
        <v>35</v>
      </c>
      <c r="C433">
        <v>100</v>
      </c>
      <c r="D433">
        <v>64</v>
      </c>
      <c r="E433">
        <v>707</v>
      </c>
      <c r="F433">
        <v>253</v>
      </c>
      <c r="G433">
        <v>368</v>
      </c>
      <c r="H433" s="1" t="s">
        <v>31</v>
      </c>
    </row>
    <row r="434" spans="1:8" x14ac:dyDescent="0.25">
      <c r="A434" s="13">
        <v>41707</v>
      </c>
      <c r="B434" s="1" t="s">
        <v>36</v>
      </c>
      <c r="C434">
        <v>80</v>
      </c>
      <c r="D434">
        <v>64</v>
      </c>
      <c r="E434">
        <v>593</v>
      </c>
      <c r="F434">
        <v>187</v>
      </c>
      <c r="G434">
        <v>299</v>
      </c>
      <c r="H434" s="1" t="s">
        <v>31</v>
      </c>
    </row>
    <row r="435" spans="1:8" x14ac:dyDescent="0.25">
      <c r="A435" s="13">
        <v>41708</v>
      </c>
      <c r="B435" s="1" t="s">
        <v>37</v>
      </c>
      <c r="C435">
        <v>94</v>
      </c>
      <c r="D435">
        <v>54</v>
      </c>
      <c r="E435">
        <v>505</v>
      </c>
      <c r="F435">
        <v>177</v>
      </c>
      <c r="G435">
        <v>526</v>
      </c>
      <c r="H435" s="1" t="s">
        <v>38</v>
      </c>
    </row>
    <row r="436" spans="1:8" x14ac:dyDescent="0.25">
      <c r="A436" s="13">
        <v>41709</v>
      </c>
      <c r="B436" s="1" t="s">
        <v>30</v>
      </c>
      <c r="C436">
        <v>78</v>
      </c>
      <c r="D436">
        <v>46</v>
      </c>
      <c r="E436">
        <v>324</v>
      </c>
      <c r="F436">
        <v>126</v>
      </c>
      <c r="G436">
        <v>471</v>
      </c>
      <c r="H436" s="1" t="s">
        <v>31</v>
      </c>
    </row>
    <row r="437" spans="1:8" x14ac:dyDescent="0.25">
      <c r="A437" s="13">
        <v>41710</v>
      </c>
      <c r="B437" s="1" t="s">
        <v>32</v>
      </c>
      <c r="C437">
        <v>47</v>
      </c>
      <c r="D437">
        <v>65</v>
      </c>
      <c r="E437">
        <v>562</v>
      </c>
      <c r="F437">
        <v>123</v>
      </c>
      <c r="G437">
        <v>280</v>
      </c>
      <c r="H437" s="1" t="s">
        <v>31</v>
      </c>
    </row>
    <row r="438" spans="1:8" x14ac:dyDescent="0.25">
      <c r="A438" s="13">
        <v>41711</v>
      </c>
      <c r="B438" s="1" t="s">
        <v>33</v>
      </c>
      <c r="C438">
        <v>96</v>
      </c>
      <c r="D438">
        <v>71</v>
      </c>
      <c r="E438">
        <v>746</v>
      </c>
      <c r="F438">
        <v>162</v>
      </c>
      <c r="G438">
        <v>468</v>
      </c>
      <c r="H438" s="1" t="s">
        <v>38</v>
      </c>
    </row>
    <row r="439" spans="1:8" x14ac:dyDescent="0.25">
      <c r="A439" s="13">
        <v>41712</v>
      </c>
      <c r="B439" s="1" t="s">
        <v>34</v>
      </c>
      <c r="C439">
        <v>89</v>
      </c>
      <c r="D439">
        <v>59</v>
      </c>
      <c r="E439">
        <v>776</v>
      </c>
      <c r="F439">
        <v>276</v>
      </c>
      <c r="G439">
        <v>516</v>
      </c>
      <c r="H439" s="1" t="s">
        <v>31</v>
      </c>
    </row>
    <row r="440" spans="1:8" x14ac:dyDescent="0.25">
      <c r="A440" s="13">
        <v>41713</v>
      </c>
      <c r="B440" s="1" t="s">
        <v>35</v>
      </c>
      <c r="C440">
        <v>72</v>
      </c>
      <c r="D440">
        <v>88</v>
      </c>
      <c r="E440">
        <v>596</v>
      </c>
      <c r="F440">
        <v>209</v>
      </c>
      <c r="G440">
        <v>299</v>
      </c>
      <c r="H440" s="1" t="s">
        <v>31</v>
      </c>
    </row>
    <row r="441" spans="1:8" x14ac:dyDescent="0.25">
      <c r="A441" s="13">
        <v>41714</v>
      </c>
      <c r="B441" s="1" t="s">
        <v>36</v>
      </c>
      <c r="C441">
        <v>75</v>
      </c>
      <c r="D441">
        <v>60</v>
      </c>
      <c r="E441">
        <v>534</v>
      </c>
      <c r="F441">
        <v>227</v>
      </c>
      <c r="G441">
        <v>366</v>
      </c>
      <c r="H441" s="1" t="s">
        <v>31</v>
      </c>
    </row>
    <row r="442" spans="1:8" x14ac:dyDescent="0.25">
      <c r="A442" s="13">
        <v>41715</v>
      </c>
      <c r="B442" s="1" t="s">
        <v>37</v>
      </c>
      <c r="C442">
        <v>96</v>
      </c>
      <c r="D442">
        <v>38</v>
      </c>
      <c r="E442">
        <v>579</v>
      </c>
      <c r="F442">
        <v>147</v>
      </c>
      <c r="G442">
        <v>486</v>
      </c>
      <c r="H442" s="1" t="s">
        <v>38</v>
      </c>
    </row>
    <row r="443" spans="1:8" x14ac:dyDescent="0.25">
      <c r="A443" s="13">
        <v>41716</v>
      </c>
      <c r="B443" s="1" t="s">
        <v>30</v>
      </c>
      <c r="C443">
        <v>75</v>
      </c>
      <c r="D443">
        <v>44</v>
      </c>
      <c r="E443">
        <v>552</v>
      </c>
      <c r="F443">
        <v>108</v>
      </c>
      <c r="G443">
        <v>254</v>
      </c>
      <c r="H443" s="1" t="s">
        <v>31</v>
      </c>
    </row>
    <row r="444" spans="1:8" x14ac:dyDescent="0.25">
      <c r="A444" s="13">
        <v>41717</v>
      </c>
      <c r="B444" s="1" t="s">
        <v>32</v>
      </c>
      <c r="C444">
        <v>73</v>
      </c>
      <c r="D444">
        <v>46</v>
      </c>
      <c r="E444">
        <v>651</v>
      </c>
      <c r="F444">
        <v>178</v>
      </c>
      <c r="G444">
        <v>448</v>
      </c>
      <c r="H444" s="1" t="s">
        <v>31</v>
      </c>
    </row>
    <row r="445" spans="1:8" x14ac:dyDescent="0.25">
      <c r="A445" s="13">
        <v>41718</v>
      </c>
      <c r="B445" s="1" t="s">
        <v>33</v>
      </c>
      <c r="C445">
        <v>56</v>
      </c>
      <c r="D445">
        <v>29</v>
      </c>
      <c r="E445">
        <v>414</v>
      </c>
      <c r="F445">
        <v>169</v>
      </c>
      <c r="G445">
        <v>453</v>
      </c>
      <c r="H445" s="1" t="s">
        <v>31</v>
      </c>
    </row>
    <row r="446" spans="1:8" x14ac:dyDescent="0.25">
      <c r="A446" s="13">
        <v>41719</v>
      </c>
      <c r="B446" s="1" t="s">
        <v>34</v>
      </c>
      <c r="C446">
        <v>74</v>
      </c>
      <c r="D446">
        <v>40</v>
      </c>
      <c r="E446">
        <v>752</v>
      </c>
      <c r="F446">
        <v>165</v>
      </c>
      <c r="G446">
        <v>471</v>
      </c>
      <c r="H446" s="1" t="s">
        <v>31</v>
      </c>
    </row>
    <row r="447" spans="1:8" x14ac:dyDescent="0.25">
      <c r="A447" s="13">
        <v>41720</v>
      </c>
      <c r="B447" s="1" t="s">
        <v>35</v>
      </c>
      <c r="C447">
        <v>116</v>
      </c>
      <c r="D447">
        <v>53</v>
      </c>
      <c r="E447">
        <v>760</v>
      </c>
      <c r="F447">
        <v>243</v>
      </c>
      <c r="G447">
        <v>375</v>
      </c>
      <c r="H447" s="1" t="s">
        <v>31</v>
      </c>
    </row>
    <row r="448" spans="1:8" x14ac:dyDescent="0.25">
      <c r="A448" s="13">
        <v>41721</v>
      </c>
      <c r="B448" s="1" t="s">
        <v>36</v>
      </c>
      <c r="C448">
        <v>80</v>
      </c>
      <c r="D448">
        <v>61</v>
      </c>
      <c r="E448">
        <v>691</v>
      </c>
      <c r="F448">
        <v>246</v>
      </c>
      <c r="G448">
        <v>492</v>
      </c>
      <c r="H448" s="1" t="s">
        <v>31</v>
      </c>
    </row>
    <row r="449" spans="1:8" x14ac:dyDescent="0.25">
      <c r="A449" s="13">
        <v>41722</v>
      </c>
      <c r="B449" s="1" t="s">
        <v>37</v>
      </c>
      <c r="C449">
        <v>78</v>
      </c>
      <c r="D449">
        <v>58</v>
      </c>
      <c r="E449">
        <v>479</v>
      </c>
      <c r="F449">
        <v>144</v>
      </c>
      <c r="G449">
        <v>245</v>
      </c>
      <c r="H449" s="1" t="s">
        <v>31</v>
      </c>
    </row>
    <row r="450" spans="1:8" x14ac:dyDescent="0.25">
      <c r="A450" s="13">
        <v>41723</v>
      </c>
      <c r="B450" s="1" t="s">
        <v>30</v>
      </c>
      <c r="C450">
        <v>59</v>
      </c>
      <c r="D450">
        <v>51</v>
      </c>
      <c r="E450">
        <v>582</v>
      </c>
      <c r="F450">
        <v>197</v>
      </c>
      <c r="G450">
        <v>362</v>
      </c>
      <c r="H450" s="1" t="s">
        <v>31</v>
      </c>
    </row>
    <row r="451" spans="1:8" x14ac:dyDescent="0.25">
      <c r="A451" s="13">
        <v>41724</v>
      </c>
      <c r="B451" s="1" t="s">
        <v>32</v>
      </c>
      <c r="C451">
        <v>58</v>
      </c>
      <c r="D451">
        <v>45</v>
      </c>
      <c r="E451">
        <v>519</v>
      </c>
      <c r="F451">
        <v>206</v>
      </c>
      <c r="G451">
        <v>412</v>
      </c>
      <c r="H451" s="1" t="s">
        <v>31</v>
      </c>
    </row>
    <row r="452" spans="1:8" x14ac:dyDescent="0.25">
      <c r="A452" s="13">
        <v>41725</v>
      </c>
      <c r="B452" s="1" t="s">
        <v>33</v>
      </c>
      <c r="C452">
        <v>80</v>
      </c>
      <c r="D452">
        <v>55</v>
      </c>
      <c r="E452">
        <v>461</v>
      </c>
      <c r="F452">
        <v>194</v>
      </c>
      <c r="G452">
        <v>286</v>
      </c>
      <c r="H452" s="1" t="s">
        <v>31</v>
      </c>
    </row>
    <row r="453" spans="1:8" x14ac:dyDescent="0.25">
      <c r="A453" s="13">
        <v>41726</v>
      </c>
      <c r="B453" s="1" t="s">
        <v>34</v>
      </c>
      <c r="C453">
        <v>122</v>
      </c>
      <c r="D453">
        <v>45</v>
      </c>
      <c r="E453">
        <v>561</v>
      </c>
      <c r="F453">
        <v>201</v>
      </c>
      <c r="G453">
        <v>548</v>
      </c>
      <c r="H453" s="1" t="s">
        <v>31</v>
      </c>
    </row>
    <row r="454" spans="1:8" x14ac:dyDescent="0.25">
      <c r="A454" s="13">
        <v>41727</v>
      </c>
      <c r="B454" s="1" t="s">
        <v>35</v>
      </c>
      <c r="C454">
        <v>98</v>
      </c>
      <c r="D454">
        <v>42</v>
      </c>
      <c r="E454">
        <v>581</v>
      </c>
      <c r="F454">
        <v>186</v>
      </c>
      <c r="G454">
        <v>434</v>
      </c>
      <c r="H454" s="1" t="s">
        <v>31</v>
      </c>
    </row>
    <row r="455" spans="1:8" x14ac:dyDescent="0.25">
      <c r="A455" s="13">
        <v>41728</v>
      </c>
      <c r="B455" s="1" t="s">
        <v>36</v>
      </c>
      <c r="C455">
        <v>97</v>
      </c>
      <c r="D455">
        <v>60</v>
      </c>
      <c r="E455">
        <v>519</v>
      </c>
      <c r="F455">
        <v>127</v>
      </c>
      <c r="G455">
        <v>397</v>
      </c>
      <c r="H455" s="1" t="s">
        <v>38</v>
      </c>
    </row>
    <row r="456" spans="1:8" x14ac:dyDescent="0.25">
      <c r="A456" s="13">
        <v>41729</v>
      </c>
      <c r="B456" s="1" t="s">
        <v>37</v>
      </c>
      <c r="C456">
        <v>74</v>
      </c>
      <c r="D456">
        <v>53</v>
      </c>
      <c r="E456">
        <v>446</v>
      </c>
      <c r="F456">
        <v>206</v>
      </c>
      <c r="G456">
        <v>346</v>
      </c>
      <c r="H456" s="1" t="s">
        <v>31</v>
      </c>
    </row>
    <row r="457" spans="1:8" x14ac:dyDescent="0.25">
      <c r="A457" s="13">
        <v>41730</v>
      </c>
      <c r="B457" s="1" t="s">
        <v>30</v>
      </c>
      <c r="C457">
        <v>85</v>
      </c>
      <c r="D457">
        <v>38</v>
      </c>
      <c r="E457">
        <v>420</v>
      </c>
      <c r="F457">
        <v>203</v>
      </c>
      <c r="G457">
        <v>352</v>
      </c>
      <c r="H457" s="1" t="s">
        <v>31</v>
      </c>
    </row>
    <row r="458" spans="1:8" x14ac:dyDescent="0.25">
      <c r="A458" s="13">
        <v>41731</v>
      </c>
      <c r="B458" s="1" t="s">
        <v>32</v>
      </c>
      <c r="C458">
        <v>76</v>
      </c>
      <c r="D458">
        <v>57</v>
      </c>
      <c r="E458">
        <v>378</v>
      </c>
      <c r="F458">
        <v>186</v>
      </c>
      <c r="G458">
        <v>262</v>
      </c>
      <c r="H458" s="1" t="s">
        <v>31</v>
      </c>
    </row>
    <row r="459" spans="1:8" x14ac:dyDescent="0.25">
      <c r="A459" s="13">
        <v>41732</v>
      </c>
      <c r="B459" s="1" t="s">
        <v>33</v>
      </c>
      <c r="C459">
        <v>74</v>
      </c>
      <c r="D459">
        <v>53</v>
      </c>
      <c r="E459">
        <v>530</v>
      </c>
      <c r="F459">
        <v>164</v>
      </c>
      <c r="G459">
        <v>382</v>
      </c>
      <c r="H459" s="1" t="s">
        <v>31</v>
      </c>
    </row>
    <row r="460" spans="1:8" x14ac:dyDescent="0.25">
      <c r="A460" s="13">
        <v>41733</v>
      </c>
      <c r="B460" s="1" t="s">
        <v>34</v>
      </c>
      <c r="C460">
        <v>108</v>
      </c>
      <c r="D460">
        <v>66</v>
      </c>
      <c r="E460">
        <v>522</v>
      </c>
      <c r="F460">
        <v>224</v>
      </c>
      <c r="G460">
        <v>465</v>
      </c>
      <c r="H460" s="1" t="s">
        <v>31</v>
      </c>
    </row>
    <row r="461" spans="1:8" x14ac:dyDescent="0.25">
      <c r="A461" s="13">
        <v>41734</v>
      </c>
      <c r="B461" s="1" t="s">
        <v>35</v>
      </c>
      <c r="C461">
        <v>109</v>
      </c>
      <c r="D461">
        <v>57</v>
      </c>
      <c r="E461">
        <v>698</v>
      </c>
      <c r="F461">
        <v>286</v>
      </c>
      <c r="G461">
        <v>499</v>
      </c>
      <c r="H461" s="1" t="s">
        <v>31</v>
      </c>
    </row>
    <row r="462" spans="1:8" x14ac:dyDescent="0.25">
      <c r="A462" s="13">
        <v>41735</v>
      </c>
      <c r="B462" s="1" t="s">
        <v>36</v>
      </c>
      <c r="C462">
        <v>96</v>
      </c>
      <c r="D462">
        <v>46</v>
      </c>
      <c r="E462">
        <v>535</v>
      </c>
      <c r="F462">
        <v>257</v>
      </c>
      <c r="G462">
        <v>531</v>
      </c>
      <c r="H462" s="1" t="s">
        <v>31</v>
      </c>
    </row>
    <row r="463" spans="1:8" x14ac:dyDescent="0.25">
      <c r="A463" s="13">
        <v>41736</v>
      </c>
      <c r="B463" s="1" t="s">
        <v>37</v>
      </c>
      <c r="C463">
        <v>78</v>
      </c>
      <c r="D463">
        <v>54</v>
      </c>
      <c r="E463">
        <v>541</v>
      </c>
      <c r="F463">
        <v>202</v>
      </c>
      <c r="G463">
        <v>440</v>
      </c>
      <c r="H463" s="1" t="s">
        <v>31</v>
      </c>
    </row>
    <row r="464" spans="1:8" x14ac:dyDescent="0.25">
      <c r="A464" s="13">
        <v>41737</v>
      </c>
      <c r="B464" s="1" t="s">
        <v>30</v>
      </c>
      <c r="C464">
        <v>61</v>
      </c>
      <c r="D464">
        <v>41</v>
      </c>
      <c r="E464">
        <v>435</v>
      </c>
      <c r="F464">
        <v>162</v>
      </c>
      <c r="G464">
        <v>205</v>
      </c>
      <c r="H464" s="1" t="s">
        <v>31</v>
      </c>
    </row>
    <row r="465" spans="1:8" x14ac:dyDescent="0.25">
      <c r="A465" s="13">
        <v>41738</v>
      </c>
      <c r="B465" s="1" t="s">
        <v>32</v>
      </c>
      <c r="C465">
        <v>52</v>
      </c>
      <c r="D465">
        <v>34</v>
      </c>
      <c r="E465">
        <v>437</v>
      </c>
      <c r="F465">
        <v>219</v>
      </c>
      <c r="G465">
        <v>348</v>
      </c>
      <c r="H465" s="1" t="s">
        <v>31</v>
      </c>
    </row>
    <row r="466" spans="1:8" x14ac:dyDescent="0.25">
      <c r="A466" s="13">
        <v>41739</v>
      </c>
      <c r="B466" s="1" t="s">
        <v>33</v>
      </c>
      <c r="C466">
        <v>88</v>
      </c>
      <c r="D466">
        <v>43</v>
      </c>
      <c r="E466">
        <v>529</v>
      </c>
      <c r="F466">
        <v>182</v>
      </c>
      <c r="G466">
        <v>306</v>
      </c>
      <c r="H466" s="1" t="s">
        <v>31</v>
      </c>
    </row>
    <row r="467" spans="1:8" x14ac:dyDescent="0.25">
      <c r="A467" s="13">
        <v>41740</v>
      </c>
      <c r="B467" s="1" t="s">
        <v>34</v>
      </c>
      <c r="C467">
        <v>107</v>
      </c>
      <c r="D467">
        <v>51</v>
      </c>
      <c r="E467">
        <v>603</v>
      </c>
      <c r="F467">
        <v>199</v>
      </c>
      <c r="G467">
        <v>519</v>
      </c>
      <c r="H467" s="1" t="s">
        <v>31</v>
      </c>
    </row>
    <row r="468" spans="1:8" x14ac:dyDescent="0.25">
      <c r="A468" s="13">
        <v>41741</v>
      </c>
      <c r="B468" s="1" t="s">
        <v>35</v>
      </c>
      <c r="C468">
        <v>94</v>
      </c>
      <c r="D468">
        <v>53</v>
      </c>
      <c r="E468">
        <v>520</v>
      </c>
      <c r="F468">
        <v>181</v>
      </c>
      <c r="G468">
        <v>592</v>
      </c>
      <c r="H468" s="1" t="s">
        <v>31</v>
      </c>
    </row>
    <row r="469" spans="1:8" x14ac:dyDescent="0.25">
      <c r="A469" s="13">
        <v>41742</v>
      </c>
      <c r="B469" s="1" t="s">
        <v>36</v>
      </c>
      <c r="C469">
        <v>123</v>
      </c>
      <c r="D469">
        <v>42</v>
      </c>
      <c r="E469">
        <v>624</v>
      </c>
      <c r="F469">
        <v>256</v>
      </c>
      <c r="G469">
        <v>288</v>
      </c>
      <c r="H469" s="1" t="s">
        <v>31</v>
      </c>
    </row>
    <row r="470" spans="1:8" x14ac:dyDescent="0.25">
      <c r="A470" s="13">
        <v>41743</v>
      </c>
      <c r="B470" s="1" t="s">
        <v>37</v>
      </c>
      <c r="C470">
        <v>90</v>
      </c>
      <c r="D470">
        <v>58</v>
      </c>
      <c r="E470">
        <v>398</v>
      </c>
      <c r="F470">
        <v>175</v>
      </c>
      <c r="G470">
        <v>258</v>
      </c>
      <c r="H470" s="1" t="s">
        <v>31</v>
      </c>
    </row>
    <row r="471" spans="1:8" x14ac:dyDescent="0.25">
      <c r="A471" s="13">
        <v>41744</v>
      </c>
      <c r="B471" s="1" t="s">
        <v>30</v>
      </c>
      <c r="C471">
        <v>40</v>
      </c>
      <c r="D471">
        <v>48</v>
      </c>
      <c r="E471">
        <v>597</v>
      </c>
      <c r="F471">
        <v>247</v>
      </c>
      <c r="G471">
        <v>214</v>
      </c>
      <c r="H471" s="1" t="s">
        <v>31</v>
      </c>
    </row>
    <row r="472" spans="1:8" x14ac:dyDescent="0.25">
      <c r="A472" s="13">
        <v>41745</v>
      </c>
      <c r="B472" s="1" t="s">
        <v>32</v>
      </c>
      <c r="C472">
        <v>86</v>
      </c>
      <c r="D472">
        <v>28</v>
      </c>
      <c r="E472">
        <v>516</v>
      </c>
      <c r="F472">
        <v>203</v>
      </c>
      <c r="G472">
        <v>307</v>
      </c>
      <c r="H472" s="1" t="s">
        <v>31</v>
      </c>
    </row>
    <row r="473" spans="1:8" x14ac:dyDescent="0.25">
      <c r="A473" s="13">
        <v>41746</v>
      </c>
      <c r="B473" s="1" t="s">
        <v>33</v>
      </c>
      <c r="C473">
        <v>89</v>
      </c>
      <c r="D473">
        <v>57</v>
      </c>
      <c r="E473">
        <v>397</v>
      </c>
      <c r="F473">
        <v>183</v>
      </c>
      <c r="G473">
        <v>409</v>
      </c>
      <c r="H473" s="1" t="s">
        <v>31</v>
      </c>
    </row>
    <row r="474" spans="1:8" x14ac:dyDescent="0.25">
      <c r="A474" s="13">
        <v>41747</v>
      </c>
      <c r="B474" s="1" t="s">
        <v>34</v>
      </c>
      <c r="C474">
        <v>80</v>
      </c>
      <c r="D474">
        <v>59</v>
      </c>
      <c r="E474">
        <v>548</v>
      </c>
      <c r="F474">
        <v>218</v>
      </c>
      <c r="G474">
        <v>224</v>
      </c>
      <c r="H474" s="1" t="s">
        <v>31</v>
      </c>
    </row>
    <row r="475" spans="1:8" x14ac:dyDescent="0.25">
      <c r="A475" s="13">
        <v>41748</v>
      </c>
      <c r="B475" s="1" t="s">
        <v>35</v>
      </c>
      <c r="C475">
        <v>109</v>
      </c>
      <c r="D475">
        <v>66</v>
      </c>
      <c r="E475">
        <v>499</v>
      </c>
      <c r="F475">
        <v>291</v>
      </c>
      <c r="G475">
        <v>577</v>
      </c>
      <c r="H475" s="1" t="s">
        <v>31</v>
      </c>
    </row>
    <row r="476" spans="1:8" x14ac:dyDescent="0.25">
      <c r="A476" s="13">
        <v>41749</v>
      </c>
      <c r="B476" s="1" t="s">
        <v>36</v>
      </c>
      <c r="C476">
        <v>86</v>
      </c>
      <c r="D476">
        <v>46</v>
      </c>
      <c r="E476">
        <v>545</v>
      </c>
      <c r="F476">
        <v>265</v>
      </c>
      <c r="G476">
        <v>519</v>
      </c>
      <c r="H476" s="1" t="s">
        <v>31</v>
      </c>
    </row>
    <row r="477" spans="1:8" x14ac:dyDescent="0.25">
      <c r="A477" s="13">
        <v>41750</v>
      </c>
      <c r="B477" s="1" t="s">
        <v>37</v>
      </c>
      <c r="C477">
        <v>85</v>
      </c>
      <c r="D477">
        <v>65</v>
      </c>
      <c r="E477">
        <v>610</v>
      </c>
      <c r="F477">
        <v>115</v>
      </c>
      <c r="G477">
        <v>410</v>
      </c>
      <c r="H477" s="1" t="s">
        <v>31</v>
      </c>
    </row>
    <row r="478" spans="1:8" x14ac:dyDescent="0.25">
      <c r="A478" s="13">
        <v>41751</v>
      </c>
      <c r="B478" s="1" t="s">
        <v>30</v>
      </c>
      <c r="C478">
        <v>71</v>
      </c>
      <c r="D478">
        <v>56</v>
      </c>
      <c r="E478">
        <v>448</v>
      </c>
      <c r="F478">
        <v>320</v>
      </c>
      <c r="G478">
        <v>135</v>
      </c>
      <c r="H478" s="1" t="s">
        <v>31</v>
      </c>
    </row>
    <row r="479" spans="1:8" x14ac:dyDescent="0.25">
      <c r="A479" s="13">
        <v>41752</v>
      </c>
      <c r="B479" s="1" t="s">
        <v>32</v>
      </c>
      <c r="C479">
        <v>100</v>
      </c>
      <c r="D479">
        <v>35</v>
      </c>
      <c r="E479">
        <v>530</v>
      </c>
      <c r="F479">
        <v>215</v>
      </c>
      <c r="G479">
        <v>339</v>
      </c>
      <c r="H479" s="1" t="s">
        <v>31</v>
      </c>
    </row>
    <row r="480" spans="1:8" x14ac:dyDescent="0.25">
      <c r="A480" s="13">
        <v>41753</v>
      </c>
      <c r="B480" s="1" t="s">
        <v>33</v>
      </c>
      <c r="C480">
        <v>83</v>
      </c>
      <c r="D480">
        <v>46</v>
      </c>
      <c r="E480">
        <v>421</v>
      </c>
      <c r="F480">
        <v>210</v>
      </c>
      <c r="G480">
        <v>338</v>
      </c>
      <c r="H480" s="1" t="s">
        <v>31</v>
      </c>
    </row>
    <row r="481" spans="1:8" x14ac:dyDescent="0.25">
      <c r="A481" s="13">
        <v>41754</v>
      </c>
      <c r="B481" s="1" t="s">
        <v>34</v>
      </c>
      <c r="C481">
        <v>99</v>
      </c>
      <c r="D481">
        <v>44</v>
      </c>
      <c r="E481">
        <v>424</v>
      </c>
      <c r="F481">
        <v>177</v>
      </c>
      <c r="G481">
        <v>567</v>
      </c>
      <c r="H481" s="1" t="s">
        <v>31</v>
      </c>
    </row>
    <row r="482" spans="1:8" x14ac:dyDescent="0.25">
      <c r="A482" s="13">
        <v>41755</v>
      </c>
      <c r="B482" s="1" t="s">
        <v>35</v>
      </c>
      <c r="C482">
        <v>110</v>
      </c>
      <c r="D482">
        <v>37</v>
      </c>
      <c r="E482">
        <v>603</v>
      </c>
      <c r="F482">
        <v>311</v>
      </c>
      <c r="G482">
        <v>633</v>
      </c>
      <c r="H482" s="1" t="s">
        <v>31</v>
      </c>
    </row>
    <row r="483" spans="1:8" x14ac:dyDescent="0.25">
      <c r="A483" s="13">
        <v>41756</v>
      </c>
      <c r="B483" s="1" t="s">
        <v>36</v>
      </c>
      <c r="C483">
        <v>125</v>
      </c>
      <c r="D483">
        <v>44</v>
      </c>
      <c r="E483">
        <v>761</v>
      </c>
      <c r="F483">
        <v>147</v>
      </c>
      <c r="G483">
        <v>344</v>
      </c>
      <c r="H483" s="1" t="s">
        <v>31</v>
      </c>
    </row>
    <row r="484" spans="1:8" x14ac:dyDescent="0.25">
      <c r="A484" s="13">
        <v>41757</v>
      </c>
      <c r="B484" s="1" t="s">
        <v>37</v>
      </c>
      <c r="C484">
        <v>73</v>
      </c>
      <c r="D484">
        <v>59</v>
      </c>
      <c r="E484">
        <v>529</v>
      </c>
      <c r="F484">
        <v>173</v>
      </c>
      <c r="G484">
        <v>297</v>
      </c>
      <c r="H484" s="1" t="s">
        <v>31</v>
      </c>
    </row>
    <row r="485" spans="1:8" x14ac:dyDescent="0.25">
      <c r="A485" s="13">
        <v>41758</v>
      </c>
      <c r="B485" s="1" t="s">
        <v>30</v>
      </c>
      <c r="C485">
        <v>85</v>
      </c>
      <c r="D485">
        <v>44</v>
      </c>
      <c r="E485">
        <v>456</v>
      </c>
      <c r="F485">
        <v>143</v>
      </c>
      <c r="G485">
        <v>438</v>
      </c>
      <c r="H485" s="1" t="s">
        <v>31</v>
      </c>
    </row>
    <row r="486" spans="1:8" x14ac:dyDescent="0.25">
      <c r="A486" s="13">
        <v>41759</v>
      </c>
      <c r="B486" s="1" t="s">
        <v>32</v>
      </c>
      <c r="C486">
        <v>82</v>
      </c>
      <c r="D486">
        <v>31</v>
      </c>
      <c r="E486">
        <v>488</v>
      </c>
      <c r="F486">
        <v>93</v>
      </c>
      <c r="G486">
        <v>396</v>
      </c>
      <c r="H486" s="1" t="s">
        <v>31</v>
      </c>
    </row>
    <row r="487" spans="1:8" x14ac:dyDescent="0.25">
      <c r="A487" s="13">
        <v>41760</v>
      </c>
      <c r="B487" s="1" t="s">
        <v>33</v>
      </c>
      <c r="C487">
        <v>65</v>
      </c>
      <c r="D487">
        <v>52</v>
      </c>
      <c r="E487">
        <v>552</v>
      </c>
      <c r="F487">
        <v>270</v>
      </c>
      <c r="G487">
        <v>379</v>
      </c>
      <c r="H487" s="1" t="s">
        <v>38</v>
      </c>
    </row>
    <row r="488" spans="1:8" x14ac:dyDescent="0.25">
      <c r="A488" s="13">
        <v>41761</v>
      </c>
      <c r="B488" s="1" t="s">
        <v>34</v>
      </c>
      <c r="C488">
        <v>112</v>
      </c>
      <c r="D488">
        <v>66</v>
      </c>
      <c r="E488">
        <v>523</v>
      </c>
      <c r="F488">
        <v>136</v>
      </c>
      <c r="G488">
        <v>324</v>
      </c>
      <c r="H488" s="1" t="s">
        <v>31</v>
      </c>
    </row>
    <row r="489" spans="1:8" x14ac:dyDescent="0.25">
      <c r="A489" s="13">
        <v>41762</v>
      </c>
      <c r="B489" s="1" t="s">
        <v>35</v>
      </c>
      <c r="C489">
        <v>122</v>
      </c>
      <c r="D489">
        <v>49</v>
      </c>
      <c r="E489">
        <v>690</v>
      </c>
      <c r="F489">
        <v>449</v>
      </c>
      <c r="G489">
        <v>279</v>
      </c>
      <c r="H489" s="1" t="s">
        <v>31</v>
      </c>
    </row>
    <row r="490" spans="1:8" x14ac:dyDescent="0.25">
      <c r="A490" s="13">
        <v>41763</v>
      </c>
      <c r="B490" s="1" t="s">
        <v>36</v>
      </c>
      <c r="C490">
        <v>86</v>
      </c>
      <c r="D490">
        <v>36</v>
      </c>
      <c r="E490">
        <v>670</v>
      </c>
      <c r="F490">
        <v>334</v>
      </c>
      <c r="G490">
        <v>275</v>
      </c>
      <c r="H490" s="1" t="s">
        <v>31</v>
      </c>
    </row>
    <row r="491" spans="1:8" x14ac:dyDescent="0.25">
      <c r="A491" s="13">
        <v>41764</v>
      </c>
      <c r="B491" s="1" t="s">
        <v>37</v>
      </c>
      <c r="C491">
        <v>75</v>
      </c>
      <c r="D491">
        <v>43</v>
      </c>
      <c r="E491">
        <v>460</v>
      </c>
      <c r="F491">
        <v>202</v>
      </c>
      <c r="G491">
        <v>174</v>
      </c>
      <c r="H491" s="1" t="s">
        <v>31</v>
      </c>
    </row>
    <row r="492" spans="1:8" x14ac:dyDescent="0.25">
      <c r="A492" s="13">
        <v>41765</v>
      </c>
      <c r="B492" s="1" t="s">
        <v>30</v>
      </c>
      <c r="C492">
        <v>98</v>
      </c>
      <c r="D492">
        <v>26</v>
      </c>
      <c r="E492">
        <v>456</v>
      </c>
      <c r="F492">
        <v>205</v>
      </c>
      <c r="G492">
        <v>175</v>
      </c>
      <c r="H492" s="1" t="s">
        <v>31</v>
      </c>
    </row>
    <row r="493" spans="1:8" x14ac:dyDescent="0.25">
      <c r="A493" s="13">
        <v>41766</v>
      </c>
      <c r="B493" s="1" t="s">
        <v>32</v>
      </c>
      <c r="C493">
        <v>73</v>
      </c>
      <c r="D493">
        <v>57</v>
      </c>
      <c r="E493">
        <v>529</v>
      </c>
      <c r="F493">
        <v>302</v>
      </c>
      <c r="G493">
        <v>271</v>
      </c>
      <c r="H493" s="1" t="s">
        <v>31</v>
      </c>
    </row>
    <row r="494" spans="1:8" x14ac:dyDescent="0.25">
      <c r="A494" s="13">
        <v>41767</v>
      </c>
      <c r="B494" s="1" t="s">
        <v>33</v>
      </c>
      <c r="C494">
        <v>77</v>
      </c>
      <c r="D494">
        <v>39</v>
      </c>
      <c r="E494">
        <v>397</v>
      </c>
      <c r="F494">
        <v>288</v>
      </c>
      <c r="G494">
        <v>401</v>
      </c>
      <c r="H494" s="1" t="s">
        <v>31</v>
      </c>
    </row>
    <row r="495" spans="1:8" x14ac:dyDescent="0.25">
      <c r="A495" s="13">
        <v>41768</v>
      </c>
      <c r="B495" s="1" t="s">
        <v>34</v>
      </c>
      <c r="C495">
        <v>90</v>
      </c>
      <c r="D495">
        <v>64</v>
      </c>
      <c r="E495">
        <v>559</v>
      </c>
      <c r="F495">
        <v>249</v>
      </c>
      <c r="G495">
        <v>371</v>
      </c>
      <c r="H495" s="1" t="s">
        <v>31</v>
      </c>
    </row>
    <row r="496" spans="1:8" x14ac:dyDescent="0.25">
      <c r="A496" s="13">
        <v>41769</v>
      </c>
      <c r="B496" s="1" t="s">
        <v>35</v>
      </c>
      <c r="C496">
        <v>150</v>
      </c>
      <c r="D496">
        <v>77</v>
      </c>
      <c r="E496">
        <v>718</v>
      </c>
      <c r="F496">
        <v>271</v>
      </c>
      <c r="G496">
        <v>505</v>
      </c>
      <c r="H496" s="1" t="s">
        <v>31</v>
      </c>
    </row>
    <row r="497" spans="1:8" x14ac:dyDescent="0.25">
      <c r="A497" s="13">
        <v>41770</v>
      </c>
      <c r="B497" s="1" t="s">
        <v>36</v>
      </c>
      <c r="C497">
        <v>81</v>
      </c>
      <c r="D497">
        <v>67</v>
      </c>
      <c r="E497">
        <v>629</v>
      </c>
      <c r="F497">
        <v>184</v>
      </c>
      <c r="G497">
        <v>377</v>
      </c>
      <c r="H497" s="1" t="s">
        <v>31</v>
      </c>
    </row>
    <row r="498" spans="1:8" x14ac:dyDescent="0.25">
      <c r="A498" s="13">
        <v>41771</v>
      </c>
      <c r="B498" s="1" t="s">
        <v>37</v>
      </c>
      <c r="C498">
        <v>77</v>
      </c>
      <c r="D498">
        <v>31</v>
      </c>
      <c r="E498">
        <v>401</v>
      </c>
      <c r="F498">
        <v>120</v>
      </c>
      <c r="G498">
        <v>421</v>
      </c>
      <c r="H498" s="1" t="s">
        <v>31</v>
      </c>
    </row>
    <row r="499" spans="1:8" x14ac:dyDescent="0.25">
      <c r="A499" s="13">
        <v>41772</v>
      </c>
      <c r="B499" s="1" t="s">
        <v>30</v>
      </c>
      <c r="C499">
        <v>105</v>
      </c>
      <c r="D499">
        <v>44</v>
      </c>
      <c r="E499">
        <v>484</v>
      </c>
      <c r="F499">
        <v>196</v>
      </c>
      <c r="G499">
        <v>338</v>
      </c>
      <c r="H499" s="1" t="s">
        <v>31</v>
      </c>
    </row>
    <row r="500" spans="1:8" x14ac:dyDescent="0.25">
      <c r="A500" s="13">
        <v>41773</v>
      </c>
      <c r="B500" s="1" t="s">
        <v>32</v>
      </c>
      <c r="C500">
        <v>101</v>
      </c>
      <c r="D500">
        <v>40</v>
      </c>
      <c r="E500">
        <v>686</v>
      </c>
      <c r="F500">
        <v>231</v>
      </c>
      <c r="G500">
        <v>322</v>
      </c>
      <c r="H500" s="1" t="s">
        <v>38</v>
      </c>
    </row>
    <row r="501" spans="1:8" x14ac:dyDescent="0.25">
      <c r="A501" s="13">
        <v>41774</v>
      </c>
      <c r="B501" s="1" t="s">
        <v>33</v>
      </c>
      <c r="C501">
        <v>87</v>
      </c>
      <c r="D501">
        <v>45</v>
      </c>
      <c r="E501">
        <v>545</v>
      </c>
      <c r="F501">
        <v>128</v>
      </c>
      <c r="G501">
        <v>488</v>
      </c>
      <c r="H501" s="1" t="s">
        <v>38</v>
      </c>
    </row>
    <row r="502" spans="1:8" x14ac:dyDescent="0.25">
      <c r="A502" s="13">
        <v>41775</v>
      </c>
      <c r="B502" s="1" t="s">
        <v>34</v>
      </c>
      <c r="C502">
        <v>90</v>
      </c>
      <c r="D502">
        <v>47</v>
      </c>
      <c r="E502">
        <v>250</v>
      </c>
      <c r="F502">
        <v>235</v>
      </c>
      <c r="G502">
        <v>243</v>
      </c>
      <c r="H502" s="1" t="s">
        <v>31</v>
      </c>
    </row>
    <row r="503" spans="1:8" x14ac:dyDescent="0.25">
      <c r="A503" s="13">
        <v>41776</v>
      </c>
      <c r="B503" s="1" t="s">
        <v>35</v>
      </c>
      <c r="C503">
        <v>94</v>
      </c>
      <c r="D503">
        <v>66</v>
      </c>
      <c r="E503">
        <v>649</v>
      </c>
      <c r="F503">
        <v>357</v>
      </c>
      <c r="G503">
        <v>562</v>
      </c>
      <c r="H503" s="1" t="s">
        <v>38</v>
      </c>
    </row>
    <row r="504" spans="1:8" x14ac:dyDescent="0.25">
      <c r="A504" s="13">
        <v>41777</v>
      </c>
      <c r="B504" s="1" t="s">
        <v>36</v>
      </c>
      <c r="C504">
        <v>106</v>
      </c>
      <c r="D504">
        <v>60</v>
      </c>
      <c r="E504">
        <v>466</v>
      </c>
      <c r="F504">
        <v>267</v>
      </c>
      <c r="G504">
        <v>458</v>
      </c>
      <c r="H504" s="1" t="s">
        <v>31</v>
      </c>
    </row>
    <row r="505" spans="1:8" x14ac:dyDescent="0.25">
      <c r="A505" s="13">
        <v>41778</v>
      </c>
      <c r="B505" s="1" t="s">
        <v>37</v>
      </c>
      <c r="C505">
        <v>70</v>
      </c>
      <c r="D505">
        <v>67</v>
      </c>
      <c r="E505">
        <v>275</v>
      </c>
      <c r="F505">
        <v>260</v>
      </c>
      <c r="G505">
        <v>308</v>
      </c>
      <c r="H505" s="1" t="s">
        <v>31</v>
      </c>
    </row>
    <row r="506" spans="1:8" x14ac:dyDescent="0.25">
      <c r="A506" s="13">
        <v>41779</v>
      </c>
      <c r="B506" s="1" t="s">
        <v>30</v>
      </c>
      <c r="C506">
        <v>86</v>
      </c>
      <c r="D506">
        <v>45</v>
      </c>
      <c r="E506">
        <v>364</v>
      </c>
      <c r="F506">
        <v>243</v>
      </c>
      <c r="G506">
        <v>446</v>
      </c>
      <c r="H506" s="1" t="s">
        <v>31</v>
      </c>
    </row>
    <row r="507" spans="1:8" x14ac:dyDescent="0.25">
      <c r="A507" s="13">
        <v>41780</v>
      </c>
      <c r="B507" s="1" t="s">
        <v>32</v>
      </c>
      <c r="C507">
        <v>78</v>
      </c>
      <c r="D507">
        <v>59</v>
      </c>
      <c r="E507">
        <v>627</v>
      </c>
      <c r="F507">
        <v>313</v>
      </c>
      <c r="G507">
        <v>411</v>
      </c>
      <c r="H507" s="1" t="s">
        <v>38</v>
      </c>
    </row>
    <row r="508" spans="1:8" x14ac:dyDescent="0.25">
      <c r="A508" s="13">
        <v>41781</v>
      </c>
      <c r="B508" s="1" t="s">
        <v>33</v>
      </c>
      <c r="C508">
        <v>83</v>
      </c>
      <c r="D508">
        <v>54</v>
      </c>
      <c r="E508">
        <v>447</v>
      </c>
      <c r="F508">
        <v>244</v>
      </c>
      <c r="G508">
        <v>295</v>
      </c>
      <c r="H508" s="1" t="s">
        <v>31</v>
      </c>
    </row>
    <row r="509" spans="1:8" x14ac:dyDescent="0.25">
      <c r="A509" s="13">
        <v>41782</v>
      </c>
      <c r="B509" s="1" t="s">
        <v>34</v>
      </c>
      <c r="C509">
        <v>106</v>
      </c>
      <c r="D509">
        <v>50</v>
      </c>
      <c r="E509">
        <v>837</v>
      </c>
      <c r="F509">
        <v>159</v>
      </c>
      <c r="G509">
        <v>370</v>
      </c>
      <c r="H509" s="1" t="s">
        <v>31</v>
      </c>
    </row>
    <row r="510" spans="1:8" x14ac:dyDescent="0.25">
      <c r="A510" s="13">
        <v>41783</v>
      </c>
      <c r="B510" s="1" t="s">
        <v>35</v>
      </c>
      <c r="C510">
        <v>118</v>
      </c>
      <c r="D510">
        <v>41</v>
      </c>
      <c r="E510">
        <v>296</v>
      </c>
      <c r="F510">
        <v>145</v>
      </c>
      <c r="G510">
        <v>346</v>
      </c>
      <c r="H510" s="1" t="s">
        <v>31</v>
      </c>
    </row>
    <row r="511" spans="1:8" x14ac:dyDescent="0.25">
      <c r="A511" s="13">
        <v>41784</v>
      </c>
      <c r="B511" s="1" t="s">
        <v>36</v>
      </c>
      <c r="C511">
        <v>97</v>
      </c>
      <c r="D511">
        <v>59</v>
      </c>
      <c r="E511">
        <v>556</v>
      </c>
      <c r="F511">
        <v>255</v>
      </c>
      <c r="G511">
        <v>240</v>
      </c>
      <c r="H511" s="1" t="s">
        <v>31</v>
      </c>
    </row>
    <row r="512" spans="1:8" x14ac:dyDescent="0.25">
      <c r="A512" s="13">
        <v>41785</v>
      </c>
      <c r="B512" s="1" t="s">
        <v>37</v>
      </c>
      <c r="C512">
        <v>106</v>
      </c>
      <c r="D512">
        <v>28</v>
      </c>
      <c r="E512">
        <v>606</v>
      </c>
      <c r="F512">
        <v>181</v>
      </c>
      <c r="G512">
        <v>345</v>
      </c>
      <c r="H512" s="1" t="s">
        <v>31</v>
      </c>
    </row>
    <row r="513" spans="1:8" x14ac:dyDescent="0.25">
      <c r="A513" s="13">
        <v>41786</v>
      </c>
      <c r="B513" s="1" t="s">
        <v>30</v>
      </c>
      <c r="C513">
        <v>75</v>
      </c>
      <c r="D513">
        <v>48</v>
      </c>
      <c r="E513">
        <v>480</v>
      </c>
      <c r="F513">
        <v>145</v>
      </c>
      <c r="G513">
        <v>418</v>
      </c>
      <c r="H513" s="1" t="s">
        <v>31</v>
      </c>
    </row>
    <row r="514" spans="1:8" x14ac:dyDescent="0.25">
      <c r="A514" s="13">
        <v>41787</v>
      </c>
      <c r="B514" s="1" t="s">
        <v>32</v>
      </c>
      <c r="C514">
        <v>82</v>
      </c>
      <c r="D514">
        <v>46</v>
      </c>
      <c r="E514">
        <v>484</v>
      </c>
      <c r="F514">
        <v>279</v>
      </c>
      <c r="G514">
        <v>444</v>
      </c>
      <c r="H514" s="1" t="s">
        <v>38</v>
      </c>
    </row>
    <row r="515" spans="1:8" x14ac:dyDescent="0.25">
      <c r="A515" s="13">
        <v>41788</v>
      </c>
      <c r="B515" s="1" t="s">
        <v>33</v>
      </c>
      <c r="C515">
        <v>77</v>
      </c>
      <c r="D515">
        <v>42</v>
      </c>
      <c r="E515">
        <v>568</v>
      </c>
      <c r="F515">
        <v>150</v>
      </c>
      <c r="G515">
        <v>232</v>
      </c>
      <c r="H515" s="1" t="s">
        <v>31</v>
      </c>
    </row>
    <row r="516" spans="1:8" x14ac:dyDescent="0.25">
      <c r="A516" s="13">
        <v>41789</v>
      </c>
      <c r="B516" s="1" t="s">
        <v>34</v>
      </c>
      <c r="C516">
        <v>107</v>
      </c>
      <c r="D516">
        <v>54</v>
      </c>
      <c r="E516">
        <v>659</v>
      </c>
      <c r="F516">
        <v>280</v>
      </c>
      <c r="G516">
        <v>420</v>
      </c>
      <c r="H516" s="1" t="s">
        <v>38</v>
      </c>
    </row>
    <row r="517" spans="1:8" x14ac:dyDescent="0.25">
      <c r="A517" s="13">
        <v>41790</v>
      </c>
      <c r="B517" s="1" t="s">
        <v>35</v>
      </c>
      <c r="C517">
        <v>90</v>
      </c>
      <c r="D517">
        <v>75</v>
      </c>
      <c r="E517">
        <v>738</v>
      </c>
      <c r="F517">
        <v>314</v>
      </c>
      <c r="G517">
        <v>312</v>
      </c>
      <c r="H517" s="1" t="s">
        <v>38</v>
      </c>
    </row>
    <row r="518" spans="1:8" x14ac:dyDescent="0.25">
      <c r="A518" s="13">
        <v>41791</v>
      </c>
      <c r="B518" s="1" t="s">
        <v>36</v>
      </c>
      <c r="C518">
        <v>114</v>
      </c>
      <c r="D518">
        <v>42</v>
      </c>
      <c r="E518">
        <v>706</v>
      </c>
      <c r="F518">
        <v>325</v>
      </c>
      <c r="G518">
        <v>494</v>
      </c>
      <c r="H518" s="1" t="s">
        <v>31</v>
      </c>
    </row>
    <row r="519" spans="1:8" x14ac:dyDescent="0.25">
      <c r="A519" s="13">
        <v>41792</v>
      </c>
      <c r="B519" s="1" t="s">
        <v>37</v>
      </c>
      <c r="C519">
        <v>45</v>
      </c>
      <c r="D519">
        <v>34</v>
      </c>
      <c r="E519">
        <v>374</v>
      </c>
      <c r="F519">
        <v>303</v>
      </c>
      <c r="G519">
        <v>326</v>
      </c>
      <c r="H519" s="1" t="s">
        <v>31</v>
      </c>
    </row>
    <row r="520" spans="1:8" x14ac:dyDescent="0.25">
      <c r="A520" s="13">
        <v>41793</v>
      </c>
      <c r="B520" s="1" t="s">
        <v>30</v>
      </c>
      <c r="C520">
        <v>85</v>
      </c>
      <c r="D520">
        <v>48</v>
      </c>
      <c r="E520">
        <v>451</v>
      </c>
      <c r="F520">
        <v>323</v>
      </c>
      <c r="G520">
        <v>431</v>
      </c>
      <c r="H520" s="1" t="s">
        <v>31</v>
      </c>
    </row>
    <row r="521" spans="1:8" x14ac:dyDescent="0.25">
      <c r="A521" s="13">
        <v>41794</v>
      </c>
      <c r="B521" s="1" t="s">
        <v>32</v>
      </c>
      <c r="C521">
        <v>52</v>
      </c>
      <c r="D521">
        <v>54</v>
      </c>
      <c r="E521">
        <v>551</v>
      </c>
      <c r="F521">
        <v>323</v>
      </c>
      <c r="G521">
        <v>290</v>
      </c>
      <c r="H521" s="1" t="s">
        <v>31</v>
      </c>
    </row>
    <row r="522" spans="1:8" x14ac:dyDescent="0.25">
      <c r="A522" s="13">
        <v>41795</v>
      </c>
      <c r="B522" s="1" t="s">
        <v>33</v>
      </c>
      <c r="C522">
        <v>90</v>
      </c>
      <c r="D522">
        <v>56</v>
      </c>
      <c r="E522">
        <v>504</v>
      </c>
      <c r="F522">
        <v>271</v>
      </c>
      <c r="G522">
        <v>401</v>
      </c>
      <c r="H522" s="1" t="s">
        <v>31</v>
      </c>
    </row>
    <row r="523" spans="1:8" x14ac:dyDescent="0.25">
      <c r="A523" s="13">
        <v>41796</v>
      </c>
      <c r="B523" s="1" t="s">
        <v>34</v>
      </c>
      <c r="C523">
        <v>112</v>
      </c>
      <c r="D523">
        <v>86</v>
      </c>
      <c r="E523">
        <v>804</v>
      </c>
      <c r="F523">
        <v>440</v>
      </c>
      <c r="G523">
        <v>357</v>
      </c>
      <c r="H523" s="1" t="s">
        <v>31</v>
      </c>
    </row>
    <row r="524" spans="1:8" x14ac:dyDescent="0.25">
      <c r="A524" s="13">
        <v>41797</v>
      </c>
      <c r="B524" s="1" t="s">
        <v>35</v>
      </c>
      <c r="C524">
        <v>92</v>
      </c>
      <c r="D524">
        <v>70</v>
      </c>
      <c r="E524">
        <v>602</v>
      </c>
      <c r="F524">
        <v>281</v>
      </c>
      <c r="G524">
        <v>460</v>
      </c>
      <c r="H524" s="1" t="s">
        <v>31</v>
      </c>
    </row>
    <row r="525" spans="1:8" x14ac:dyDescent="0.25">
      <c r="A525" s="13">
        <v>41798</v>
      </c>
      <c r="B525" s="1" t="s">
        <v>36</v>
      </c>
      <c r="C525">
        <v>93</v>
      </c>
      <c r="D525">
        <v>59</v>
      </c>
      <c r="E525">
        <v>517</v>
      </c>
      <c r="F525">
        <v>341</v>
      </c>
      <c r="G525">
        <v>400</v>
      </c>
      <c r="H525" s="1" t="s">
        <v>31</v>
      </c>
    </row>
    <row r="526" spans="1:8" x14ac:dyDescent="0.25">
      <c r="A526" s="13">
        <v>41799</v>
      </c>
      <c r="B526" s="1" t="s">
        <v>37</v>
      </c>
      <c r="C526">
        <v>79</v>
      </c>
      <c r="D526">
        <v>31</v>
      </c>
      <c r="E526">
        <v>445</v>
      </c>
      <c r="F526">
        <v>210</v>
      </c>
      <c r="G526">
        <v>448</v>
      </c>
      <c r="H526" s="1" t="s">
        <v>31</v>
      </c>
    </row>
    <row r="527" spans="1:8" x14ac:dyDescent="0.25">
      <c r="A527" s="13">
        <v>41800</v>
      </c>
      <c r="B527" s="1" t="s">
        <v>30</v>
      </c>
      <c r="C527">
        <v>58</v>
      </c>
      <c r="D527">
        <v>34</v>
      </c>
      <c r="E527">
        <v>526</v>
      </c>
      <c r="F527">
        <v>288</v>
      </c>
      <c r="G527">
        <v>458</v>
      </c>
      <c r="H527" s="1" t="s">
        <v>31</v>
      </c>
    </row>
    <row r="528" spans="1:8" x14ac:dyDescent="0.25">
      <c r="A528" s="13">
        <v>41801</v>
      </c>
      <c r="B528" s="1" t="s">
        <v>32</v>
      </c>
      <c r="C528">
        <v>103</v>
      </c>
      <c r="D528">
        <v>43</v>
      </c>
      <c r="E528">
        <v>449</v>
      </c>
      <c r="F528">
        <v>288</v>
      </c>
      <c r="G528">
        <v>443</v>
      </c>
      <c r="H528" s="1" t="s">
        <v>31</v>
      </c>
    </row>
    <row r="529" spans="1:8" x14ac:dyDescent="0.25">
      <c r="A529" s="13">
        <v>41802</v>
      </c>
      <c r="B529" s="1" t="s">
        <v>33</v>
      </c>
      <c r="C529">
        <v>75</v>
      </c>
      <c r="D529">
        <v>50</v>
      </c>
      <c r="E529">
        <v>360</v>
      </c>
      <c r="F529">
        <v>264</v>
      </c>
      <c r="G529">
        <v>371</v>
      </c>
      <c r="H529" s="1" t="s">
        <v>31</v>
      </c>
    </row>
    <row r="530" spans="1:8" x14ac:dyDescent="0.25">
      <c r="A530" s="13">
        <v>41803</v>
      </c>
      <c r="B530" s="1" t="s">
        <v>34</v>
      </c>
      <c r="C530">
        <v>100</v>
      </c>
      <c r="D530">
        <v>51</v>
      </c>
      <c r="E530">
        <v>552</v>
      </c>
      <c r="F530">
        <v>302</v>
      </c>
      <c r="G530">
        <v>497</v>
      </c>
      <c r="H530" s="1" t="s">
        <v>31</v>
      </c>
    </row>
    <row r="531" spans="1:8" x14ac:dyDescent="0.25">
      <c r="A531" s="13">
        <v>41804</v>
      </c>
      <c r="B531" s="1" t="s">
        <v>35</v>
      </c>
      <c r="C531">
        <v>106</v>
      </c>
      <c r="D531">
        <v>95</v>
      </c>
      <c r="E531">
        <v>896</v>
      </c>
      <c r="F531">
        <v>213</v>
      </c>
      <c r="G531">
        <v>555</v>
      </c>
      <c r="H531" s="1" t="s">
        <v>38</v>
      </c>
    </row>
    <row r="532" spans="1:8" x14ac:dyDescent="0.25">
      <c r="A532" s="13">
        <v>41805</v>
      </c>
      <c r="B532" s="1" t="s">
        <v>36</v>
      </c>
      <c r="C532">
        <v>115</v>
      </c>
      <c r="D532">
        <v>66</v>
      </c>
      <c r="E532">
        <v>512</v>
      </c>
      <c r="F532">
        <v>318</v>
      </c>
      <c r="G532">
        <v>536</v>
      </c>
      <c r="H532" s="1" t="s">
        <v>31</v>
      </c>
    </row>
    <row r="533" spans="1:8" x14ac:dyDescent="0.25">
      <c r="A533" s="13">
        <v>41806</v>
      </c>
      <c r="B533" s="1" t="s">
        <v>37</v>
      </c>
      <c r="C533">
        <v>68</v>
      </c>
      <c r="D533">
        <v>33</v>
      </c>
      <c r="E533">
        <v>453</v>
      </c>
      <c r="F533">
        <v>218</v>
      </c>
      <c r="G533">
        <v>359</v>
      </c>
      <c r="H533" s="1" t="s">
        <v>31</v>
      </c>
    </row>
    <row r="534" spans="1:8" x14ac:dyDescent="0.25">
      <c r="A534" s="13">
        <v>41807</v>
      </c>
      <c r="B534" s="1" t="s">
        <v>30</v>
      </c>
      <c r="C534">
        <v>89</v>
      </c>
      <c r="D534">
        <v>39</v>
      </c>
      <c r="E534">
        <v>404</v>
      </c>
      <c r="F534">
        <v>333</v>
      </c>
      <c r="G534">
        <v>340</v>
      </c>
      <c r="H534" s="1" t="s">
        <v>31</v>
      </c>
    </row>
    <row r="535" spans="1:8" x14ac:dyDescent="0.25">
      <c r="A535" s="13">
        <v>41808</v>
      </c>
      <c r="B535" s="1" t="s">
        <v>32</v>
      </c>
      <c r="C535">
        <v>89</v>
      </c>
      <c r="D535">
        <v>59</v>
      </c>
      <c r="E535">
        <v>311</v>
      </c>
      <c r="F535">
        <v>237</v>
      </c>
      <c r="G535">
        <v>329</v>
      </c>
      <c r="H535" s="1" t="s">
        <v>31</v>
      </c>
    </row>
    <row r="536" spans="1:8" x14ac:dyDescent="0.25">
      <c r="A536" s="13">
        <v>41809</v>
      </c>
      <c r="B536" s="1" t="s">
        <v>33</v>
      </c>
      <c r="C536">
        <v>83</v>
      </c>
      <c r="D536">
        <v>48</v>
      </c>
      <c r="E536">
        <v>403</v>
      </c>
      <c r="F536">
        <v>181</v>
      </c>
      <c r="G536">
        <v>494</v>
      </c>
      <c r="H536" s="1" t="s">
        <v>31</v>
      </c>
    </row>
    <row r="537" spans="1:8" x14ac:dyDescent="0.25">
      <c r="A537" s="13">
        <v>41810</v>
      </c>
      <c r="B537" s="1" t="s">
        <v>34</v>
      </c>
      <c r="C537">
        <v>108</v>
      </c>
      <c r="D537">
        <v>79</v>
      </c>
      <c r="E537">
        <v>575</v>
      </c>
      <c r="F537">
        <v>347</v>
      </c>
      <c r="G537">
        <v>283</v>
      </c>
      <c r="H537" s="1" t="s">
        <v>31</v>
      </c>
    </row>
    <row r="538" spans="1:8" x14ac:dyDescent="0.25">
      <c r="A538" s="13">
        <v>41811</v>
      </c>
      <c r="B538" s="1" t="s">
        <v>35</v>
      </c>
      <c r="C538">
        <v>57</v>
      </c>
      <c r="D538">
        <v>66</v>
      </c>
      <c r="E538">
        <v>794</v>
      </c>
      <c r="F538">
        <v>400</v>
      </c>
      <c r="G538">
        <v>446</v>
      </c>
      <c r="H538" s="1" t="s">
        <v>31</v>
      </c>
    </row>
    <row r="539" spans="1:8" x14ac:dyDescent="0.25">
      <c r="A539" s="13">
        <v>41812</v>
      </c>
      <c r="B539" s="1" t="s">
        <v>36</v>
      </c>
      <c r="C539">
        <v>139</v>
      </c>
      <c r="D539">
        <v>75</v>
      </c>
      <c r="E539">
        <v>693</v>
      </c>
      <c r="F539">
        <v>320</v>
      </c>
      <c r="G539">
        <v>487</v>
      </c>
      <c r="H539" s="1" t="s">
        <v>31</v>
      </c>
    </row>
    <row r="540" spans="1:8" x14ac:dyDescent="0.25">
      <c r="A540" s="13">
        <v>41813</v>
      </c>
      <c r="B540" s="1" t="s">
        <v>37</v>
      </c>
      <c r="C540">
        <v>52</v>
      </c>
      <c r="D540">
        <v>47</v>
      </c>
      <c r="E540">
        <v>430</v>
      </c>
      <c r="F540">
        <v>212</v>
      </c>
      <c r="G540">
        <v>291</v>
      </c>
      <c r="H540" s="1" t="s">
        <v>31</v>
      </c>
    </row>
    <row r="541" spans="1:8" x14ac:dyDescent="0.25">
      <c r="A541" s="13">
        <v>41814</v>
      </c>
      <c r="B541" s="1" t="s">
        <v>30</v>
      </c>
      <c r="C541">
        <v>62</v>
      </c>
      <c r="D541">
        <v>46</v>
      </c>
      <c r="E541">
        <v>447</v>
      </c>
      <c r="F541">
        <v>196</v>
      </c>
      <c r="G541">
        <v>379</v>
      </c>
      <c r="H541" s="1" t="s">
        <v>31</v>
      </c>
    </row>
    <row r="542" spans="1:8" x14ac:dyDescent="0.25">
      <c r="A542" s="13">
        <v>41815</v>
      </c>
      <c r="B542" s="1" t="s">
        <v>32</v>
      </c>
      <c r="C542">
        <v>91</v>
      </c>
      <c r="D542">
        <v>61</v>
      </c>
      <c r="E542">
        <v>514</v>
      </c>
      <c r="F542">
        <v>244</v>
      </c>
      <c r="G542">
        <v>302</v>
      </c>
      <c r="H542" s="1" t="s">
        <v>31</v>
      </c>
    </row>
    <row r="543" spans="1:8" x14ac:dyDescent="0.25">
      <c r="A543" s="13">
        <v>41816</v>
      </c>
      <c r="B543" s="1" t="s">
        <v>33</v>
      </c>
      <c r="C543">
        <v>82</v>
      </c>
      <c r="D543">
        <v>37</v>
      </c>
      <c r="E543">
        <v>375</v>
      </c>
      <c r="F543">
        <v>207</v>
      </c>
      <c r="G543">
        <v>380</v>
      </c>
      <c r="H543" s="1" t="s">
        <v>31</v>
      </c>
    </row>
    <row r="544" spans="1:8" x14ac:dyDescent="0.25">
      <c r="A544" s="13">
        <v>41817</v>
      </c>
      <c r="B544" s="1" t="s">
        <v>34</v>
      </c>
      <c r="C544">
        <v>84</v>
      </c>
      <c r="D544">
        <v>50</v>
      </c>
      <c r="E544">
        <v>376</v>
      </c>
      <c r="F544">
        <v>318</v>
      </c>
      <c r="G544">
        <v>470</v>
      </c>
      <c r="H544" s="1" t="s">
        <v>31</v>
      </c>
    </row>
    <row r="545" spans="1:8" x14ac:dyDescent="0.25">
      <c r="A545" s="13">
        <v>41818</v>
      </c>
      <c r="B545" s="1" t="s">
        <v>35</v>
      </c>
      <c r="C545">
        <v>88</v>
      </c>
      <c r="D545">
        <v>66</v>
      </c>
      <c r="E545">
        <v>640</v>
      </c>
      <c r="F545">
        <v>253</v>
      </c>
      <c r="G545">
        <v>405</v>
      </c>
      <c r="H545" s="1" t="s">
        <v>31</v>
      </c>
    </row>
    <row r="546" spans="1:8" x14ac:dyDescent="0.25">
      <c r="A546" s="13">
        <v>41819</v>
      </c>
      <c r="B546" s="1" t="s">
        <v>36</v>
      </c>
      <c r="C546">
        <v>99</v>
      </c>
      <c r="D546">
        <v>62</v>
      </c>
      <c r="E546">
        <v>568</v>
      </c>
      <c r="F546">
        <v>288</v>
      </c>
      <c r="G546">
        <v>497</v>
      </c>
      <c r="H546" s="1" t="s">
        <v>31</v>
      </c>
    </row>
    <row r="547" spans="1:8" x14ac:dyDescent="0.25">
      <c r="A547" s="13">
        <v>41820</v>
      </c>
      <c r="B547" s="1" t="s">
        <v>37</v>
      </c>
      <c r="C547">
        <v>79</v>
      </c>
      <c r="D547">
        <v>51</v>
      </c>
      <c r="E547">
        <v>398</v>
      </c>
      <c r="F547">
        <v>285</v>
      </c>
      <c r="G547">
        <v>342</v>
      </c>
      <c r="H547" s="1" t="s">
        <v>31</v>
      </c>
    </row>
    <row r="548" spans="1:8" x14ac:dyDescent="0.25">
      <c r="A548" s="13">
        <v>41821</v>
      </c>
      <c r="B548" s="1" t="s">
        <v>30</v>
      </c>
      <c r="C548">
        <v>88</v>
      </c>
      <c r="D548">
        <v>32</v>
      </c>
      <c r="E548">
        <v>502</v>
      </c>
      <c r="F548">
        <v>197</v>
      </c>
      <c r="G548">
        <v>310</v>
      </c>
      <c r="H548" s="1" t="s">
        <v>31</v>
      </c>
    </row>
    <row r="549" spans="1:8" x14ac:dyDescent="0.25">
      <c r="A549" s="13">
        <v>41822</v>
      </c>
      <c r="B549" s="1" t="s">
        <v>32</v>
      </c>
      <c r="C549">
        <v>59</v>
      </c>
      <c r="D549">
        <v>51</v>
      </c>
      <c r="E549">
        <v>471</v>
      </c>
      <c r="F549">
        <v>339</v>
      </c>
      <c r="G549">
        <v>338</v>
      </c>
      <c r="H549" s="1" t="s">
        <v>31</v>
      </c>
    </row>
    <row r="550" spans="1:8" x14ac:dyDescent="0.25">
      <c r="A550" s="13">
        <v>41823</v>
      </c>
      <c r="B550" s="1" t="s">
        <v>33</v>
      </c>
      <c r="C550">
        <v>61</v>
      </c>
      <c r="D550">
        <v>32</v>
      </c>
      <c r="E550">
        <v>493</v>
      </c>
      <c r="F550">
        <v>225</v>
      </c>
      <c r="G550">
        <v>484</v>
      </c>
      <c r="H550" s="1" t="s">
        <v>31</v>
      </c>
    </row>
    <row r="551" spans="1:8" x14ac:dyDescent="0.25">
      <c r="A551" s="13">
        <v>41824</v>
      </c>
      <c r="B551" s="1" t="s">
        <v>34</v>
      </c>
      <c r="C551">
        <v>81</v>
      </c>
      <c r="D551">
        <v>66</v>
      </c>
      <c r="E551">
        <v>590</v>
      </c>
      <c r="F551">
        <v>386</v>
      </c>
      <c r="G551">
        <v>483</v>
      </c>
      <c r="H551" s="1" t="s">
        <v>31</v>
      </c>
    </row>
    <row r="552" spans="1:8" x14ac:dyDescent="0.25">
      <c r="A552" s="13">
        <v>41825</v>
      </c>
      <c r="B552" s="1" t="s">
        <v>35</v>
      </c>
      <c r="C552">
        <v>124</v>
      </c>
      <c r="D552">
        <v>56</v>
      </c>
      <c r="E552">
        <v>693</v>
      </c>
      <c r="F552">
        <v>393</v>
      </c>
      <c r="G552">
        <v>219</v>
      </c>
      <c r="H552" s="1" t="s">
        <v>31</v>
      </c>
    </row>
    <row r="553" spans="1:8" x14ac:dyDescent="0.25">
      <c r="A553" s="13">
        <v>41826</v>
      </c>
      <c r="B553" s="1" t="s">
        <v>36</v>
      </c>
      <c r="C553">
        <v>107</v>
      </c>
      <c r="D553">
        <v>69</v>
      </c>
      <c r="E553">
        <v>1152</v>
      </c>
      <c r="F553">
        <v>420</v>
      </c>
      <c r="G553">
        <v>499</v>
      </c>
      <c r="H553" s="1" t="s">
        <v>38</v>
      </c>
    </row>
    <row r="554" spans="1:8" x14ac:dyDescent="0.25">
      <c r="A554" s="13">
        <v>41827</v>
      </c>
      <c r="B554" s="1" t="s">
        <v>37</v>
      </c>
      <c r="C554">
        <v>52</v>
      </c>
      <c r="D554">
        <v>52</v>
      </c>
      <c r="E554">
        <v>526</v>
      </c>
      <c r="F554">
        <v>247</v>
      </c>
      <c r="G554">
        <v>246</v>
      </c>
      <c r="H554" s="1" t="s">
        <v>31</v>
      </c>
    </row>
    <row r="555" spans="1:8" x14ac:dyDescent="0.25">
      <c r="A555" s="13">
        <v>41828</v>
      </c>
      <c r="B555" s="1" t="s">
        <v>30</v>
      </c>
      <c r="C555">
        <v>69</v>
      </c>
      <c r="D555">
        <v>36</v>
      </c>
      <c r="E555">
        <v>490</v>
      </c>
      <c r="F555">
        <v>336</v>
      </c>
      <c r="G555">
        <v>448</v>
      </c>
      <c r="H555" s="1" t="s">
        <v>31</v>
      </c>
    </row>
    <row r="556" spans="1:8" x14ac:dyDescent="0.25">
      <c r="A556" s="13">
        <v>41829</v>
      </c>
      <c r="B556" s="1" t="s">
        <v>32</v>
      </c>
      <c r="C556">
        <v>96</v>
      </c>
      <c r="D556">
        <v>31</v>
      </c>
      <c r="E556">
        <v>481</v>
      </c>
      <c r="F556">
        <v>125</v>
      </c>
      <c r="G556">
        <v>252</v>
      </c>
      <c r="H556" s="1" t="s">
        <v>38</v>
      </c>
    </row>
    <row r="557" spans="1:8" x14ac:dyDescent="0.25">
      <c r="A557" s="13">
        <v>41830</v>
      </c>
      <c r="B557" s="1" t="s">
        <v>33</v>
      </c>
      <c r="C557">
        <v>89</v>
      </c>
      <c r="D557">
        <v>72</v>
      </c>
      <c r="E557">
        <v>609</v>
      </c>
      <c r="F557">
        <v>252</v>
      </c>
      <c r="G557">
        <v>402</v>
      </c>
      <c r="H557" s="1" t="s">
        <v>38</v>
      </c>
    </row>
    <row r="558" spans="1:8" x14ac:dyDescent="0.25">
      <c r="A558" s="13">
        <v>41831</v>
      </c>
      <c r="B558" s="1" t="s">
        <v>34</v>
      </c>
      <c r="C558">
        <v>54</v>
      </c>
      <c r="D558">
        <v>60</v>
      </c>
      <c r="E558">
        <v>468</v>
      </c>
      <c r="F558">
        <v>195</v>
      </c>
      <c r="G558">
        <v>532</v>
      </c>
      <c r="H558" s="1" t="s">
        <v>31</v>
      </c>
    </row>
    <row r="559" spans="1:8" x14ac:dyDescent="0.25">
      <c r="A559" s="13">
        <v>41832</v>
      </c>
      <c r="B559" s="1" t="s">
        <v>35</v>
      </c>
      <c r="C559">
        <v>133</v>
      </c>
      <c r="D559">
        <v>38</v>
      </c>
      <c r="E559">
        <v>535</v>
      </c>
      <c r="F559">
        <v>322</v>
      </c>
      <c r="G559">
        <v>521</v>
      </c>
      <c r="H559" s="1" t="s">
        <v>31</v>
      </c>
    </row>
    <row r="560" spans="1:8" x14ac:dyDescent="0.25">
      <c r="A560" s="13">
        <v>41833</v>
      </c>
      <c r="B560" s="1" t="s">
        <v>36</v>
      </c>
      <c r="C560">
        <v>105</v>
      </c>
      <c r="D560">
        <v>48</v>
      </c>
      <c r="E560">
        <v>634</v>
      </c>
      <c r="F560">
        <v>265</v>
      </c>
      <c r="G560">
        <v>324</v>
      </c>
      <c r="H560" s="1" t="s">
        <v>31</v>
      </c>
    </row>
    <row r="561" spans="1:8" x14ac:dyDescent="0.25">
      <c r="A561" s="13">
        <v>41834</v>
      </c>
      <c r="B561" s="1" t="s">
        <v>37</v>
      </c>
      <c r="C561">
        <v>63</v>
      </c>
      <c r="D561">
        <v>49</v>
      </c>
      <c r="E561">
        <v>537</v>
      </c>
      <c r="F561">
        <v>378</v>
      </c>
      <c r="G561">
        <v>330</v>
      </c>
      <c r="H561" s="1" t="s">
        <v>31</v>
      </c>
    </row>
    <row r="562" spans="1:8" x14ac:dyDescent="0.25">
      <c r="A562" s="13">
        <v>41835</v>
      </c>
      <c r="B562" s="1" t="s">
        <v>30</v>
      </c>
      <c r="C562">
        <v>104</v>
      </c>
      <c r="D562">
        <v>34</v>
      </c>
      <c r="E562">
        <v>541</v>
      </c>
      <c r="F562">
        <v>370</v>
      </c>
      <c r="G562">
        <v>314</v>
      </c>
      <c r="H562" s="1" t="s">
        <v>31</v>
      </c>
    </row>
    <row r="563" spans="1:8" x14ac:dyDescent="0.25">
      <c r="A563" s="13">
        <v>41836</v>
      </c>
      <c r="B563" s="1" t="s">
        <v>32</v>
      </c>
      <c r="C563">
        <v>81</v>
      </c>
      <c r="D563">
        <v>45</v>
      </c>
      <c r="E563">
        <v>338</v>
      </c>
      <c r="F563">
        <v>243</v>
      </c>
      <c r="G563">
        <v>352</v>
      </c>
      <c r="H563" s="1" t="s">
        <v>31</v>
      </c>
    </row>
    <row r="564" spans="1:8" x14ac:dyDescent="0.25">
      <c r="A564" s="13">
        <v>41837</v>
      </c>
      <c r="B564" s="1" t="s">
        <v>33</v>
      </c>
      <c r="C564">
        <v>42</v>
      </c>
      <c r="D564">
        <v>38</v>
      </c>
      <c r="E564">
        <v>396</v>
      </c>
      <c r="F564">
        <v>317</v>
      </c>
      <c r="G564">
        <v>395</v>
      </c>
      <c r="H564" s="1" t="s">
        <v>31</v>
      </c>
    </row>
    <row r="565" spans="1:8" x14ac:dyDescent="0.25">
      <c r="A565" s="13">
        <v>41838</v>
      </c>
      <c r="B565" s="1" t="s">
        <v>34</v>
      </c>
      <c r="C565">
        <v>116</v>
      </c>
      <c r="D565">
        <v>66</v>
      </c>
      <c r="E565">
        <v>538</v>
      </c>
      <c r="F565">
        <v>335</v>
      </c>
      <c r="G565">
        <v>334</v>
      </c>
      <c r="H565" s="1" t="s">
        <v>31</v>
      </c>
    </row>
    <row r="566" spans="1:8" x14ac:dyDescent="0.25">
      <c r="A566" s="13">
        <v>41839</v>
      </c>
      <c r="B566" s="1" t="s">
        <v>35</v>
      </c>
      <c r="C566">
        <v>82</v>
      </c>
      <c r="D566">
        <v>56</v>
      </c>
      <c r="E566">
        <v>555</v>
      </c>
      <c r="F566">
        <v>407</v>
      </c>
      <c r="G566">
        <v>490</v>
      </c>
      <c r="H566" s="1" t="s">
        <v>31</v>
      </c>
    </row>
    <row r="567" spans="1:8" x14ac:dyDescent="0.25">
      <c r="A567" s="13">
        <v>41840</v>
      </c>
      <c r="B567" s="1" t="s">
        <v>36</v>
      </c>
      <c r="C567">
        <v>103</v>
      </c>
      <c r="D567">
        <v>57</v>
      </c>
      <c r="E567">
        <v>590</v>
      </c>
      <c r="F567">
        <v>344</v>
      </c>
      <c r="G567">
        <v>562</v>
      </c>
      <c r="H567" s="1" t="s">
        <v>31</v>
      </c>
    </row>
    <row r="568" spans="1:8" x14ac:dyDescent="0.25">
      <c r="A568" s="13">
        <v>41841</v>
      </c>
      <c r="B568" s="1" t="s">
        <v>37</v>
      </c>
      <c r="C568">
        <v>85</v>
      </c>
      <c r="D568">
        <v>57</v>
      </c>
      <c r="E568">
        <v>490</v>
      </c>
      <c r="F568">
        <v>238</v>
      </c>
      <c r="G568">
        <v>257</v>
      </c>
      <c r="H568" s="1" t="s">
        <v>31</v>
      </c>
    </row>
    <row r="569" spans="1:8" x14ac:dyDescent="0.25">
      <c r="A569" s="13">
        <v>41842</v>
      </c>
      <c r="B569" s="1" t="s">
        <v>30</v>
      </c>
      <c r="C569">
        <v>58</v>
      </c>
      <c r="D569">
        <v>43</v>
      </c>
      <c r="E569">
        <v>435</v>
      </c>
      <c r="F569">
        <v>224</v>
      </c>
      <c r="G569">
        <v>398</v>
      </c>
      <c r="H569" s="1" t="s">
        <v>31</v>
      </c>
    </row>
    <row r="570" spans="1:8" x14ac:dyDescent="0.25">
      <c r="A570" s="13">
        <v>41843</v>
      </c>
      <c r="B570" s="1" t="s">
        <v>32</v>
      </c>
      <c r="C570">
        <v>63</v>
      </c>
      <c r="D570">
        <v>48</v>
      </c>
      <c r="E570">
        <v>479</v>
      </c>
      <c r="F570">
        <v>311</v>
      </c>
      <c r="G570">
        <v>388</v>
      </c>
      <c r="H570" s="1" t="s">
        <v>31</v>
      </c>
    </row>
    <row r="571" spans="1:8" x14ac:dyDescent="0.25">
      <c r="A571" s="13">
        <v>41844</v>
      </c>
      <c r="B571" s="1" t="s">
        <v>33</v>
      </c>
      <c r="C571">
        <v>84</v>
      </c>
      <c r="D571">
        <v>53</v>
      </c>
      <c r="E571">
        <v>449</v>
      </c>
      <c r="F571">
        <v>281</v>
      </c>
      <c r="G571">
        <v>316</v>
      </c>
      <c r="H571" s="1" t="s">
        <v>31</v>
      </c>
    </row>
    <row r="572" spans="1:8" x14ac:dyDescent="0.25">
      <c r="A572" s="13">
        <v>41845</v>
      </c>
      <c r="B572" s="1" t="s">
        <v>34</v>
      </c>
      <c r="C572">
        <v>119</v>
      </c>
      <c r="D572">
        <v>56</v>
      </c>
      <c r="E572">
        <v>743</v>
      </c>
      <c r="F572">
        <v>298</v>
      </c>
      <c r="G572">
        <v>135</v>
      </c>
      <c r="H572" s="1" t="s">
        <v>31</v>
      </c>
    </row>
    <row r="573" spans="1:8" x14ac:dyDescent="0.25">
      <c r="A573" s="13">
        <v>41846</v>
      </c>
      <c r="B573" s="1" t="s">
        <v>35</v>
      </c>
      <c r="C573">
        <v>107</v>
      </c>
      <c r="D573">
        <v>54</v>
      </c>
      <c r="E573">
        <v>438</v>
      </c>
      <c r="F573">
        <v>191</v>
      </c>
      <c r="G573">
        <v>458</v>
      </c>
      <c r="H573" s="1" t="s">
        <v>31</v>
      </c>
    </row>
    <row r="574" spans="1:8" x14ac:dyDescent="0.25">
      <c r="A574" s="13">
        <v>41847</v>
      </c>
      <c r="B574" s="1" t="s">
        <v>36</v>
      </c>
      <c r="C574">
        <v>122</v>
      </c>
      <c r="D574">
        <v>69</v>
      </c>
      <c r="E574">
        <v>662</v>
      </c>
      <c r="F574">
        <v>298</v>
      </c>
      <c r="G574">
        <v>500</v>
      </c>
      <c r="H574" s="1" t="s">
        <v>31</v>
      </c>
    </row>
    <row r="575" spans="1:8" x14ac:dyDescent="0.25">
      <c r="A575" s="13">
        <v>41848</v>
      </c>
      <c r="B575" s="1" t="s">
        <v>37</v>
      </c>
      <c r="C575">
        <v>61</v>
      </c>
      <c r="D575">
        <v>45</v>
      </c>
      <c r="E575">
        <v>406</v>
      </c>
      <c r="F575">
        <v>305</v>
      </c>
      <c r="G575">
        <v>396</v>
      </c>
      <c r="H575" s="1" t="s">
        <v>31</v>
      </c>
    </row>
    <row r="576" spans="1:8" x14ac:dyDescent="0.25">
      <c r="A576" s="13">
        <v>41849</v>
      </c>
      <c r="B576" s="1" t="s">
        <v>30</v>
      </c>
      <c r="C576">
        <v>77</v>
      </c>
      <c r="D576">
        <v>49</v>
      </c>
      <c r="E576">
        <v>392</v>
      </c>
      <c r="F576">
        <v>244</v>
      </c>
      <c r="G576">
        <v>316</v>
      </c>
      <c r="H576" s="1" t="s">
        <v>31</v>
      </c>
    </row>
    <row r="577" spans="1:8" x14ac:dyDescent="0.25">
      <c r="A577" s="13">
        <v>41850</v>
      </c>
      <c r="B577" s="1" t="s">
        <v>32</v>
      </c>
      <c r="C577">
        <v>59</v>
      </c>
      <c r="D577">
        <v>50</v>
      </c>
      <c r="E577">
        <v>554</v>
      </c>
      <c r="F577">
        <v>172</v>
      </c>
      <c r="G577">
        <v>440</v>
      </c>
      <c r="H577" s="1" t="s">
        <v>31</v>
      </c>
    </row>
    <row r="578" spans="1:8" x14ac:dyDescent="0.25">
      <c r="A578" s="13">
        <v>41851</v>
      </c>
      <c r="B578" s="1" t="s">
        <v>33</v>
      </c>
      <c r="C578">
        <v>90</v>
      </c>
      <c r="D578">
        <v>68</v>
      </c>
      <c r="E578">
        <v>561</v>
      </c>
      <c r="F578">
        <v>305</v>
      </c>
      <c r="G578">
        <v>272</v>
      </c>
      <c r="H578" s="1" t="s">
        <v>38</v>
      </c>
    </row>
    <row r="579" spans="1:8" x14ac:dyDescent="0.25">
      <c r="A579" s="13">
        <v>41852</v>
      </c>
      <c r="B579" s="1" t="s">
        <v>34</v>
      </c>
      <c r="C579">
        <v>89</v>
      </c>
      <c r="D579">
        <v>59</v>
      </c>
      <c r="E579">
        <v>671</v>
      </c>
      <c r="F579">
        <v>290</v>
      </c>
      <c r="G579">
        <v>421</v>
      </c>
      <c r="H579" s="1" t="s">
        <v>31</v>
      </c>
    </row>
    <row r="580" spans="1:8" x14ac:dyDescent="0.25">
      <c r="A580" s="13">
        <v>41853</v>
      </c>
      <c r="B580" s="1" t="s">
        <v>35</v>
      </c>
      <c r="C580">
        <v>74</v>
      </c>
      <c r="D580">
        <v>47</v>
      </c>
      <c r="E580">
        <v>707</v>
      </c>
      <c r="F580">
        <v>465</v>
      </c>
      <c r="G580">
        <v>406</v>
      </c>
      <c r="H580" s="1" t="s">
        <v>31</v>
      </c>
    </row>
    <row r="581" spans="1:8" x14ac:dyDescent="0.25">
      <c r="A581" s="13">
        <v>41854</v>
      </c>
      <c r="B581" s="1" t="s">
        <v>36</v>
      </c>
      <c r="C581">
        <v>87</v>
      </c>
      <c r="D581">
        <v>53</v>
      </c>
      <c r="E581">
        <v>451</v>
      </c>
      <c r="F581">
        <v>412</v>
      </c>
      <c r="G581">
        <v>561</v>
      </c>
      <c r="H581" s="1" t="s">
        <v>31</v>
      </c>
    </row>
    <row r="582" spans="1:8" x14ac:dyDescent="0.25">
      <c r="A582" s="13">
        <v>41855</v>
      </c>
      <c r="B582" s="1" t="s">
        <v>37</v>
      </c>
      <c r="C582">
        <v>85</v>
      </c>
      <c r="D582">
        <v>59</v>
      </c>
      <c r="E582">
        <v>435</v>
      </c>
      <c r="F582">
        <v>262</v>
      </c>
      <c r="G582">
        <v>428</v>
      </c>
      <c r="H582" s="1" t="s">
        <v>31</v>
      </c>
    </row>
    <row r="583" spans="1:8" x14ac:dyDescent="0.25">
      <c r="A583" s="13">
        <v>41856</v>
      </c>
      <c r="B583" s="1" t="s">
        <v>30</v>
      </c>
      <c r="C583">
        <v>96</v>
      </c>
      <c r="D583">
        <v>52</v>
      </c>
      <c r="E583">
        <v>533</v>
      </c>
      <c r="F583">
        <v>254</v>
      </c>
      <c r="G583">
        <v>539</v>
      </c>
      <c r="H583" s="1" t="s">
        <v>38</v>
      </c>
    </row>
    <row r="584" spans="1:8" x14ac:dyDescent="0.25">
      <c r="A584" s="13">
        <v>41857</v>
      </c>
      <c r="B584" s="1" t="s">
        <v>32</v>
      </c>
      <c r="C584">
        <v>80</v>
      </c>
      <c r="D584">
        <v>35</v>
      </c>
      <c r="E584">
        <v>295</v>
      </c>
      <c r="F584">
        <v>299</v>
      </c>
      <c r="G584">
        <v>428</v>
      </c>
      <c r="H584" s="1" t="s">
        <v>31</v>
      </c>
    </row>
    <row r="585" spans="1:8" x14ac:dyDescent="0.25">
      <c r="A585" s="13">
        <v>41858</v>
      </c>
      <c r="B585" s="1" t="s">
        <v>33</v>
      </c>
      <c r="C585">
        <v>64</v>
      </c>
      <c r="D585">
        <v>31</v>
      </c>
      <c r="E585">
        <v>477</v>
      </c>
      <c r="F585">
        <v>146</v>
      </c>
      <c r="G585">
        <v>443</v>
      </c>
      <c r="H585" s="1" t="s">
        <v>31</v>
      </c>
    </row>
    <row r="586" spans="1:8" x14ac:dyDescent="0.25">
      <c r="A586" s="13">
        <v>41859</v>
      </c>
      <c r="B586" s="1" t="s">
        <v>34</v>
      </c>
      <c r="C586">
        <v>80</v>
      </c>
      <c r="D586">
        <v>90</v>
      </c>
      <c r="E586">
        <v>559</v>
      </c>
      <c r="F586">
        <v>468</v>
      </c>
      <c r="G586">
        <v>486</v>
      </c>
      <c r="H586" s="1" t="s">
        <v>38</v>
      </c>
    </row>
    <row r="587" spans="1:8" x14ac:dyDescent="0.25">
      <c r="A587" s="13">
        <v>41860</v>
      </c>
      <c r="B587" s="1" t="s">
        <v>35</v>
      </c>
      <c r="C587">
        <v>105</v>
      </c>
      <c r="D587">
        <v>73</v>
      </c>
      <c r="E587">
        <v>789</v>
      </c>
      <c r="F587">
        <v>336</v>
      </c>
      <c r="G587">
        <v>504</v>
      </c>
      <c r="H587" s="1" t="s">
        <v>31</v>
      </c>
    </row>
    <row r="588" spans="1:8" x14ac:dyDescent="0.25">
      <c r="A588" s="13">
        <v>41861</v>
      </c>
      <c r="B588" s="1" t="s">
        <v>36</v>
      </c>
      <c r="C588">
        <v>115</v>
      </c>
      <c r="D588">
        <v>54</v>
      </c>
      <c r="E588">
        <v>714</v>
      </c>
      <c r="F588">
        <v>235</v>
      </c>
      <c r="G588">
        <v>441</v>
      </c>
      <c r="H588" s="1" t="s">
        <v>31</v>
      </c>
    </row>
    <row r="589" spans="1:8" x14ac:dyDescent="0.25">
      <c r="A589" s="13">
        <v>41862</v>
      </c>
      <c r="B589" s="1" t="s">
        <v>37</v>
      </c>
      <c r="C589">
        <v>95</v>
      </c>
      <c r="D589">
        <v>49</v>
      </c>
      <c r="E589">
        <v>548</v>
      </c>
      <c r="F589">
        <v>304</v>
      </c>
      <c r="G589">
        <v>308</v>
      </c>
      <c r="H589" s="1" t="s">
        <v>31</v>
      </c>
    </row>
    <row r="590" spans="1:8" x14ac:dyDescent="0.25">
      <c r="A590" s="13">
        <v>41863</v>
      </c>
      <c r="B590" s="1" t="s">
        <v>30</v>
      </c>
      <c r="C590">
        <v>81</v>
      </c>
      <c r="D590">
        <v>32</v>
      </c>
      <c r="E590">
        <v>353</v>
      </c>
      <c r="F590">
        <v>200</v>
      </c>
      <c r="G590">
        <v>347</v>
      </c>
      <c r="H590" s="1" t="s">
        <v>31</v>
      </c>
    </row>
    <row r="591" spans="1:8" x14ac:dyDescent="0.25">
      <c r="A591" s="13">
        <v>41864</v>
      </c>
      <c r="B591" s="1" t="s">
        <v>32</v>
      </c>
      <c r="C591">
        <v>73</v>
      </c>
      <c r="D591">
        <v>63</v>
      </c>
      <c r="E591">
        <v>445</v>
      </c>
      <c r="F591">
        <v>274</v>
      </c>
      <c r="G591">
        <v>317</v>
      </c>
      <c r="H591" s="1" t="s">
        <v>31</v>
      </c>
    </row>
    <row r="592" spans="1:8" x14ac:dyDescent="0.25">
      <c r="A592" s="13">
        <v>41865</v>
      </c>
      <c r="B592" s="1" t="s">
        <v>33</v>
      </c>
      <c r="C592">
        <v>95</v>
      </c>
      <c r="D592">
        <v>56</v>
      </c>
      <c r="E592">
        <v>401</v>
      </c>
      <c r="F592">
        <v>237</v>
      </c>
      <c r="G592">
        <v>416</v>
      </c>
      <c r="H592" s="1" t="s">
        <v>31</v>
      </c>
    </row>
    <row r="593" spans="1:8" x14ac:dyDescent="0.25">
      <c r="A593" s="13">
        <v>41866</v>
      </c>
      <c r="B593" s="1" t="s">
        <v>34</v>
      </c>
      <c r="C593">
        <v>100</v>
      </c>
      <c r="D593">
        <v>67</v>
      </c>
      <c r="E593">
        <v>483</v>
      </c>
      <c r="F593">
        <v>328</v>
      </c>
      <c r="G593">
        <v>475</v>
      </c>
      <c r="H593" s="1" t="s">
        <v>31</v>
      </c>
    </row>
    <row r="594" spans="1:8" x14ac:dyDescent="0.25">
      <c r="A594" s="13">
        <v>41867</v>
      </c>
      <c r="B594" s="1" t="s">
        <v>35</v>
      </c>
      <c r="C594">
        <v>98</v>
      </c>
      <c r="D594">
        <v>47</v>
      </c>
      <c r="E594">
        <v>655</v>
      </c>
      <c r="F594">
        <v>460</v>
      </c>
      <c r="G594">
        <v>578</v>
      </c>
      <c r="H594" s="1" t="s">
        <v>38</v>
      </c>
    </row>
    <row r="595" spans="1:8" x14ac:dyDescent="0.25">
      <c r="A595" s="13">
        <v>41868</v>
      </c>
      <c r="B595" s="1" t="s">
        <v>36</v>
      </c>
      <c r="C595">
        <v>102</v>
      </c>
      <c r="D595">
        <v>49</v>
      </c>
      <c r="E595">
        <v>559</v>
      </c>
      <c r="F595">
        <v>247</v>
      </c>
      <c r="G595">
        <v>450</v>
      </c>
      <c r="H595" s="1" t="s">
        <v>31</v>
      </c>
    </row>
    <row r="596" spans="1:8" x14ac:dyDescent="0.25">
      <c r="A596" s="13">
        <v>41869</v>
      </c>
      <c r="B596" s="1" t="s">
        <v>37</v>
      </c>
      <c r="C596">
        <v>85</v>
      </c>
      <c r="D596">
        <v>55</v>
      </c>
      <c r="E596">
        <v>571</v>
      </c>
      <c r="F596">
        <v>209</v>
      </c>
      <c r="G596">
        <v>249</v>
      </c>
      <c r="H596" s="1" t="s">
        <v>31</v>
      </c>
    </row>
    <row r="597" spans="1:8" x14ac:dyDescent="0.25">
      <c r="A597" s="13">
        <v>41870</v>
      </c>
      <c r="B597" s="1" t="s">
        <v>30</v>
      </c>
      <c r="C597">
        <v>79</v>
      </c>
      <c r="D597">
        <v>51</v>
      </c>
      <c r="E597">
        <v>530</v>
      </c>
      <c r="F597">
        <v>280</v>
      </c>
      <c r="G597">
        <v>334</v>
      </c>
      <c r="H597" s="1" t="s">
        <v>31</v>
      </c>
    </row>
    <row r="598" spans="1:8" x14ac:dyDescent="0.25">
      <c r="A598" s="13">
        <v>41871</v>
      </c>
      <c r="B598" s="1" t="s">
        <v>32</v>
      </c>
      <c r="C598">
        <v>84</v>
      </c>
      <c r="D598">
        <v>64</v>
      </c>
      <c r="E598">
        <v>482</v>
      </c>
      <c r="F598">
        <v>146</v>
      </c>
      <c r="G598">
        <v>294</v>
      </c>
      <c r="H598" s="1" t="s">
        <v>31</v>
      </c>
    </row>
    <row r="599" spans="1:8" x14ac:dyDescent="0.25">
      <c r="A599" s="13">
        <v>41872</v>
      </c>
      <c r="B599" s="1" t="s">
        <v>33</v>
      </c>
      <c r="C599">
        <v>88</v>
      </c>
      <c r="D599">
        <v>26</v>
      </c>
      <c r="E599">
        <v>429</v>
      </c>
      <c r="F599">
        <v>186</v>
      </c>
      <c r="G599">
        <v>435</v>
      </c>
      <c r="H599" s="1" t="s">
        <v>31</v>
      </c>
    </row>
    <row r="600" spans="1:8" x14ac:dyDescent="0.25">
      <c r="A600" s="13">
        <v>41873</v>
      </c>
      <c r="B600" s="1" t="s">
        <v>34</v>
      </c>
      <c r="C600">
        <v>92</v>
      </c>
      <c r="D600">
        <v>32</v>
      </c>
      <c r="E600">
        <v>578</v>
      </c>
      <c r="F600">
        <v>278</v>
      </c>
      <c r="G600">
        <v>478</v>
      </c>
      <c r="H600" s="1" t="s">
        <v>31</v>
      </c>
    </row>
    <row r="601" spans="1:8" x14ac:dyDescent="0.25">
      <c r="A601" s="13">
        <v>41874</v>
      </c>
      <c r="B601" s="1" t="s">
        <v>35</v>
      </c>
      <c r="C601">
        <v>127</v>
      </c>
      <c r="D601">
        <v>78</v>
      </c>
      <c r="E601">
        <v>701</v>
      </c>
      <c r="F601">
        <v>311</v>
      </c>
      <c r="G601">
        <v>418</v>
      </c>
      <c r="H601" s="1" t="s">
        <v>31</v>
      </c>
    </row>
    <row r="602" spans="1:8" x14ac:dyDescent="0.25">
      <c r="A602" s="13">
        <v>41875</v>
      </c>
      <c r="B602" s="1" t="s">
        <v>36</v>
      </c>
      <c r="C602">
        <v>126</v>
      </c>
      <c r="D602">
        <v>86</v>
      </c>
      <c r="E602">
        <v>560</v>
      </c>
      <c r="F602">
        <v>551</v>
      </c>
      <c r="G602">
        <v>546</v>
      </c>
      <c r="H602" s="1" t="s">
        <v>38</v>
      </c>
    </row>
    <row r="603" spans="1:8" x14ac:dyDescent="0.25">
      <c r="A603" s="13">
        <v>41876</v>
      </c>
      <c r="B603" s="1" t="s">
        <v>37</v>
      </c>
      <c r="C603">
        <v>78</v>
      </c>
      <c r="D603">
        <v>52</v>
      </c>
      <c r="E603">
        <v>623</v>
      </c>
      <c r="F603">
        <v>327</v>
      </c>
      <c r="G603">
        <v>445</v>
      </c>
      <c r="H603" s="1" t="s">
        <v>31</v>
      </c>
    </row>
    <row r="604" spans="1:8" x14ac:dyDescent="0.25">
      <c r="A604" s="13">
        <v>41877</v>
      </c>
      <c r="B604" s="1" t="s">
        <v>30</v>
      </c>
      <c r="C604">
        <v>69</v>
      </c>
      <c r="D604">
        <v>68</v>
      </c>
      <c r="E604">
        <v>502</v>
      </c>
      <c r="F604">
        <v>212</v>
      </c>
      <c r="G604">
        <v>499</v>
      </c>
      <c r="H604" s="1" t="s">
        <v>31</v>
      </c>
    </row>
    <row r="605" spans="1:8" x14ac:dyDescent="0.25">
      <c r="A605" s="13">
        <v>41878</v>
      </c>
      <c r="B605" s="1" t="s">
        <v>32</v>
      </c>
      <c r="C605">
        <v>90</v>
      </c>
      <c r="D605">
        <v>40</v>
      </c>
      <c r="E605">
        <v>490</v>
      </c>
      <c r="F605">
        <v>333</v>
      </c>
      <c r="G605">
        <v>393</v>
      </c>
      <c r="H605" s="1" t="s">
        <v>31</v>
      </c>
    </row>
    <row r="606" spans="1:8" x14ac:dyDescent="0.25">
      <c r="A606" s="13">
        <v>41879</v>
      </c>
      <c r="B606" s="1" t="s">
        <v>33</v>
      </c>
      <c r="C606">
        <v>86</v>
      </c>
      <c r="D606">
        <v>52</v>
      </c>
      <c r="E606">
        <v>552</v>
      </c>
      <c r="F606">
        <v>277</v>
      </c>
      <c r="G606">
        <v>365</v>
      </c>
      <c r="H606" s="1" t="s">
        <v>31</v>
      </c>
    </row>
    <row r="607" spans="1:8" x14ac:dyDescent="0.25">
      <c r="A607" s="13">
        <v>41880</v>
      </c>
      <c r="B607" s="1" t="s">
        <v>34</v>
      </c>
      <c r="C607">
        <v>99</v>
      </c>
      <c r="D607">
        <v>45</v>
      </c>
      <c r="E607">
        <v>576</v>
      </c>
      <c r="F607">
        <v>353</v>
      </c>
      <c r="G607">
        <v>442</v>
      </c>
      <c r="H607" s="1" t="s">
        <v>38</v>
      </c>
    </row>
    <row r="608" spans="1:8" x14ac:dyDescent="0.25">
      <c r="A608" s="13">
        <v>41881</v>
      </c>
      <c r="B608" s="1" t="s">
        <v>35</v>
      </c>
      <c r="C608">
        <v>74</v>
      </c>
      <c r="D608">
        <v>59</v>
      </c>
      <c r="E608">
        <v>886</v>
      </c>
      <c r="F608">
        <v>250</v>
      </c>
      <c r="G608">
        <v>615</v>
      </c>
      <c r="H608" s="1" t="s">
        <v>31</v>
      </c>
    </row>
    <row r="609" spans="1:8" x14ac:dyDescent="0.25">
      <c r="A609" s="13">
        <v>41882</v>
      </c>
      <c r="B609" s="1" t="s">
        <v>36</v>
      </c>
      <c r="C609">
        <v>137</v>
      </c>
      <c r="D609">
        <v>58</v>
      </c>
      <c r="E609">
        <v>698</v>
      </c>
      <c r="F609">
        <v>385</v>
      </c>
      <c r="G609">
        <v>581</v>
      </c>
      <c r="H609" s="1" t="s">
        <v>38</v>
      </c>
    </row>
    <row r="610" spans="1:8" x14ac:dyDescent="0.25">
      <c r="A610" s="13">
        <v>41883</v>
      </c>
      <c r="B610" s="1" t="s">
        <v>37</v>
      </c>
      <c r="C610">
        <v>90</v>
      </c>
      <c r="D610">
        <v>52</v>
      </c>
      <c r="E610">
        <v>351</v>
      </c>
      <c r="F610">
        <v>221</v>
      </c>
      <c r="G610">
        <v>229</v>
      </c>
      <c r="H610" s="1" t="s">
        <v>31</v>
      </c>
    </row>
    <row r="611" spans="1:8" x14ac:dyDescent="0.25">
      <c r="A611" s="13">
        <v>41884</v>
      </c>
      <c r="B611" s="1" t="s">
        <v>30</v>
      </c>
      <c r="C611">
        <v>108</v>
      </c>
      <c r="D611">
        <v>71</v>
      </c>
      <c r="E611">
        <v>555</v>
      </c>
      <c r="F611">
        <v>212</v>
      </c>
      <c r="G611">
        <v>322</v>
      </c>
      <c r="H611" s="1" t="s">
        <v>38</v>
      </c>
    </row>
    <row r="612" spans="1:8" x14ac:dyDescent="0.25">
      <c r="A612" s="13">
        <v>41885</v>
      </c>
      <c r="B612" s="1" t="s">
        <v>32</v>
      </c>
      <c r="C612">
        <v>82</v>
      </c>
      <c r="D612">
        <v>46</v>
      </c>
      <c r="E612">
        <v>634</v>
      </c>
      <c r="F612">
        <v>133</v>
      </c>
      <c r="G612">
        <v>333</v>
      </c>
      <c r="H612" s="1" t="s">
        <v>31</v>
      </c>
    </row>
    <row r="613" spans="1:8" x14ac:dyDescent="0.25">
      <c r="A613" s="13">
        <v>41886</v>
      </c>
      <c r="B613" s="1" t="s">
        <v>33</v>
      </c>
      <c r="C613">
        <v>82</v>
      </c>
      <c r="D613">
        <v>34</v>
      </c>
      <c r="E613">
        <v>445</v>
      </c>
      <c r="F613">
        <v>211</v>
      </c>
      <c r="G613">
        <v>214</v>
      </c>
      <c r="H613" s="1" t="s">
        <v>31</v>
      </c>
    </row>
    <row r="614" spans="1:8" x14ac:dyDescent="0.25">
      <c r="A614" s="13">
        <v>41887</v>
      </c>
      <c r="B614" s="1" t="s">
        <v>34</v>
      </c>
      <c r="C614">
        <v>124</v>
      </c>
      <c r="D614">
        <v>82</v>
      </c>
      <c r="E614">
        <v>759</v>
      </c>
      <c r="F614">
        <v>204</v>
      </c>
      <c r="G614">
        <v>426</v>
      </c>
      <c r="H614" s="1" t="s">
        <v>31</v>
      </c>
    </row>
    <row r="615" spans="1:8" x14ac:dyDescent="0.25">
      <c r="A615" s="13">
        <v>41888</v>
      </c>
      <c r="B615" s="1" t="s">
        <v>35</v>
      </c>
      <c r="C615">
        <v>90</v>
      </c>
      <c r="D615">
        <v>80</v>
      </c>
      <c r="E615">
        <v>465</v>
      </c>
      <c r="F615">
        <v>312</v>
      </c>
      <c r="G615">
        <v>355</v>
      </c>
      <c r="H615" s="1" t="s">
        <v>31</v>
      </c>
    </row>
    <row r="616" spans="1:8" x14ac:dyDescent="0.25">
      <c r="A616" s="13">
        <v>41889</v>
      </c>
      <c r="B616" s="1" t="s">
        <v>36</v>
      </c>
      <c r="C616">
        <v>85</v>
      </c>
      <c r="D616">
        <v>42</v>
      </c>
      <c r="E616">
        <v>511</v>
      </c>
      <c r="F616">
        <v>298</v>
      </c>
      <c r="G616">
        <v>303</v>
      </c>
      <c r="H616" s="1" t="s">
        <v>31</v>
      </c>
    </row>
    <row r="617" spans="1:8" x14ac:dyDescent="0.25">
      <c r="A617" s="13">
        <v>41890</v>
      </c>
      <c r="B617" s="1" t="s">
        <v>37</v>
      </c>
      <c r="C617">
        <v>70</v>
      </c>
      <c r="D617">
        <v>40</v>
      </c>
      <c r="E617">
        <v>467</v>
      </c>
      <c r="F617">
        <v>140</v>
      </c>
      <c r="G617">
        <v>219</v>
      </c>
      <c r="H617" s="1" t="s">
        <v>31</v>
      </c>
    </row>
    <row r="618" spans="1:8" x14ac:dyDescent="0.25">
      <c r="A618" s="13">
        <v>41891</v>
      </c>
      <c r="B618" s="1" t="s">
        <v>30</v>
      </c>
      <c r="C618">
        <v>94</v>
      </c>
      <c r="D618">
        <v>40</v>
      </c>
      <c r="E618">
        <v>681</v>
      </c>
      <c r="F618">
        <v>210</v>
      </c>
      <c r="G618">
        <v>458</v>
      </c>
      <c r="H618" s="1" t="s">
        <v>31</v>
      </c>
    </row>
    <row r="619" spans="1:8" x14ac:dyDescent="0.25">
      <c r="A619" s="13">
        <v>41892</v>
      </c>
      <c r="B619" s="1" t="s">
        <v>32</v>
      </c>
      <c r="C619">
        <v>51</v>
      </c>
      <c r="D619">
        <v>46</v>
      </c>
      <c r="E619">
        <v>570</v>
      </c>
      <c r="F619">
        <v>172</v>
      </c>
      <c r="G619">
        <v>347</v>
      </c>
      <c r="H619" s="1" t="s">
        <v>31</v>
      </c>
    </row>
    <row r="620" spans="1:8" x14ac:dyDescent="0.25">
      <c r="A620" s="13">
        <v>41893</v>
      </c>
      <c r="B620" s="1" t="s">
        <v>33</v>
      </c>
      <c r="C620">
        <v>96</v>
      </c>
      <c r="D620">
        <v>52</v>
      </c>
      <c r="E620">
        <v>294</v>
      </c>
      <c r="F620">
        <v>173</v>
      </c>
      <c r="G620">
        <v>214</v>
      </c>
      <c r="H620" s="1" t="s">
        <v>31</v>
      </c>
    </row>
    <row r="621" spans="1:8" x14ac:dyDescent="0.25">
      <c r="A621" s="13">
        <v>41894</v>
      </c>
      <c r="B621" s="1" t="s">
        <v>34</v>
      </c>
      <c r="C621">
        <v>105</v>
      </c>
      <c r="D621">
        <v>60</v>
      </c>
      <c r="E621">
        <v>788</v>
      </c>
      <c r="F621">
        <v>157</v>
      </c>
      <c r="G621">
        <v>416</v>
      </c>
      <c r="H621" s="1" t="s">
        <v>31</v>
      </c>
    </row>
    <row r="622" spans="1:8" x14ac:dyDescent="0.25">
      <c r="A622" s="13">
        <v>41895</v>
      </c>
      <c r="B622" s="1" t="s">
        <v>35</v>
      </c>
      <c r="C622">
        <v>90</v>
      </c>
      <c r="D622">
        <v>95</v>
      </c>
      <c r="E622">
        <v>422</v>
      </c>
      <c r="F622">
        <v>189</v>
      </c>
      <c r="G622">
        <v>443</v>
      </c>
      <c r="H622" s="1" t="s">
        <v>31</v>
      </c>
    </row>
    <row r="623" spans="1:8" x14ac:dyDescent="0.25">
      <c r="A623" s="13">
        <v>41896</v>
      </c>
      <c r="B623" s="1" t="s">
        <v>36</v>
      </c>
      <c r="C623">
        <v>72</v>
      </c>
      <c r="D623">
        <v>62</v>
      </c>
      <c r="E623">
        <v>576</v>
      </c>
      <c r="F623">
        <v>206</v>
      </c>
      <c r="G623">
        <v>486</v>
      </c>
      <c r="H623" s="1" t="s">
        <v>31</v>
      </c>
    </row>
    <row r="624" spans="1:8" x14ac:dyDescent="0.25">
      <c r="A624" s="13">
        <v>41897</v>
      </c>
      <c r="B624" s="1" t="s">
        <v>37</v>
      </c>
      <c r="C624">
        <v>86</v>
      </c>
      <c r="D624">
        <v>29</v>
      </c>
      <c r="E624">
        <v>575</v>
      </c>
      <c r="F624">
        <v>288</v>
      </c>
      <c r="G624">
        <v>335</v>
      </c>
      <c r="H624" s="1" t="s">
        <v>31</v>
      </c>
    </row>
    <row r="625" spans="1:8" x14ac:dyDescent="0.25">
      <c r="A625" s="13">
        <v>41898</v>
      </c>
      <c r="B625" s="1" t="s">
        <v>30</v>
      </c>
      <c r="C625">
        <v>99</v>
      </c>
      <c r="D625">
        <v>37</v>
      </c>
      <c r="E625">
        <v>397</v>
      </c>
      <c r="F625">
        <v>200</v>
      </c>
      <c r="G625">
        <v>360</v>
      </c>
      <c r="H625" s="1" t="s">
        <v>31</v>
      </c>
    </row>
    <row r="626" spans="1:8" x14ac:dyDescent="0.25">
      <c r="A626" s="13">
        <v>41899</v>
      </c>
      <c r="B626" s="1" t="s">
        <v>32</v>
      </c>
      <c r="C626">
        <v>68</v>
      </c>
      <c r="D626">
        <v>55</v>
      </c>
      <c r="E626">
        <v>395</v>
      </c>
      <c r="F626">
        <v>198</v>
      </c>
      <c r="G626">
        <v>442</v>
      </c>
      <c r="H626" s="1" t="s">
        <v>31</v>
      </c>
    </row>
    <row r="627" spans="1:8" x14ac:dyDescent="0.25">
      <c r="A627" s="13">
        <v>41900</v>
      </c>
      <c r="B627" s="1" t="s">
        <v>33</v>
      </c>
      <c r="C627">
        <v>43</v>
      </c>
      <c r="D627">
        <v>48</v>
      </c>
      <c r="E627">
        <v>441</v>
      </c>
      <c r="F627">
        <v>251</v>
      </c>
      <c r="G627">
        <v>420</v>
      </c>
      <c r="H627" s="1" t="s">
        <v>31</v>
      </c>
    </row>
    <row r="628" spans="1:8" x14ac:dyDescent="0.25">
      <c r="A628" s="13">
        <v>41901</v>
      </c>
      <c r="B628" s="1" t="s">
        <v>34</v>
      </c>
      <c r="C628">
        <v>104</v>
      </c>
      <c r="D628">
        <v>68</v>
      </c>
      <c r="E628">
        <v>697</v>
      </c>
      <c r="F628">
        <v>306</v>
      </c>
      <c r="G628">
        <v>334</v>
      </c>
      <c r="H628" s="1" t="s">
        <v>31</v>
      </c>
    </row>
    <row r="629" spans="1:8" x14ac:dyDescent="0.25">
      <c r="A629" s="13">
        <v>41902</v>
      </c>
      <c r="B629" s="1" t="s">
        <v>35</v>
      </c>
      <c r="C629">
        <v>142</v>
      </c>
      <c r="D629">
        <v>87</v>
      </c>
      <c r="E629">
        <v>555</v>
      </c>
      <c r="F629">
        <v>230</v>
      </c>
      <c r="G629">
        <v>638</v>
      </c>
      <c r="H629" s="1" t="s">
        <v>38</v>
      </c>
    </row>
    <row r="630" spans="1:8" x14ac:dyDescent="0.25">
      <c r="A630" s="13">
        <v>41903</v>
      </c>
      <c r="B630" s="1" t="s">
        <v>36</v>
      </c>
      <c r="C630">
        <v>113</v>
      </c>
      <c r="D630">
        <v>54</v>
      </c>
      <c r="E630">
        <v>656</v>
      </c>
      <c r="F630">
        <v>216</v>
      </c>
      <c r="G630">
        <v>601</v>
      </c>
      <c r="H630" s="1" t="s">
        <v>31</v>
      </c>
    </row>
    <row r="631" spans="1:8" x14ac:dyDescent="0.25">
      <c r="A631" s="13">
        <v>41904</v>
      </c>
      <c r="B631" s="1" t="s">
        <v>37</v>
      </c>
      <c r="C631">
        <v>68</v>
      </c>
      <c r="D631">
        <v>63</v>
      </c>
      <c r="E631">
        <v>494</v>
      </c>
      <c r="F631">
        <v>256</v>
      </c>
      <c r="G631">
        <v>422</v>
      </c>
      <c r="H631" s="1" t="s">
        <v>31</v>
      </c>
    </row>
    <row r="632" spans="1:8" x14ac:dyDescent="0.25">
      <c r="A632" s="13">
        <v>41905</v>
      </c>
      <c r="B632" s="1" t="s">
        <v>30</v>
      </c>
      <c r="C632">
        <v>67</v>
      </c>
      <c r="D632">
        <v>60</v>
      </c>
      <c r="E632">
        <v>370</v>
      </c>
      <c r="F632">
        <v>270</v>
      </c>
      <c r="G632">
        <v>374</v>
      </c>
      <c r="H632" s="1" t="s">
        <v>31</v>
      </c>
    </row>
    <row r="633" spans="1:8" x14ac:dyDescent="0.25">
      <c r="A633" s="13">
        <v>41906</v>
      </c>
      <c r="B633" s="1" t="s">
        <v>32</v>
      </c>
      <c r="C633">
        <v>96</v>
      </c>
      <c r="D633">
        <v>43</v>
      </c>
      <c r="E633">
        <v>590</v>
      </c>
      <c r="F633">
        <v>248</v>
      </c>
      <c r="G633">
        <v>281</v>
      </c>
      <c r="H633" s="1" t="s">
        <v>31</v>
      </c>
    </row>
    <row r="634" spans="1:8" x14ac:dyDescent="0.25">
      <c r="A634" s="13">
        <v>41907</v>
      </c>
      <c r="B634" s="1" t="s">
        <v>33</v>
      </c>
      <c r="C634">
        <v>95</v>
      </c>
      <c r="D634">
        <v>34</v>
      </c>
      <c r="E634">
        <v>501</v>
      </c>
      <c r="F634">
        <v>180</v>
      </c>
      <c r="G634">
        <v>526</v>
      </c>
      <c r="H634" s="1" t="s">
        <v>31</v>
      </c>
    </row>
    <row r="635" spans="1:8" x14ac:dyDescent="0.25">
      <c r="A635" s="13">
        <v>41908</v>
      </c>
      <c r="B635" s="1" t="s">
        <v>34</v>
      </c>
      <c r="C635">
        <v>102</v>
      </c>
      <c r="D635">
        <v>53</v>
      </c>
      <c r="E635">
        <v>514</v>
      </c>
      <c r="F635">
        <v>279</v>
      </c>
      <c r="G635">
        <v>338</v>
      </c>
      <c r="H635" s="1" t="s">
        <v>31</v>
      </c>
    </row>
    <row r="636" spans="1:8" x14ac:dyDescent="0.25">
      <c r="A636" s="13">
        <v>41909</v>
      </c>
      <c r="B636" s="1" t="s">
        <v>35</v>
      </c>
      <c r="C636">
        <v>99</v>
      </c>
      <c r="D636">
        <v>49</v>
      </c>
      <c r="E636">
        <v>769</v>
      </c>
      <c r="F636">
        <v>275</v>
      </c>
      <c r="G636">
        <v>537</v>
      </c>
      <c r="H636" s="1" t="s">
        <v>31</v>
      </c>
    </row>
    <row r="637" spans="1:8" x14ac:dyDescent="0.25">
      <c r="A637" s="13">
        <v>41910</v>
      </c>
      <c r="B637" s="1" t="s">
        <v>36</v>
      </c>
      <c r="C637">
        <v>81</v>
      </c>
      <c r="D637">
        <v>64</v>
      </c>
      <c r="E637">
        <v>697</v>
      </c>
      <c r="F637">
        <v>138</v>
      </c>
      <c r="G637">
        <v>293</v>
      </c>
      <c r="H637" s="1" t="s">
        <v>31</v>
      </c>
    </row>
    <row r="638" spans="1:8" x14ac:dyDescent="0.25">
      <c r="A638" s="13">
        <v>41911</v>
      </c>
      <c r="B638" s="1" t="s">
        <v>37</v>
      </c>
      <c r="C638">
        <v>106</v>
      </c>
      <c r="D638">
        <v>43</v>
      </c>
      <c r="E638">
        <v>600</v>
      </c>
      <c r="F638">
        <v>161</v>
      </c>
      <c r="G638">
        <v>435</v>
      </c>
      <c r="H638" s="1" t="s">
        <v>31</v>
      </c>
    </row>
    <row r="639" spans="1:8" x14ac:dyDescent="0.25">
      <c r="A639" s="13">
        <v>41912</v>
      </c>
      <c r="B639" s="1" t="s">
        <v>30</v>
      </c>
      <c r="C639">
        <v>66</v>
      </c>
      <c r="D639">
        <v>40</v>
      </c>
      <c r="E639">
        <v>626</v>
      </c>
      <c r="F639">
        <v>125</v>
      </c>
      <c r="G639">
        <v>361</v>
      </c>
      <c r="H639" s="1" t="s">
        <v>31</v>
      </c>
    </row>
    <row r="640" spans="1:8" x14ac:dyDescent="0.25">
      <c r="A640" s="13">
        <v>41913</v>
      </c>
      <c r="B640" s="1" t="s">
        <v>32</v>
      </c>
      <c r="C640">
        <v>87</v>
      </c>
      <c r="D640">
        <v>48</v>
      </c>
      <c r="E640">
        <v>440</v>
      </c>
      <c r="F640">
        <v>193</v>
      </c>
      <c r="G640">
        <v>306</v>
      </c>
      <c r="H640" s="1" t="s">
        <v>31</v>
      </c>
    </row>
    <row r="641" spans="1:8" x14ac:dyDescent="0.25">
      <c r="A641" s="13">
        <v>41914</v>
      </c>
      <c r="B641" s="1" t="s">
        <v>33</v>
      </c>
      <c r="C641">
        <v>76</v>
      </c>
      <c r="D641">
        <v>29</v>
      </c>
      <c r="E641">
        <v>535</v>
      </c>
      <c r="F641">
        <v>240</v>
      </c>
      <c r="G641">
        <v>402</v>
      </c>
      <c r="H641" s="1" t="s">
        <v>31</v>
      </c>
    </row>
    <row r="642" spans="1:8" x14ac:dyDescent="0.25">
      <c r="A642" s="13">
        <v>41915</v>
      </c>
      <c r="B642" s="1" t="s">
        <v>34</v>
      </c>
      <c r="C642">
        <v>96</v>
      </c>
      <c r="D642">
        <v>71</v>
      </c>
      <c r="E642">
        <v>631</v>
      </c>
      <c r="F642">
        <v>267</v>
      </c>
      <c r="G642">
        <v>274</v>
      </c>
      <c r="H642" s="1" t="s">
        <v>31</v>
      </c>
    </row>
    <row r="643" spans="1:8" x14ac:dyDescent="0.25">
      <c r="A643" s="13">
        <v>41916</v>
      </c>
      <c r="B643" s="1" t="s">
        <v>35</v>
      </c>
      <c r="C643">
        <v>102</v>
      </c>
      <c r="D643">
        <v>77</v>
      </c>
      <c r="E643">
        <v>444</v>
      </c>
      <c r="F643">
        <v>230</v>
      </c>
      <c r="G643">
        <v>687</v>
      </c>
      <c r="H643" s="1" t="s">
        <v>31</v>
      </c>
    </row>
    <row r="644" spans="1:8" x14ac:dyDescent="0.25">
      <c r="A644" s="13">
        <v>41917</v>
      </c>
      <c r="B644" s="1" t="s">
        <v>36</v>
      </c>
      <c r="C644">
        <v>113</v>
      </c>
      <c r="D644">
        <v>53</v>
      </c>
      <c r="E644">
        <v>689</v>
      </c>
      <c r="F644">
        <v>272</v>
      </c>
      <c r="G644">
        <v>617</v>
      </c>
      <c r="H644" s="1" t="s">
        <v>31</v>
      </c>
    </row>
    <row r="645" spans="1:8" x14ac:dyDescent="0.25">
      <c r="A645" s="13">
        <v>41918</v>
      </c>
      <c r="B645" s="1" t="s">
        <v>37</v>
      </c>
      <c r="C645">
        <v>84</v>
      </c>
      <c r="D645">
        <v>61</v>
      </c>
      <c r="E645">
        <v>585</v>
      </c>
      <c r="F645">
        <v>148</v>
      </c>
      <c r="G645">
        <v>397</v>
      </c>
      <c r="H645" s="1" t="s">
        <v>31</v>
      </c>
    </row>
    <row r="646" spans="1:8" x14ac:dyDescent="0.25">
      <c r="A646" s="13">
        <v>41919</v>
      </c>
      <c r="B646" s="1" t="s">
        <v>30</v>
      </c>
      <c r="C646">
        <v>75</v>
      </c>
      <c r="D646">
        <v>51</v>
      </c>
      <c r="E646">
        <v>482</v>
      </c>
      <c r="F646">
        <v>176</v>
      </c>
      <c r="G646">
        <v>241</v>
      </c>
      <c r="H646" s="1" t="s">
        <v>31</v>
      </c>
    </row>
    <row r="647" spans="1:8" x14ac:dyDescent="0.25">
      <c r="A647" s="13">
        <v>41920</v>
      </c>
      <c r="B647" s="1" t="s">
        <v>32</v>
      </c>
      <c r="C647">
        <v>74</v>
      </c>
      <c r="D647">
        <v>22</v>
      </c>
      <c r="E647">
        <v>376</v>
      </c>
      <c r="F647">
        <v>184</v>
      </c>
      <c r="G647">
        <v>461</v>
      </c>
      <c r="H647" s="1" t="s">
        <v>31</v>
      </c>
    </row>
    <row r="648" spans="1:8" x14ac:dyDescent="0.25">
      <c r="A648" s="13">
        <v>41921</v>
      </c>
      <c r="B648" s="1" t="s">
        <v>33</v>
      </c>
      <c r="C648">
        <v>62</v>
      </c>
      <c r="D648">
        <v>65</v>
      </c>
      <c r="E648">
        <v>625</v>
      </c>
      <c r="F648">
        <v>206</v>
      </c>
      <c r="G648">
        <v>253</v>
      </c>
      <c r="H648" s="1" t="s">
        <v>31</v>
      </c>
    </row>
    <row r="649" spans="1:8" x14ac:dyDescent="0.25">
      <c r="A649" s="13">
        <v>41922</v>
      </c>
      <c r="B649" s="1" t="s">
        <v>34</v>
      </c>
      <c r="C649">
        <v>86</v>
      </c>
      <c r="D649">
        <v>63</v>
      </c>
      <c r="E649">
        <v>514</v>
      </c>
      <c r="F649">
        <v>225</v>
      </c>
      <c r="G649">
        <v>329</v>
      </c>
      <c r="H649" s="1" t="s">
        <v>31</v>
      </c>
    </row>
    <row r="650" spans="1:8" x14ac:dyDescent="0.25">
      <c r="A650" s="13">
        <v>41923</v>
      </c>
      <c r="B650" s="1" t="s">
        <v>35</v>
      </c>
      <c r="C650">
        <v>85</v>
      </c>
      <c r="D650">
        <v>58</v>
      </c>
      <c r="E650">
        <v>540</v>
      </c>
      <c r="F650">
        <v>269</v>
      </c>
      <c r="G650">
        <v>491</v>
      </c>
      <c r="H650" s="1" t="s">
        <v>31</v>
      </c>
    </row>
    <row r="651" spans="1:8" x14ac:dyDescent="0.25">
      <c r="A651" s="13">
        <v>41924</v>
      </c>
      <c r="B651" s="1" t="s">
        <v>36</v>
      </c>
      <c r="C651">
        <v>80</v>
      </c>
      <c r="D651">
        <v>76</v>
      </c>
      <c r="E651">
        <v>385</v>
      </c>
      <c r="F651">
        <v>223</v>
      </c>
      <c r="G651">
        <v>233</v>
      </c>
      <c r="H651" s="1" t="s">
        <v>31</v>
      </c>
    </row>
    <row r="652" spans="1:8" x14ac:dyDescent="0.25">
      <c r="A652" s="13">
        <v>41925</v>
      </c>
      <c r="B652" s="1" t="s">
        <v>37</v>
      </c>
      <c r="C652">
        <v>63</v>
      </c>
      <c r="D652">
        <v>52</v>
      </c>
      <c r="E652">
        <v>637</v>
      </c>
      <c r="F652">
        <v>209</v>
      </c>
      <c r="G652">
        <v>317</v>
      </c>
      <c r="H652" s="1" t="s">
        <v>31</v>
      </c>
    </row>
    <row r="653" spans="1:8" x14ac:dyDescent="0.25">
      <c r="A653" s="13">
        <v>41926</v>
      </c>
      <c r="B653" s="1" t="s">
        <v>30</v>
      </c>
      <c r="C653">
        <v>65</v>
      </c>
      <c r="D653">
        <v>49</v>
      </c>
      <c r="E653">
        <v>590</v>
      </c>
      <c r="F653">
        <v>147</v>
      </c>
      <c r="G653">
        <v>366</v>
      </c>
      <c r="H653" s="1" t="s">
        <v>31</v>
      </c>
    </row>
    <row r="654" spans="1:8" x14ac:dyDescent="0.25">
      <c r="A654" s="13">
        <v>41927</v>
      </c>
      <c r="B654" s="1" t="s">
        <v>32</v>
      </c>
      <c r="C654">
        <v>70</v>
      </c>
      <c r="D654">
        <v>45</v>
      </c>
      <c r="E654">
        <v>532</v>
      </c>
      <c r="F654">
        <v>259</v>
      </c>
      <c r="G654">
        <v>346</v>
      </c>
      <c r="H654" s="1" t="s">
        <v>31</v>
      </c>
    </row>
    <row r="655" spans="1:8" x14ac:dyDescent="0.25">
      <c r="A655" s="13">
        <v>41928</v>
      </c>
      <c r="B655" s="1" t="s">
        <v>33</v>
      </c>
      <c r="C655">
        <v>103</v>
      </c>
      <c r="D655">
        <v>28</v>
      </c>
      <c r="E655">
        <v>569</v>
      </c>
      <c r="F655">
        <v>314</v>
      </c>
      <c r="G655">
        <v>433</v>
      </c>
      <c r="H655" s="1" t="s">
        <v>31</v>
      </c>
    </row>
    <row r="656" spans="1:8" x14ac:dyDescent="0.25">
      <c r="A656" s="13">
        <v>41929</v>
      </c>
      <c r="B656" s="1" t="s">
        <v>34</v>
      </c>
      <c r="C656">
        <v>117</v>
      </c>
      <c r="D656">
        <v>45</v>
      </c>
      <c r="E656">
        <v>527</v>
      </c>
      <c r="F656">
        <v>128</v>
      </c>
      <c r="G656">
        <v>567</v>
      </c>
      <c r="H656" s="1" t="s">
        <v>31</v>
      </c>
    </row>
    <row r="657" spans="1:8" x14ac:dyDescent="0.25">
      <c r="A657" s="13">
        <v>41930</v>
      </c>
      <c r="B657" s="1" t="s">
        <v>35</v>
      </c>
      <c r="C657">
        <v>134</v>
      </c>
      <c r="D657">
        <v>84</v>
      </c>
      <c r="E657">
        <v>941</v>
      </c>
      <c r="F657">
        <v>196</v>
      </c>
      <c r="G657">
        <v>461</v>
      </c>
      <c r="H657" s="1" t="s">
        <v>31</v>
      </c>
    </row>
    <row r="658" spans="1:8" x14ac:dyDescent="0.25">
      <c r="A658" s="13">
        <v>41931</v>
      </c>
      <c r="B658" s="1" t="s">
        <v>36</v>
      </c>
      <c r="C658">
        <v>79</v>
      </c>
      <c r="D658">
        <v>63</v>
      </c>
      <c r="E658">
        <v>658</v>
      </c>
      <c r="F658">
        <v>196</v>
      </c>
      <c r="G658">
        <v>459</v>
      </c>
      <c r="H658" s="1" t="s">
        <v>38</v>
      </c>
    </row>
    <row r="659" spans="1:8" x14ac:dyDescent="0.25">
      <c r="A659" s="13">
        <v>41932</v>
      </c>
      <c r="B659" s="1" t="s">
        <v>37</v>
      </c>
      <c r="C659">
        <v>106</v>
      </c>
      <c r="D659">
        <v>42</v>
      </c>
      <c r="E659">
        <v>584</v>
      </c>
      <c r="F659">
        <v>141</v>
      </c>
      <c r="G659">
        <v>303</v>
      </c>
      <c r="H659" s="1" t="s">
        <v>31</v>
      </c>
    </row>
    <row r="660" spans="1:8" x14ac:dyDescent="0.25">
      <c r="A660" s="13">
        <v>41933</v>
      </c>
      <c r="B660" s="1" t="s">
        <v>30</v>
      </c>
      <c r="C660">
        <v>90</v>
      </c>
      <c r="D660">
        <v>44</v>
      </c>
      <c r="E660">
        <v>508</v>
      </c>
      <c r="F660">
        <v>219</v>
      </c>
      <c r="G660">
        <v>233</v>
      </c>
      <c r="H660" s="1" t="s">
        <v>31</v>
      </c>
    </row>
    <row r="661" spans="1:8" x14ac:dyDescent="0.25">
      <c r="A661" s="13">
        <v>41934</v>
      </c>
      <c r="B661" s="1" t="s">
        <v>32</v>
      </c>
      <c r="C661">
        <v>78</v>
      </c>
      <c r="D661">
        <v>53</v>
      </c>
      <c r="E661">
        <v>403</v>
      </c>
      <c r="F661">
        <v>243</v>
      </c>
      <c r="G661">
        <v>442</v>
      </c>
      <c r="H661" s="1" t="s">
        <v>31</v>
      </c>
    </row>
    <row r="662" spans="1:8" x14ac:dyDescent="0.25">
      <c r="A662" s="13">
        <v>41935</v>
      </c>
      <c r="B662" s="1" t="s">
        <v>33</v>
      </c>
      <c r="C662">
        <v>82</v>
      </c>
      <c r="D662">
        <v>46</v>
      </c>
      <c r="E662">
        <v>754</v>
      </c>
      <c r="F662">
        <v>202</v>
      </c>
      <c r="G662">
        <v>376</v>
      </c>
      <c r="H662" s="1" t="s">
        <v>31</v>
      </c>
    </row>
    <row r="663" spans="1:8" x14ac:dyDescent="0.25">
      <c r="A663" s="13">
        <v>41936</v>
      </c>
      <c r="B663" s="1" t="s">
        <v>34</v>
      </c>
      <c r="C663">
        <v>110</v>
      </c>
      <c r="D663">
        <v>78</v>
      </c>
      <c r="E663">
        <v>403</v>
      </c>
      <c r="F663">
        <v>223</v>
      </c>
      <c r="G663">
        <v>543</v>
      </c>
      <c r="H663" s="1" t="s">
        <v>31</v>
      </c>
    </row>
    <row r="664" spans="1:8" x14ac:dyDescent="0.25">
      <c r="A664" s="13">
        <v>41937</v>
      </c>
      <c r="B664" s="1" t="s">
        <v>35</v>
      </c>
      <c r="C664">
        <v>95</v>
      </c>
      <c r="D664">
        <v>72</v>
      </c>
      <c r="E664">
        <v>582</v>
      </c>
      <c r="F664">
        <v>253</v>
      </c>
      <c r="G664">
        <v>323</v>
      </c>
      <c r="H664" s="1" t="s">
        <v>31</v>
      </c>
    </row>
    <row r="665" spans="1:8" x14ac:dyDescent="0.25">
      <c r="A665" s="13">
        <v>41938</v>
      </c>
      <c r="B665" s="1" t="s">
        <v>36</v>
      </c>
      <c r="C665">
        <v>93</v>
      </c>
      <c r="D665">
        <v>69</v>
      </c>
      <c r="E665">
        <v>554</v>
      </c>
      <c r="F665">
        <v>271</v>
      </c>
      <c r="G665">
        <v>343</v>
      </c>
      <c r="H665" s="1" t="s">
        <v>31</v>
      </c>
    </row>
    <row r="666" spans="1:8" x14ac:dyDescent="0.25">
      <c r="A666" s="13">
        <v>41939</v>
      </c>
      <c r="B666" s="1" t="s">
        <v>37</v>
      </c>
      <c r="C666">
        <v>74</v>
      </c>
      <c r="D666">
        <v>46</v>
      </c>
      <c r="E666">
        <v>488</v>
      </c>
      <c r="F666">
        <v>194</v>
      </c>
      <c r="G666">
        <v>347</v>
      </c>
      <c r="H666" s="1" t="s">
        <v>31</v>
      </c>
    </row>
    <row r="667" spans="1:8" x14ac:dyDescent="0.25">
      <c r="A667" s="13">
        <v>41940</v>
      </c>
      <c r="B667" s="1" t="s">
        <v>30</v>
      </c>
      <c r="C667">
        <v>100</v>
      </c>
      <c r="D667">
        <v>50</v>
      </c>
      <c r="E667">
        <v>528</v>
      </c>
      <c r="F667">
        <v>120</v>
      </c>
      <c r="G667">
        <v>411</v>
      </c>
      <c r="H667" s="1" t="s">
        <v>31</v>
      </c>
    </row>
    <row r="668" spans="1:8" x14ac:dyDescent="0.25">
      <c r="A668" s="13">
        <v>41941</v>
      </c>
      <c r="B668" s="1" t="s">
        <v>32</v>
      </c>
      <c r="C668">
        <v>59</v>
      </c>
      <c r="D668">
        <v>37</v>
      </c>
      <c r="E668">
        <v>290</v>
      </c>
      <c r="F668">
        <v>123</v>
      </c>
      <c r="G668">
        <v>301</v>
      </c>
      <c r="H668" s="1" t="s">
        <v>31</v>
      </c>
    </row>
    <row r="669" spans="1:8" x14ac:dyDescent="0.25">
      <c r="A669" s="13">
        <v>41942</v>
      </c>
      <c r="B669" s="1" t="s">
        <v>33</v>
      </c>
      <c r="C669">
        <v>82</v>
      </c>
      <c r="D669">
        <v>41</v>
      </c>
      <c r="E669">
        <v>414</v>
      </c>
      <c r="F669">
        <v>235</v>
      </c>
      <c r="G669">
        <v>482</v>
      </c>
      <c r="H669" s="1" t="s">
        <v>31</v>
      </c>
    </row>
    <row r="670" spans="1:8" x14ac:dyDescent="0.25">
      <c r="A670" s="13">
        <v>41943</v>
      </c>
      <c r="B670" s="1" t="s">
        <v>34</v>
      </c>
      <c r="C670">
        <v>89</v>
      </c>
      <c r="D670">
        <v>82</v>
      </c>
      <c r="E670">
        <v>552</v>
      </c>
      <c r="F670">
        <v>234</v>
      </c>
      <c r="G670">
        <v>426</v>
      </c>
      <c r="H670" s="1" t="s">
        <v>31</v>
      </c>
    </row>
    <row r="671" spans="1:8" x14ac:dyDescent="0.25">
      <c r="A671" s="13">
        <v>41944</v>
      </c>
      <c r="B671" s="1" t="s">
        <v>35</v>
      </c>
      <c r="C671">
        <v>119</v>
      </c>
      <c r="D671">
        <v>71</v>
      </c>
      <c r="E671">
        <v>840</v>
      </c>
      <c r="F671">
        <v>233</v>
      </c>
      <c r="G671">
        <v>758</v>
      </c>
      <c r="H671" s="1" t="s">
        <v>31</v>
      </c>
    </row>
    <row r="672" spans="1:8" x14ac:dyDescent="0.25">
      <c r="A672" s="13">
        <v>41945</v>
      </c>
      <c r="B672" s="1" t="s">
        <v>36</v>
      </c>
      <c r="C672">
        <v>123</v>
      </c>
      <c r="D672">
        <v>68</v>
      </c>
      <c r="E672">
        <v>860</v>
      </c>
      <c r="F672">
        <v>174</v>
      </c>
      <c r="G672">
        <v>427</v>
      </c>
      <c r="H672" s="1" t="s">
        <v>31</v>
      </c>
    </row>
    <row r="673" spans="1:8" x14ac:dyDescent="0.25">
      <c r="A673" s="13">
        <v>41946</v>
      </c>
      <c r="B673" s="1" t="s">
        <v>37</v>
      </c>
      <c r="C673">
        <v>97</v>
      </c>
      <c r="D673">
        <v>38</v>
      </c>
      <c r="E673">
        <v>377</v>
      </c>
      <c r="F673">
        <v>119</v>
      </c>
      <c r="G673">
        <v>433</v>
      </c>
      <c r="H673" s="1" t="s">
        <v>31</v>
      </c>
    </row>
    <row r="674" spans="1:8" x14ac:dyDescent="0.25">
      <c r="A674" s="13">
        <v>41947</v>
      </c>
      <c r="B674" s="1" t="s">
        <v>30</v>
      </c>
      <c r="C674">
        <v>74</v>
      </c>
      <c r="D674">
        <v>58</v>
      </c>
      <c r="E674">
        <v>358</v>
      </c>
      <c r="F674">
        <v>165</v>
      </c>
      <c r="G674">
        <v>214</v>
      </c>
      <c r="H674" s="1" t="s">
        <v>31</v>
      </c>
    </row>
    <row r="675" spans="1:8" x14ac:dyDescent="0.25">
      <c r="A675" s="13">
        <v>41948</v>
      </c>
      <c r="B675" s="1" t="s">
        <v>32</v>
      </c>
      <c r="C675">
        <v>49</v>
      </c>
      <c r="D675">
        <v>49</v>
      </c>
      <c r="E675">
        <v>613</v>
      </c>
      <c r="F675">
        <v>175</v>
      </c>
      <c r="G675">
        <v>306</v>
      </c>
      <c r="H675" s="1" t="s">
        <v>31</v>
      </c>
    </row>
    <row r="676" spans="1:8" x14ac:dyDescent="0.25">
      <c r="A676" s="13">
        <v>41949</v>
      </c>
      <c r="B676" s="1" t="s">
        <v>33</v>
      </c>
      <c r="C676">
        <v>97</v>
      </c>
      <c r="D676">
        <v>39</v>
      </c>
      <c r="E676">
        <v>636</v>
      </c>
      <c r="F676">
        <v>109</v>
      </c>
      <c r="G676">
        <v>316</v>
      </c>
      <c r="H676" s="1" t="s">
        <v>31</v>
      </c>
    </row>
    <row r="677" spans="1:8" x14ac:dyDescent="0.25">
      <c r="A677" s="13">
        <v>41950</v>
      </c>
      <c r="B677" s="1" t="s">
        <v>34</v>
      </c>
      <c r="C677">
        <v>76</v>
      </c>
      <c r="D677">
        <v>69</v>
      </c>
      <c r="E677">
        <v>614</v>
      </c>
      <c r="F677">
        <v>209</v>
      </c>
      <c r="G677">
        <v>521</v>
      </c>
      <c r="H677" s="1" t="s">
        <v>31</v>
      </c>
    </row>
    <row r="678" spans="1:8" x14ac:dyDescent="0.25">
      <c r="A678" s="13">
        <v>41951</v>
      </c>
      <c r="B678" s="1" t="s">
        <v>35</v>
      </c>
      <c r="C678">
        <v>124</v>
      </c>
      <c r="D678">
        <v>78</v>
      </c>
      <c r="E678">
        <v>803</v>
      </c>
      <c r="F678">
        <v>256</v>
      </c>
      <c r="G678">
        <v>404</v>
      </c>
      <c r="H678" s="1" t="s">
        <v>31</v>
      </c>
    </row>
    <row r="679" spans="1:8" x14ac:dyDescent="0.25">
      <c r="A679" s="13">
        <v>41952</v>
      </c>
      <c r="B679" s="1" t="s">
        <v>36</v>
      </c>
      <c r="C679">
        <v>59</v>
      </c>
      <c r="D679">
        <v>64</v>
      </c>
      <c r="E679">
        <v>722</v>
      </c>
      <c r="F679">
        <v>182</v>
      </c>
      <c r="G679">
        <v>329</v>
      </c>
      <c r="H679" s="1" t="s">
        <v>31</v>
      </c>
    </row>
    <row r="680" spans="1:8" x14ac:dyDescent="0.25">
      <c r="A680" s="13">
        <v>41953</v>
      </c>
      <c r="B680" s="1" t="s">
        <v>37</v>
      </c>
      <c r="C680">
        <v>75</v>
      </c>
      <c r="D680">
        <v>54</v>
      </c>
      <c r="E680">
        <v>456</v>
      </c>
      <c r="F680">
        <v>120</v>
      </c>
      <c r="G680">
        <v>253</v>
      </c>
      <c r="H680" s="1" t="s">
        <v>31</v>
      </c>
    </row>
    <row r="681" spans="1:8" x14ac:dyDescent="0.25">
      <c r="A681" s="13">
        <v>41954</v>
      </c>
      <c r="B681" s="1" t="s">
        <v>30</v>
      </c>
      <c r="C681">
        <v>72</v>
      </c>
      <c r="D681">
        <v>33</v>
      </c>
      <c r="E681">
        <v>473</v>
      </c>
      <c r="F681">
        <v>147</v>
      </c>
      <c r="G681">
        <v>295</v>
      </c>
      <c r="H681" s="1" t="s">
        <v>38</v>
      </c>
    </row>
    <row r="682" spans="1:8" x14ac:dyDescent="0.25">
      <c r="A682" s="13">
        <v>41955</v>
      </c>
      <c r="B682" s="1" t="s">
        <v>32</v>
      </c>
      <c r="C682">
        <v>97</v>
      </c>
      <c r="D682">
        <v>62</v>
      </c>
      <c r="E682">
        <v>489</v>
      </c>
      <c r="F682">
        <v>155</v>
      </c>
      <c r="G682">
        <v>210</v>
      </c>
      <c r="H682" s="1" t="s">
        <v>31</v>
      </c>
    </row>
    <row r="683" spans="1:8" x14ac:dyDescent="0.25">
      <c r="A683" s="13">
        <v>41956</v>
      </c>
      <c r="B683" s="1" t="s">
        <v>33</v>
      </c>
      <c r="C683">
        <v>87</v>
      </c>
      <c r="D683">
        <v>38</v>
      </c>
      <c r="E683">
        <v>425</v>
      </c>
      <c r="F683">
        <v>166</v>
      </c>
      <c r="G683">
        <v>298</v>
      </c>
      <c r="H683" s="1" t="s">
        <v>31</v>
      </c>
    </row>
    <row r="684" spans="1:8" x14ac:dyDescent="0.25">
      <c r="A684" s="13">
        <v>41957</v>
      </c>
      <c r="B684" s="1" t="s">
        <v>34</v>
      </c>
      <c r="C684">
        <v>96</v>
      </c>
      <c r="D684">
        <v>71</v>
      </c>
      <c r="E684">
        <v>602</v>
      </c>
      <c r="F684">
        <v>217</v>
      </c>
      <c r="G684">
        <v>376</v>
      </c>
      <c r="H684" s="1" t="s">
        <v>31</v>
      </c>
    </row>
    <row r="685" spans="1:8" x14ac:dyDescent="0.25">
      <c r="A685" s="13">
        <v>41958</v>
      </c>
      <c r="B685" s="1" t="s">
        <v>35</v>
      </c>
      <c r="C685">
        <v>125</v>
      </c>
      <c r="D685">
        <v>88</v>
      </c>
      <c r="E685">
        <v>744</v>
      </c>
      <c r="F685">
        <v>267</v>
      </c>
      <c r="G685">
        <v>500</v>
      </c>
      <c r="H685" s="1" t="s">
        <v>31</v>
      </c>
    </row>
    <row r="686" spans="1:8" x14ac:dyDescent="0.25">
      <c r="A686" s="13">
        <v>41959</v>
      </c>
      <c r="B686" s="1" t="s">
        <v>36</v>
      </c>
      <c r="C686">
        <v>87</v>
      </c>
      <c r="D686">
        <v>89</v>
      </c>
      <c r="E686">
        <v>649</v>
      </c>
      <c r="F686">
        <v>193</v>
      </c>
      <c r="G686">
        <v>391</v>
      </c>
      <c r="H686" s="1" t="s">
        <v>31</v>
      </c>
    </row>
    <row r="687" spans="1:8" x14ac:dyDescent="0.25">
      <c r="A687" s="13">
        <v>41960</v>
      </c>
      <c r="B687" s="1" t="s">
        <v>37</v>
      </c>
      <c r="C687">
        <v>69</v>
      </c>
      <c r="D687">
        <v>44</v>
      </c>
      <c r="E687">
        <v>549</v>
      </c>
      <c r="F687">
        <v>151</v>
      </c>
      <c r="G687">
        <v>289</v>
      </c>
      <c r="H687" s="1" t="s">
        <v>31</v>
      </c>
    </row>
    <row r="688" spans="1:8" x14ac:dyDescent="0.25">
      <c r="A688" s="13">
        <v>41961</v>
      </c>
      <c r="B688" s="1" t="s">
        <v>30</v>
      </c>
      <c r="C688">
        <v>84</v>
      </c>
      <c r="D688">
        <v>47</v>
      </c>
      <c r="E688">
        <v>497</v>
      </c>
      <c r="F688">
        <v>164</v>
      </c>
      <c r="G688">
        <v>214</v>
      </c>
      <c r="H688" s="1" t="s">
        <v>31</v>
      </c>
    </row>
    <row r="689" spans="1:8" x14ac:dyDescent="0.25">
      <c r="A689" s="13">
        <v>41962</v>
      </c>
      <c r="B689" s="1" t="s">
        <v>32</v>
      </c>
      <c r="C689">
        <v>90</v>
      </c>
      <c r="D689">
        <v>33</v>
      </c>
      <c r="E689">
        <v>584</v>
      </c>
      <c r="F689">
        <v>106</v>
      </c>
      <c r="G689">
        <v>279</v>
      </c>
      <c r="H689" s="1" t="s">
        <v>31</v>
      </c>
    </row>
    <row r="690" spans="1:8" x14ac:dyDescent="0.25">
      <c r="A690" s="13">
        <v>41963</v>
      </c>
      <c r="B690" s="1" t="s">
        <v>33</v>
      </c>
      <c r="C690">
        <v>62</v>
      </c>
      <c r="D690">
        <v>46</v>
      </c>
      <c r="E690">
        <v>512</v>
      </c>
      <c r="F690">
        <v>85</v>
      </c>
      <c r="G690">
        <v>222</v>
      </c>
      <c r="H690" s="1" t="s">
        <v>31</v>
      </c>
    </row>
    <row r="691" spans="1:8" x14ac:dyDescent="0.25">
      <c r="A691" s="13">
        <v>41964</v>
      </c>
      <c r="B691" s="1" t="s">
        <v>34</v>
      </c>
      <c r="C691">
        <v>66</v>
      </c>
      <c r="D691">
        <v>64</v>
      </c>
      <c r="E691">
        <v>720</v>
      </c>
      <c r="F691">
        <v>147</v>
      </c>
      <c r="G691">
        <v>535</v>
      </c>
      <c r="H691" s="1" t="s">
        <v>31</v>
      </c>
    </row>
    <row r="692" spans="1:8" x14ac:dyDescent="0.25">
      <c r="A692" s="13">
        <v>41965</v>
      </c>
      <c r="B692" s="1" t="s">
        <v>35</v>
      </c>
      <c r="C692">
        <v>115</v>
      </c>
      <c r="D692">
        <v>66</v>
      </c>
      <c r="E692">
        <v>745</v>
      </c>
      <c r="F692">
        <v>316</v>
      </c>
      <c r="G692">
        <v>494</v>
      </c>
      <c r="H692" s="1" t="s">
        <v>31</v>
      </c>
    </row>
    <row r="693" spans="1:8" x14ac:dyDescent="0.25">
      <c r="A693" s="13">
        <v>41966</v>
      </c>
      <c r="B693" s="1" t="s">
        <v>36</v>
      </c>
      <c r="C693">
        <v>69</v>
      </c>
      <c r="D693">
        <v>53</v>
      </c>
      <c r="E693">
        <v>594</v>
      </c>
      <c r="F693">
        <v>144</v>
      </c>
      <c r="G693">
        <v>591</v>
      </c>
      <c r="H693" s="1" t="s">
        <v>31</v>
      </c>
    </row>
    <row r="694" spans="1:8" x14ac:dyDescent="0.25">
      <c r="A694" s="13">
        <v>41967</v>
      </c>
      <c r="B694" s="1" t="s">
        <v>37</v>
      </c>
      <c r="C694">
        <v>93</v>
      </c>
      <c r="D694">
        <v>46</v>
      </c>
      <c r="E694">
        <v>465</v>
      </c>
      <c r="F694">
        <v>186</v>
      </c>
      <c r="G694">
        <v>435</v>
      </c>
      <c r="H694" s="1" t="s">
        <v>38</v>
      </c>
    </row>
    <row r="695" spans="1:8" x14ac:dyDescent="0.25">
      <c r="A695" s="13">
        <v>41968</v>
      </c>
      <c r="B695" s="1" t="s">
        <v>30</v>
      </c>
      <c r="C695">
        <v>77</v>
      </c>
      <c r="D695">
        <v>49</v>
      </c>
      <c r="E695">
        <v>432</v>
      </c>
      <c r="F695">
        <v>151</v>
      </c>
      <c r="G695">
        <v>356</v>
      </c>
      <c r="H695" s="1" t="s">
        <v>31</v>
      </c>
    </row>
    <row r="696" spans="1:8" x14ac:dyDescent="0.25">
      <c r="A696" s="13">
        <v>41969</v>
      </c>
      <c r="B696" s="1" t="s">
        <v>32</v>
      </c>
      <c r="C696">
        <v>102</v>
      </c>
      <c r="D696">
        <v>61</v>
      </c>
      <c r="E696">
        <v>558</v>
      </c>
      <c r="F696">
        <v>132</v>
      </c>
      <c r="G696">
        <v>331</v>
      </c>
      <c r="H696" s="1" t="s">
        <v>31</v>
      </c>
    </row>
    <row r="697" spans="1:8" x14ac:dyDescent="0.25">
      <c r="A697" s="13">
        <v>41970</v>
      </c>
      <c r="B697" s="1" t="s">
        <v>33</v>
      </c>
      <c r="C697">
        <v>63</v>
      </c>
      <c r="D697">
        <v>52</v>
      </c>
      <c r="E697">
        <v>561</v>
      </c>
      <c r="F697">
        <v>92</v>
      </c>
      <c r="G697">
        <v>278</v>
      </c>
      <c r="H697" s="1" t="s">
        <v>31</v>
      </c>
    </row>
    <row r="698" spans="1:8" x14ac:dyDescent="0.25">
      <c r="A698" s="13">
        <v>41971</v>
      </c>
      <c r="B698" s="1" t="s">
        <v>34</v>
      </c>
      <c r="C698">
        <v>87</v>
      </c>
      <c r="D698">
        <v>55</v>
      </c>
      <c r="E698">
        <v>601</v>
      </c>
      <c r="F698">
        <v>201</v>
      </c>
      <c r="G698">
        <v>471</v>
      </c>
      <c r="H698" s="1" t="s">
        <v>31</v>
      </c>
    </row>
    <row r="699" spans="1:8" x14ac:dyDescent="0.25">
      <c r="A699" s="13">
        <v>41972</v>
      </c>
      <c r="B699" s="1" t="s">
        <v>35</v>
      </c>
      <c r="C699">
        <v>93</v>
      </c>
      <c r="D699">
        <v>56</v>
      </c>
      <c r="E699">
        <v>746</v>
      </c>
      <c r="F699">
        <v>135</v>
      </c>
      <c r="G699">
        <v>332</v>
      </c>
      <c r="H699" s="1" t="s">
        <v>31</v>
      </c>
    </row>
    <row r="700" spans="1:8" x14ac:dyDescent="0.25">
      <c r="A700" s="13">
        <v>41973</v>
      </c>
      <c r="B700" s="1" t="s">
        <v>36</v>
      </c>
      <c r="C700">
        <v>77</v>
      </c>
      <c r="D700">
        <v>53</v>
      </c>
      <c r="E700">
        <v>401</v>
      </c>
      <c r="F700">
        <v>190</v>
      </c>
      <c r="G700">
        <v>518</v>
      </c>
      <c r="H700" s="1" t="s">
        <v>31</v>
      </c>
    </row>
    <row r="701" spans="1:8" x14ac:dyDescent="0.25">
      <c r="A701" s="13">
        <v>41974</v>
      </c>
      <c r="B701" s="1" t="s">
        <v>37</v>
      </c>
      <c r="C701">
        <v>92</v>
      </c>
      <c r="D701">
        <v>56</v>
      </c>
      <c r="E701">
        <v>629</v>
      </c>
      <c r="F701">
        <v>104</v>
      </c>
      <c r="G701">
        <v>409</v>
      </c>
      <c r="H701" s="1" t="s">
        <v>31</v>
      </c>
    </row>
    <row r="702" spans="1:8" x14ac:dyDescent="0.25">
      <c r="A702" s="13">
        <v>41975</v>
      </c>
      <c r="B702" s="1" t="s">
        <v>30</v>
      </c>
      <c r="C702">
        <v>83</v>
      </c>
      <c r="D702">
        <v>55</v>
      </c>
      <c r="E702">
        <v>464</v>
      </c>
      <c r="F702">
        <v>128</v>
      </c>
      <c r="G702">
        <v>396</v>
      </c>
      <c r="H702" s="1" t="s">
        <v>31</v>
      </c>
    </row>
    <row r="703" spans="1:8" x14ac:dyDescent="0.25">
      <c r="A703" s="13">
        <v>41976</v>
      </c>
      <c r="B703" s="1" t="s">
        <v>32</v>
      </c>
      <c r="C703">
        <v>71</v>
      </c>
      <c r="D703">
        <v>46</v>
      </c>
      <c r="E703">
        <v>465</v>
      </c>
      <c r="F703">
        <v>142</v>
      </c>
      <c r="G703">
        <v>236</v>
      </c>
      <c r="H703" s="1" t="s">
        <v>31</v>
      </c>
    </row>
    <row r="704" spans="1:8" x14ac:dyDescent="0.25">
      <c r="A704" s="13">
        <v>41977</v>
      </c>
      <c r="B704" s="1" t="s">
        <v>33</v>
      </c>
      <c r="C704">
        <v>52</v>
      </c>
      <c r="D704">
        <v>56</v>
      </c>
      <c r="E704">
        <v>385</v>
      </c>
      <c r="F704">
        <v>201</v>
      </c>
      <c r="G704">
        <v>328</v>
      </c>
      <c r="H704" s="1" t="s">
        <v>31</v>
      </c>
    </row>
    <row r="705" spans="1:8" x14ac:dyDescent="0.25">
      <c r="A705" s="13">
        <v>41978</v>
      </c>
      <c r="B705" s="1" t="s">
        <v>34</v>
      </c>
      <c r="C705">
        <v>98</v>
      </c>
      <c r="D705">
        <v>63</v>
      </c>
      <c r="E705">
        <v>582</v>
      </c>
      <c r="F705">
        <v>198</v>
      </c>
      <c r="G705">
        <v>444</v>
      </c>
      <c r="H705" s="1" t="s">
        <v>31</v>
      </c>
    </row>
    <row r="706" spans="1:8" x14ac:dyDescent="0.25">
      <c r="A706" s="13">
        <v>41979</v>
      </c>
      <c r="B706" s="1" t="s">
        <v>35</v>
      </c>
      <c r="C706">
        <v>114</v>
      </c>
      <c r="D706">
        <v>52</v>
      </c>
      <c r="E706">
        <v>657</v>
      </c>
      <c r="F706">
        <v>277</v>
      </c>
      <c r="G706">
        <v>392</v>
      </c>
      <c r="H706" s="1" t="s">
        <v>31</v>
      </c>
    </row>
    <row r="707" spans="1:8" x14ac:dyDescent="0.25">
      <c r="A707" s="13">
        <v>41980</v>
      </c>
      <c r="B707" s="1" t="s">
        <v>36</v>
      </c>
      <c r="C707">
        <v>87</v>
      </c>
      <c r="D707">
        <v>50</v>
      </c>
      <c r="E707">
        <v>685</v>
      </c>
      <c r="F707">
        <v>129</v>
      </c>
      <c r="G707">
        <v>488</v>
      </c>
      <c r="H707" s="1" t="s">
        <v>31</v>
      </c>
    </row>
    <row r="708" spans="1:8" x14ac:dyDescent="0.25">
      <c r="A708" s="13">
        <v>41981</v>
      </c>
      <c r="B708" s="1" t="s">
        <v>37</v>
      </c>
      <c r="C708">
        <v>70</v>
      </c>
      <c r="D708">
        <v>54</v>
      </c>
      <c r="E708">
        <v>577</v>
      </c>
      <c r="F708">
        <v>149</v>
      </c>
      <c r="G708">
        <v>228</v>
      </c>
      <c r="H708" s="1" t="s">
        <v>31</v>
      </c>
    </row>
    <row r="709" spans="1:8" x14ac:dyDescent="0.25">
      <c r="A709" s="13">
        <v>41982</v>
      </c>
      <c r="B709" s="1" t="s">
        <v>30</v>
      </c>
      <c r="C709">
        <v>110</v>
      </c>
      <c r="D709">
        <v>68</v>
      </c>
      <c r="E709">
        <v>716</v>
      </c>
      <c r="F709">
        <v>239</v>
      </c>
      <c r="G709">
        <v>444</v>
      </c>
      <c r="H709" s="1" t="s">
        <v>38</v>
      </c>
    </row>
    <row r="710" spans="1:8" x14ac:dyDescent="0.25">
      <c r="A710" s="13">
        <v>41983</v>
      </c>
      <c r="B710" s="1" t="s">
        <v>32</v>
      </c>
      <c r="C710">
        <v>86</v>
      </c>
      <c r="D710">
        <v>49</v>
      </c>
      <c r="E710">
        <v>533</v>
      </c>
      <c r="F710">
        <v>220</v>
      </c>
      <c r="G710">
        <v>345</v>
      </c>
      <c r="H710" s="1" t="s">
        <v>31</v>
      </c>
    </row>
    <row r="711" spans="1:8" x14ac:dyDescent="0.25">
      <c r="A711" s="13">
        <v>41984</v>
      </c>
      <c r="B711" s="1" t="s">
        <v>33</v>
      </c>
      <c r="C711">
        <v>55</v>
      </c>
      <c r="D711">
        <v>63</v>
      </c>
      <c r="E711">
        <v>566</v>
      </c>
      <c r="F711">
        <v>239</v>
      </c>
      <c r="G711">
        <v>306</v>
      </c>
      <c r="H711" s="1" t="s">
        <v>31</v>
      </c>
    </row>
    <row r="712" spans="1:8" x14ac:dyDescent="0.25">
      <c r="A712" s="13">
        <v>41985</v>
      </c>
      <c r="B712" s="1" t="s">
        <v>34</v>
      </c>
      <c r="C712">
        <v>106</v>
      </c>
      <c r="D712">
        <v>64</v>
      </c>
      <c r="E712">
        <v>686</v>
      </c>
      <c r="F712">
        <v>96</v>
      </c>
      <c r="G712">
        <v>410</v>
      </c>
      <c r="H712" s="1" t="s">
        <v>31</v>
      </c>
    </row>
    <row r="713" spans="1:8" x14ac:dyDescent="0.25">
      <c r="A713" s="13">
        <v>41986</v>
      </c>
      <c r="B713" s="1" t="s">
        <v>35</v>
      </c>
      <c r="C713">
        <v>143</v>
      </c>
      <c r="D713">
        <v>93</v>
      </c>
      <c r="E713">
        <v>594</v>
      </c>
      <c r="F713">
        <v>342</v>
      </c>
      <c r="G713">
        <v>639</v>
      </c>
      <c r="H713" s="1" t="s">
        <v>31</v>
      </c>
    </row>
    <row r="714" spans="1:8" x14ac:dyDescent="0.25">
      <c r="A714" s="13">
        <v>41987</v>
      </c>
      <c r="B714" s="1" t="s">
        <v>36</v>
      </c>
      <c r="C714">
        <v>100</v>
      </c>
      <c r="D714">
        <v>67</v>
      </c>
      <c r="E714">
        <v>707</v>
      </c>
      <c r="F714">
        <v>243</v>
      </c>
      <c r="G714">
        <v>277</v>
      </c>
      <c r="H714" s="1" t="s">
        <v>31</v>
      </c>
    </row>
    <row r="715" spans="1:8" x14ac:dyDescent="0.25">
      <c r="A715" s="13">
        <v>41988</v>
      </c>
      <c r="B715" s="1" t="s">
        <v>37</v>
      </c>
      <c r="C715">
        <v>101</v>
      </c>
      <c r="D715">
        <v>39</v>
      </c>
      <c r="E715">
        <v>423</v>
      </c>
      <c r="F715">
        <v>167</v>
      </c>
      <c r="G715">
        <v>305</v>
      </c>
      <c r="H715" s="1" t="s">
        <v>31</v>
      </c>
    </row>
    <row r="716" spans="1:8" x14ac:dyDescent="0.25">
      <c r="A716" s="13">
        <v>41989</v>
      </c>
      <c r="B716" s="1" t="s">
        <v>30</v>
      </c>
      <c r="C716">
        <v>76</v>
      </c>
      <c r="D716">
        <v>63</v>
      </c>
      <c r="E716">
        <v>581</v>
      </c>
      <c r="F716">
        <v>202</v>
      </c>
      <c r="G716">
        <v>347</v>
      </c>
      <c r="H716" s="1" t="s">
        <v>31</v>
      </c>
    </row>
    <row r="717" spans="1:8" x14ac:dyDescent="0.25">
      <c r="A717" s="13">
        <v>41990</v>
      </c>
      <c r="B717" s="1" t="s">
        <v>32</v>
      </c>
      <c r="C717">
        <v>38</v>
      </c>
      <c r="D717">
        <v>40</v>
      </c>
      <c r="E717">
        <v>489</v>
      </c>
      <c r="F717">
        <v>96</v>
      </c>
      <c r="G717">
        <v>433</v>
      </c>
      <c r="H717" s="1" t="s">
        <v>31</v>
      </c>
    </row>
    <row r="718" spans="1:8" x14ac:dyDescent="0.25">
      <c r="A718" s="13">
        <v>41991</v>
      </c>
      <c r="B718" s="1" t="s">
        <v>33</v>
      </c>
      <c r="C718">
        <v>90</v>
      </c>
      <c r="D718">
        <v>52</v>
      </c>
      <c r="E718">
        <v>387</v>
      </c>
      <c r="F718">
        <v>129</v>
      </c>
      <c r="G718">
        <v>378</v>
      </c>
      <c r="H718" s="1" t="s">
        <v>31</v>
      </c>
    </row>
    <row r="719" spans="1:8" x14ac:dyDescent="0.25">
      <c r="A719" s="13">
        <v>41992</v>
      </c>
      <c r="B719" s="1" t="s">
        <v>34</v>
      </c>
      <c r="C719">
        <v>80</v>
      </c>
      <c r="D719">
        <v>68</v>
      </c>
      <c r="E719">
        <v>532</v>
      </c>
      <c r="F719">
        <v>236</v>
      </c>
      <c r="G719">
        <v>441</v>
      </c>
      <c r="H719" s="1" t="s">
        <v>31</v>
      </c>
    </row>
    <row r="720" spans="1:8" x14ac:dyDescent="0.25">
      <c r="A720" s="13">
        <v>41993</v>
      </c>
      <c r="B720" s="1" t="s">
        <v>35</v>
      </c>
      <c r="C720">
        <v>140</v>
      </c>
      <c r="D720">
        <v>62</v>
      </c>
      <c r="E720">
        <v>657</v>
      </c>
      <c r="F720">
        <v>292</v>
      </c>
      <c r="G720">
        <v>473</v>
      </c>
      <c r="H720" s="1" t="s">
        <v>31</v>
      </c>
    </row>
    <row r="721" spans="1:8" x14ac:dyDescent="0.25">
      <c r="A721" s="13">
        <v>41994</v>
      </c>
      <c r="B721" s="1" t="s">
        <v>36</v>
      </c>
      <c r="C721">
        <v>68</v>
      </c>
      <c r="D721">
        <v>49</v>
      </c>
      <c r="E721">
        <v>391</v>
      </c>
      <c r="F721">
        <v>148</v>
      </c>
      <c r="G721">
        <v>563</v>
      </c>
      <c r="H721" s="1" t="s">
        <v>31</v>
      </c>
    </row>
    <row r="722" spans="1:8" x14ac:dyDescent="0.25">
      <c r="A722" s="13">
        <v>41995</v>
      </c>
      <c r="B722" s="1" t="s">
        <v>37</v>
      </c>
      <c r="C722">
        <v>73</v>
      </c>
      <c r="D722">
        <v>71</v>
      </c>
      <c r="E722">
        <v>381</v>
      </c>
      <c r="F722">
        <v>171</v>
      </c>
      <c r="G722">
        <v>368</v>
      </c>
      <c r="H722" s="1" t="s">
        <v>31</v>
      </c>
    </row>
    <row r="723" spans="1:8" x14ac:dyDescent="0.25">
      <c r="A723" s="13">
        <v>41996</v>
      </c>
      <c r="B723" s="1" t="s">
        <v>30</v>
      </c>
      <c r="C723">
        <v>71</v>
      </c>
      <c r="D723">
        <v>43</v>
      </c>
      <c r="E723">
        <v>419</v>
      </c>
      <c r="F723">
        <v>155</v>
      </c>
      <c r="G723">
        <v>352</v>
      </c>
      <c r="H723" s="1" t="s">
        <v>31</v>
      </c>
    </row>
    <row r="724" spans="1:8" x14ac:dyDescent="0.25">
      <c r="A724" s="13">
        <v>41997</v>
      </c>
      <c r="B724" s="1" t="s">
        <v>32</v>
      </c>
      <c r="C724">
        <v>55</v>
      </c>
      <c r="D724">
        <v>28</v>
      </c>
      <c r="E724">
        <v>647</v>
      </c>
      <c r="F724">
        <v>206</v>
      </c>
      <c r="G724">
        <v>305</v>
      </c>
      <c r="H724" s="1" t="s">
        <v>31</v>
      </c>
    </row>
    <row r="725" spans="1:8" x14ac:dyDescent="0.25">
      <c r="A725" s="13">
        <v>41998</v>
      </c>
      <c r="B725" s="1" t="s">
        <v>33</v>
      </c>
      <c r="C725">
        <v>90</v>
      </c>
      <c r="D725">
        <v>51</v>
      </c>
      <c r="E725">
        <v>650</v>
      </c>
      <c r="F725">
        <v>115</v>
      </c>
      <c r="G725">
        <v>216</v>
      </c>
      <c r="H725" s="1" t="s">
        <v>31</v>
      </c>
    </row>
    <row r="726" spans="1:8" x14ac:dyDescent="0.25">
      <c r="A726" s="13">
        <v>41999</v>
      </c>
      <c r="B726" s="1" t="s">
        <v>34</v>
      </c>
      <c r="C726">
        <v>88</v>
      </c>
      <c r="D726">
        <v>67</v>
      </c>
      <c r="E726">
        <v>663</v>
      </c>
      <c r="F726">
        <v>182</v>
      </c>
      <c r="G726">
        <v>375</v>
      </c>
      <c r="H726" s="1" t="s">
        <v>31</v>
      </c>
    </row>
    <row r="727" spans="1:8" x14ac:dyDescent="0.25">
      <c r="A727" s="13">
        <v>42000</v>
      </c>
      <c r="B727" s="1" t="s">
        <v>35</v>
      </c>
      <c r="C727">
        <v>113</v>
      </c>
      <c r="D727">
        <v>74</v>
      </c>
      <c r="E727">
        <v>600</v>
      </c>
      <c r="F727">
        <v>207</v>
      </c>
      <c r="G727">
        <v>528</v>
      </c>
      <c r="H727" s="1" t="s">
        <v>31</v>
      </c>
    </row>
    <row r="728" spans="1:8" x14ac:dyDescent="0.25">
      <c r="A728" s="13">
        <v>42001</v>
      </c>
      <c r="B728" s="1" t="s">
        <v>36</v>
      </c>
      <c r="C728">
        <v>88</v>
      </c>
      <c r="D728">
        <v>82</v>
      </c>
      <c r="E728">
        <v>601</v>
      </c>
      <c r="F728">
        <v>156</v>
      </c>
      <c r="G728">
        <v>427</v>
      </c>
      <c r="H728" s="1" t="s">
        <v>31</v>
      </c>
    </row>
    <row r="729" spans="1:8" x14ac:dyDescent="0.25">
      <c r="A729" s="13">
        <v>42002</v>
      </c>
      <c r="B729" s="1" t="s">
        <v>37</v>
      </c>
      <c r="C729">
        <v>115</v>
      </c>
      <c r="D729">
        <v>48</v>
      </c>
      <c r="E729">
        <v>555</v>
      </c>
      <c r="F729">
        <v>252</v>
      </c>
      <c r="G729">
        <v>338</v>
      </c>
      <c r="H729" s="1" t="s">
        <v>38</v>
      </c>
    </row>
    <row r="730" spans="1:8" x14ac:dyDescent="0.25">
      <c r="A730" s="13">
        <v>42003</v>
      </c>
      <c r="B730" s="1" t="s">
        <v>30</v>
      </c>
      <c r="C730">
        <v>84</v>
      </c>
      <c r="D730">
        <v>43</v>
      </c>
      <c r="E730">
        <v>555</v>
      </c>
      <c r="F730">
        <v>160</v>
      </c>
      <c r="G730">
        <v>339</v>
      </c>
      <c r="H730" s="1" t="s">
        <v>31</v>
      </c>
    </row>
    <row r="731" spans="1:8" x14ac:dyDescent="0.25">
      <c r="A731" s="13">
        <v>42004</v>
      </c>
      <c r="B731" s="1" t="s">
        <v>32</v>
      </c>
      <c r="C731">
        <v>87</v>
      </c>
      <c r="D731">
        <v>64</v>
      </c>
      <c r="E731">
        <v>337</v>
      </c>
      <c r="F731">
        <v>151</v>
      </c>
      <c r="G731">
        <v>322</v>
      </c>
      <c r="H731" s="1" t="s">
        <v>31</v>
      </c>
    </row>
    <row r="732" spans="1:8" x14ac:dyDescent="0.25">
      <c r="A732" s="13">
        <v>42005</v>
      </c>
      <c r="B732" s="1" t="s">
        <v>33</v>
      </c>
      <c r="C732">
        <v>88</v>
      </c>
      <c r="D732">
        <v>39</v>
      </c>
      <c r="E732">
        <v>281</v>
      </c>
      <c r="F732">
        <v>155</v>
      </c>
      <c r="G732">
        <v>407</v>
      </c>
      <c r="H732" s="1" t="s">
        <v>31</v>
      </c>
    </row>
    <row r="733" spans="1:8" x14ac:dyDescent="0.25">
      <c r="A733" s="13">
        <v>42006</v>
      </c>
      <c r="B733" s="1" t="s">
        <v>34</v>
      </c>
      <c r="C733">
        <v>97</v>
      </c>
      <c r="D733">
        <v>35</v>
      </c>
      <c r="E733">
        <v>575</v>
      </c>
      <c r="F733">
        <v>131</v>
      </c>
      <c r="G733">
        <v>420</v>
      </c>
      <c r="H733" s="1" t="s">
        <v>31</v>
      </c>
    </row>
    <row r="734" spans="1:8" x14ac:dyDescent="0.25">
      <c r="A734" s="13">
        <v>42007</v>
      </c>
      <c r="B734" s="1" t="s">
        <v>35</v>
      </c>
      <c r="C734">
        <v>104</v>
      </c>
      <c r="D734">
        <v>48</v>
      </c>
      <c r="E734">
        <v>742</v>
      </c>
      <c r="F734">
        <v>175</v>
      </c>
      <c r="G734">
        <v>536</v>
      </c>
      <c r="H734" s="1" t="s">
        <v>31</v>
      </c>
    </row>
    <row r="735" spans="1:8" x14ac:dyDescent="0.25">
      <c r="A735" s="13">
        <v>42008</v>
      </c>
      <c r="B735" s="1" t="s">
        <v>36</v>
      </c>
      <c r="C735">
        <v>85</v>
      </c>
      <c r="D735">
        <v>76</v>
      </c>
      <c r="E735">
        <v>394</v>
      </c>
      <c r="F735">
        <v>196</v>
      </c>
      <c r="G735">
        <v>530</v>
      </c>
      <c r="H735" s="1" t="s">
        <v>31</v>
      </c>
    </row>
    <row r="736" spans="1:8" x14ac:dyDescent="0.25">
      <c r="A736" s="13">
        <v>42009</v>
      </c>
      <c r="B736" s="1" t="s">
        <v>37</v>
      </c>
      <c r="C736">
        <v>87</v>
      </c>
      <c r="D736">
        <v>52</v>
      </c>
      <c r="E736">
        <v>335</v>
      </c>
      <c r="F736">
        <v>116</v>
      </c>
      <c r="G736">
        <v>362</v>
      </c>
      <c r="H736" s="1" t="s">
        <v>31</v>
      </c>
    </row>
    <row r="737" spans="1:8" x14ac:dyDescent="0.25">
      <c r="A737" s="13">
        <v>42010</v>
      </c>
      <c r="B737" s="1" t="s">
        <v>30</v>
      </c>
      <c r="C737">
        <v>82</v>
      </c>
      <c r="D737">
        <v>43</v>
      </c>
      <c r="E737">
        <v>458</v>
      </c>
      <c r="F737">
        <v>146</v>
      </c>
      <c r="G737">
        <v>295</v>
      </c>
      <c r="H737" s="1" t="s">
        <v>31</v>
      </c>
    </row>
    <row r="738" spans="1:8" x14ac:dyDescent="0.25">
      <c r="A738" s="13">
        <v>42011</v>
      </c>
      <c r="B738" s="1" t="s">
        <v>32</v>
      </c>
      <c r="C738">
        <v>96</v>
      </c>
      <c r="D738">
        <v>49</v>
      </c>
      <c r="E738">
        <v>400</v>
      </c>
      <c r="F738">
        <v>173</v>
      </c>
      <c r="G738">
        <v>246</v>
      </c>
      <c r="H738" s="1" t="s">
        <v>31</v>
      </c>
    </row>
    <row r="739" spans="1:8" x14ac:dyDescent="0.25">
      <c r="A739" s="13">
        <v>42012</v>
      </c>
      <c r="B739" s="1" t="s">
        <v>33</v>
      </c>
      <c r="C739">
        <v>94</v>
      </c>
      <c r="D739">
        <v>43</v>
      </c>
      <c r="E739">
        <v>570</v>
      </c>
      <c r="F739">
        <v>185</v>
      </c>
      <c r="G739">
        <v>445</v>
      </c>
      <c r="H739" s="1" t="s">
        <v>31</v>
      </c>
    </row>
    <row r="740" spans="1:8" x14ac:dyDescent="0.25">
      <c r="A740" s="13">
        <v>42013</v>
      </c>
      <c r="B740" s="1" t="s">
        <v>34</v>
      </c>
      <c r="C740">
        <v>90</v>
      </c>
      <c r="D740">
        <v>54</v>
      </c>
      <c r="E740">
        <v>526</v>
      </c>
      <c r="F740">
        <v>186</v>
      </c>
      <c r="G740">
        <v>400</v>
      </c>
      <c r="H740" s="1" t="s">
        <v>31</v>
      </c>
    </row>
    <row r="741" spans="1:8" x14ac:dyDescent="0.25">
      <c r="A741" s="13">
        <v>42014</v>
      </c>
      <c r="B741" s="1" t="s">
        <v>35</v>
      </c>
      <c r="C741">
        <v>111</v>
      </c>
      <c r="D741">
        <v>64</v>
      </c>
      <c r="E741">
        <v>641</v>
      </c>
      <c r="F741">
        <v>198</v>
      </c>
      <c r="G741">
        <v>570</v>
      </c>
      <c r="H741" s="1" t="s">
        <v>31</v>
      </c>
    </row>
    <row r="742" spans="1:8" x14ac:dyDescent="0.25">
      <c r="A742" s="13">
        <v>42015</v>
      </c>
      <c r="B742" s="1" t="s">
        <v>36</v>
      </c>
      <c r="C742">
        <v>109</v>
      </c>
      <c r="D742">
        <v>67</v>
      </c>
      <c r="E742">
        <v>614</v>
      </c>
      <c r="F742">
        <v>163</v>
      </c>
      <c r="G742">
        <v>451</v>
      </c>
      <c r="H742" s="1" t="s">
        <v>31</v>
      </c>
    </row>
    <row r="743" spans="1:8" x14ac:dyDescent="0.25">
      <c r="A743" s="13">
        <v>42016</v>
      </c>
      <c r="B743" s="1" t="s">
        <v>37</v>
      </c>
      <c r="C743">
        <v>76</v>
      </c>
      <c r="D743">
        <v>51</v>
      </c>
      <c r="E743">
        <v>410</v>
      </c>
      <c r="F743">
        <v>166</v>
      </c>
      <c r="G743">
        <v>411</v>
      </c>
      <c r="H743" s="1" t="s">
        <v>31</v>
      </c>
    </row>
    <row r="744" spans="1:8" x14ac:dyDescent="0.25">
      <c r="A744" s="13">
        <v>42017</v>
      </c>
      <c r="B744" s="1" t="s">
        <v>30</v>
      </c>
      <c r="C744">
        <v>75</v>
      </c>
      <c r="D744">
        <v>50</v>
      </c>
      <c r="E744">
        <v>484</v>
      </c>
      <c r="F744">
        <v>143</v>
      </c>
      <c r="G744">
        <v>408</v>
      </c>
      <c r="H744" s="1" t="s">
        <v>31</v>
      </c>
    </row>
    <row r="745" spans="1:8" x14ac:dyDescent="0.25">
      <c r="A745" s="13">
        <v>42018</v>
      </c>
      <c r="B745" s="1" t="s">
        <v>32</v>
      </c>
      <c r="C745">
        <v>68</v>
      </c>
      <c r="D745">
        <v>41</v>
      </c>
      <c r="E745">
        <v>596</v>
      </c>
      <c r="F745">
        <v>132</v>
      </c>
      <c r="G745">
        <v>345</v>
      </c>
      <c r="H745" s="1" t="s">
        <v>31</v>
      </c>
    </row>
    <row r="746" spans="1:8" x14ac:dyDescent="0.25">
      <c r="A746" s="13">
        <v>42019</v>
      </c>
      <c r="B746" s="1" t="s">
        <v>33</v>
      </c>
      <c r="C746">
        <v>81</v>
      </c>
      <c r="D746">
        <v>41</v>
      </c>
      <c r="E746">
        <v>491</v>
      </c>
      <c r="F746">
        <v>167</v>
      </c>
      <c r="G746">
        <v>282</v>
      </c>
      <c r="H746" s="1" t="s">
        <v>31</v>
      </c>
    </row>
    <row r="747" spans="1:8" x14ac:dyDescent="0.25">
      <c r="A747" s="13">
        <v>42020</v>
      </c>
      <c r="B747" s="1" t="s">
        <v>34</v>
      </c>
      <c r="C747">
        <v>110</v>
      </c>
      <c r="D747">
        <v>38</v>
      </c>
      <c r="E747">
        <v>668</v>
      </c>
      <c r="F747">
        <v>148</v>
      </c>
      <c r="G747">
        <v>476</v>
      </c>
      <c r="H747" s="1" t="s">
        <v>31</v>
      </c>
    </row>
    <row r="748" spans="1:8" x14ac:dyDescent="0.25">
      <c r="A748" s="13">
        <v>42021</v>
      </c>
      <c r="B748" s="1" t="s">
        <v>35</v>
      </c>
      <c r="C748">
        <v>129</v>
      </c>
      <c r="D748">
        <v>66</v>
      </c>
      <c r="E748">
        <v>759</v>
      </c>
      <c r="F748">
        <v>190</v>
      </c>
      <c r="G748">
        <v>309</v>
      </c>
      <c r="H748" s="1" t="s">
        <v>31</v>
      </c>
    </row>
    <row r="749" spans="1:8" x14ac:dyDescent="0.25">
      <c r="A749" s="13">
        <v>42022</v>
      </c>
      <c r="B749" s="1" t="s">
        <v>36</v>
      </c>
      <c r="C749">
        <v>79</v>
      </c>
      <c r="D749">
        <v>58</v>
      </c>
      <c r="E749">
        <v>580</v>
      </c>
      <c r="F749">
        <v>208</v>
      </c>
      <c r="G749">
        <v>284</v>
      </c>
      <c r="H749" s="1" t="s">
        <v>31</v>
      </c>
    </row>
    <row r="750" spans="1:8" x14ac:dyDescent="0.25">
      <c r="A750" s="13">
        <v>42023</v>
      </c>
      <c r="B750" s="1" t="s">
        <v>37</v>
      </c>
      <c r="C750">
        <v>76</v>
      </c>
      <c r="D750">
        <v>41</v>
      </c>
      <c r="E750">
        <v>381</v>
      </c>
      <c r="F750">
        <v>125</v>
      </c>
      <c r="G750">
        <v>410</v>
      </c>
      <c r="H750" s="1" t="s">
        <v>31</v>
      </c>
    </row>
    <row r="751" spans="1:8" x14ac:dyDescent="0.25">
      <c r="A751" s="13">
        <v>42024</v>
      </c>
      <c r="B751" s="1" t="s">
        <v>30</v>
      </c>
      <c r="C751">
        <v>60</v>
      </c>
      <c r="D751">
        <v>40</v>
      </c>
      <c r="E751">
        <v>322</v>
      </c>
      <c r="F751">
        <v>111</v>
      </c>
      <c r="G751">
        <v>294</v>
      </c>
      <c r="H751" s="1" t="s">
        <v>31</v>
      </c>
    </row>
    <row r="752" spans="1:8" x14ac:dyDescent="0.25">
      <c r="A752" s="13">
        <v>42025</v>
      </c>
      <c r="B752" s="1" t="s">
        <v>32</v>
      </c>
      <c r="C752">
        <v>87</v>
      </c>
      <c r="D752">
        <v>38</v>
      </c>
      <c r="E752">
        <v>559</v>
      </c>
      <c r="F752">
        <v>119</v>
      </c>
      <c r="G752">
        <v>375</v>
      </c>
      <c r="H752" s="1" t="s">
        <v>31</v>
      </c>
    </row>
    <row r="753" spans="1:8" x14ac:dyDescent="0.25">
      <c r="A753" s="13">
        <v>42026</v>
      </c>
      <c r="B753" s="1" t="s">
        <v>33</v>
      </c>
      <c r="C753">
        <v>80</v>
      </c>
      <c r="D753">
        <v>52</v>
      </c>
      <c r="E753">
        <v>466</v>
      </c>
      <c r="F753">
        <v>154</v>
      </c>
      <c r="G753">
        <v>315</v>
      </c>
      <c r="H753" s="1" t="s">
        <v>31</v>
      </c>
    </row>
    <row r="754" spans="1:8" x14ac:dyDescent="0.25">
      <c r="A754" s="13">
        <v>42027</v>
      </c>
      <c r="B754" s="1" t="s">
        <v>34</v>
      </c>
      <c r="C754">
        <v>98</v>
      </c>
      <c r="D754">
        <v>73</v>
      </c>
      <c r="E754">
        <v>778</v>
      </c>
      <c r="F754">
        <v>187</v>
      </c>
      <c r="G754">
        <v>417</v>
      </c>
      <c r="H754" s="1" t="s">
        <v>31</v>
      </c>
    </row>
    <row r="755" spans="1:8" x14ac:dyDescent="0.25">
      <c r="A755" s="13">
        <v>42028</v>
      </c>
      <c r="B755" s="1" t="s">
        <v>35</v>
      </c>
      <c r="C755">
        <v>92</v>
      </c>
      <c r="D755">
        <v>56</v>
      </c>
      <c r="E755">
        <v>702</v>
      </c>
      <c r="F755">
        <v>215</v>
      </c>
      <c r="G755">
        <v>448</v>
      </c>
      <c r="H755" s="1" t="s">
        <v>31</v>
      </c>
    </row>
    <row r="756" spans="1:8" x14ac:dyDescent="0.25">
      <c r="A756" s="13">
        <v>42029</v>
      </c>
      <c r="B756" s="1" t="s">
        <v>36</v>
      </c>
      <c r="C756">
        <v>109</v>
      </c>
      <c r="D756">
        <v>75</v>
      </c>
      <c r="E756">
        <v>325</v>
      </c>
      <c r="F756">
        <v>193</v>
      </c>
      <c r="G756">
        <v>511</v>
      </c>
      <c r="H756" s="1" t="s">
        <v>31</v>
      </c>
    </row>
    <row r="757" spans="1:8" x14ac:dyDescent="0.25">
      <c r="A757" s="13">
        <v>42030</v>
      </c>
      <c r="B757" s="1" t="s">
        <v>37</v>
      </c>
      <c r="C757">
        <v>58</v>
      </c>
      <c r="D757">
        <v>63</v>
      </c>
      <c r="E757">
        <v>443</v>
      </c>
      <c r="F757">
        <v>188</v>
      </c>
      <c r="G757">
        <v>346</v>
      </c>
      <c r="H757" s="1" t="s">
        <v>31</v>
      </c>
    </row>
    <row r="758" spans="1:8" x14ac:dyDescent="0.25">
      <c r="A758" s="13">
        <v>42031</v>
      </c>
      <c r="B758" s="1" t="s">
        <v>30</v>
      </c>
      <c r="C758">
        <v>62</v>
      </c>
      <c r="D758">
        <v>35</v>
      </c>
      <c r="E758">
        <v>423</v>
      </c>
      <c r="F758">
        <v>169</v>
      </c>
      <c r="G758">
        <v>319</v>
      </c>
      <c r="H758" s="1" t="s">
        <v>31</v>
      </c>
    </row>
    <row r="759" spans="1:8" x14ac:dyDescent="0.25">
      <c r="A759" s="13">
        <v>42032</v>
      </c>
      <c r="B759" s="1" t="s">
        <v>32</v>
      </c>
      <c r="C759">
        <v>83</v>
      </c>
      <c r="D759">
        <v>39</v>
      </c>
      <c r="E759">
        <v>373</v>
      </c>
      <c r="F759">
        <v>173</v>
      </c>
      <c r="G759">
        <v>411</v>
      </c>
      <c r="H759" s="1" t="s">
        <v>31</v>
      </c>
    </row>
    <row r="760" spans="1:8" x14ac:dyDescent="0.25">
      <c r="A760" s="13">
        <v>42033</v>
      </c>
      <c r="B760" s="1" t="s">
        <v>33</v>
      </c>
      <c r="C760">
        <v>51</v>
      </c>
      <c r="D760">
        <v>57</v>
      </c>
      <c r="E760">
        <v>568</v>
      </c>
      <c r="F760">
        <v>100</v>
      </c>
      <c r="G760">
        <v>463</v>
      </c>
      <c r="H760" s="1" t="s">
        <v>31</v>
      </c>
    </row>
    <row r="761" spans="1:8" x14ac:dyDescent="0.25">
      <c r="A761" s="13">
        <v>42034</v>
      </c>
      <c r="B761" s="1" t="s">
        <v>34</v>
      </c>
      <c r="C761">
        <v>74</v>
      </c>
      <c r="D761">
        <v>48</v>
      </c>
      <c r="E761">
        <v>629</v>
      </c>
      <c r="F761">
        <v>185</v>
      </c>
      <c r="G761">
        <v>421</v>
      </c>
      <c r="H761" s="1" t="s">
        <v>31</v>
      </c>
    </row>
    <row r="762" spans="1:8" x14ac:dyDescent="0.25">
      <c r="A762" s="13">
        <v>42035</v>
      </c>
      <c r="B762" s="1" t="s">
        <v>35</v>
      </c>
      <c r="C762">
        <v>116</v>
      </c>
      <c r="D762">
        <v>59</v>
      </c>
      <c r="E762">
        <v>595</v>
      </c>
      <c r="F762">
        <v>184</v>
      </c>
      <c r="G762">
        <v>434</v>
      </c>
      <c r="H762" s="1" t="s">
        <v>31</v>
      </c>
    </row>
    <row r="763" spans="1:8" x14ac:dyDescent="0.25">
      <c r="A763" s="13">
        <v>42036</v>
      </c>
      <c r="B763" s="1" t="s">
        <v>36</v>
      </c>
      <c r="C763">
        <v>107</v>
      </c>
      <c r="D763">
        <v>72</v>
      </c>
      <c r="E763">
        <v>412</v>
      </c>
      <c r="F763">
        <v>175</v>
      </c>
      <c r="G763">
        <v>424</v>
      </c>
      <c r="H763" s="1" t="s">
        <v>31</v>
      </c>
    </row>
    <row r="764" spans="1:8" x14ac:dyDescent="0.25">
      <c r="A764" s="13">
        <v>42037</v>
      </c>
      <c r="B764" s="1" t="s">
        <v>37</v>
      </c>
      <c r="C764">
        <v>63</v>
      </c>
      <c r="D764">
        <v>40</v>
      </c>
      <c r="E764">
        <v>513</v>
      </c>
      <c r="F764">
        <v>165</v>
      </c>
      <c r="G764">
        <v>375</v>
      </c>
      <c r="H764" s="1" t="s">
        <v>31</v>
      </c>
    </row>
    <row r="765" spans="1:8" x14ac:dyDescent="0.25">
      <c r="A765" s="13">
        <v>42038</v>
      </c>
      <c r="B765" s="1" t="s">
        <v>30</v>
      </c>
      <c r="C765">
        <v>86</v>
      </c>
      <c r="D765">
        <v>37</v>
      </c>
      <c r="E765">
        <v>308</v>
      </c>
      <c r="F765">
        <v>138</v>
      </c>
      <c r="G765">
        <v>312</v>
      </c>
      <c r="H765" s="1" t="s">
        <v>31</v>
      </c>
    </row>
    <row r="766" spans="1:8" x14ac:dyDescent="0.25">
      <c r="A766" s="13">
        <v>42039</v>
      </c>
      <c r="B766" s="1" t="s">
        <v>32</v>
      </c>
      <c r="C766">
        <v>87</v>
      </c>
      <c r="D766">
        <v>61</v>
      </c>
      <c r="E766">
        <v>521</v>
      </c>
      <c r="F766">
        <v>167</v>
      </c>
      <c r="G766">
        <v>337</v>
      </c>
      <c r="H766" s="1" t="s">
        <v>31</v>
      </c>
    </row>
    <row r="767" spans="1:8" x14ac:dyDescent="0.25">
      <c r="A767" s="13">
        <v>42040</v>
      </c>
      <c r="B767" s="1" t="s">
        <v>33</v>
      </c>
      <c r="C767">
        <v>72</v>
      </c>
      <c r="D767">
        <v>42</v>
      </c>
      <c r="E767">
        <v>578</v>
      </c>
      <c r="F767">
        <v>132</v>
      </c>
      <c r="G767">
        <v>448</v>
      </c>
      <c r="H767" s="1" t="s">
        <v>31</v>
      </c>
    </row>
    <row r="768" spans="1:8" x14ac:dyDescent="0.25">
      <c r="A768" s="13">
        <v>42041</v>
      </c>
      <c r="B768" s="1" t="s">
        <v>34</v>
      </c>
      <c r="C768">
        <v>89</v>
      </c>
      <c r="D768">
        <v>77</v>
      </c>
      <c r="E768">
        <v>883</v>
      </c>
      <c r="F768">
        <v>189</v>
      </c>
      <c r="G768">
        <v>356</v>
      </c>
      <c r="H768" s="1" t="s">
        <v>31</v>
      </c>
    </row>
    <row r="769" spans="1:8" x14ac:dyDescent="0.25">
      <c r="A769" s="13">
        <v>42042</v>
      </c>
      <c r="B769" s="1" t="s">
        <v>35</v>
      </c>
      <c r="C769">
        <v>110</v>
      </c>
      <c r="D769">
        <v>67</v>
      </c>
      <c r="E769">
        <v>713</v>
      </c>
      <c r="F769">
        <v>219</v>
      </c>
      <c r="G769">
        <v>397</v>
      </c>
      <c r="H769" s="1" t="s">
        <v>31</v>
      </c>
    </row>
    <row r="770" spans="1:8" x14ac:dyDescent="0.25">
      <c r="A770" s="13">
        <v>42043</v>
      </c>
      <c r="B770" s="1" t="s">
        <v>36</v>
      </c>
      <c r="C770">
        <v>90</v>
      </c>
      <c r="D770">
        <v>53</v>
      </c>
      <c r="E770">
        <v>845</v>
      </c>
      <c r="F770">
        <v>205</v>
      </c>
      <c r="G770">
        <v>319</v>
      </c>
      <c r="H770" s="1" t="s">
        <v>31</v>
      </c>
    </row>
    <row r="771" spans="1:8" x14ac:dyDescent="0.25">
      <c r="A771" s="13">
        <v>42044</v>
      </c>
      <c r="B771" s="1" t="s">
        <v>37</v>
      </c>
      <c r="C771">
        <v>96</v>
      </c>
      <c r="D771">
        <v>43</v>
      </c>
      <c r="E771">
        <v>499</v>
      </c>
      <c r="F771">
        <v>179</v>
      </c>
      <c r="G771">
        <v>229</v>
      </c>
      <c r="H771" s="1" t="s">
        <v>31</v>
      </c>
    </row>
    <row r="772" spans="1:8" x14ac:dyDescent="0.25">
      <c r="A772" s="13">
        <v>42045</v>
      </c>
      <c r="B772" s="1" t="s">
        <v>30</v>
      </c>
      <c r="C772">
        <v>53</v>
      </c>
      <c r="D772">
        <v>54</v>
      </c>
      <c r="E772">
        <v>565</v>
      </c>
      <c r="F772">
        <v>240</v>
      </c>
      <c r="G772">
        <v>435</v>
      </c>
      <c r="H772" s="1" t="s">
        <v>31</v>
      </c>
    </row>
    <row r="773" spans="1:8" x14ac:dyDescent="0.25">
      <c r="A773" s="13">
        <v>42046</v>
      </c>
      <c r="B773" s="1" t="s">
        <v>32</v>
      </c>
      <c r="C773">
        <v>71</v>
      </c>
      <c r="D773">
        <v>50</v>
      </c>
      <c r="E773">
        <v>463</v>
      </c>
      <c r="F773">
        <v>150</v>
      </c>
      <c r="G773">
        <v>429</v>
      </c>
      <c r="H773" s="1" t="s">
        <v>31</v>
      </c>
    </row>
    <row r="774" spans="1:8" x14ac:dyDescent="0.25">
      <c r="A774" s="13">
        <v>42047</v>
      </c>
      <c r="B774" s="1" t="s">
        <v>33</v>
      </c>
      <c r="C774">
        <v>107</v>
      </c>
      <c r="D774">
        <v>67</v>
      </c>
      <c r="E774">
        <v>576</v>
      </c>
      <c r="F774">
        <v>119</v>
      </c>
      <c r="G774">
        <v>376</v>
      </c>
      <c r="H774" s="1" t="s">
        <v>38</v>
      </c>
    </row>
    <row r="775" spans="1:8" x14ac:dyDescent="0.25">
      <c r="A775" s="13">
        <v>42048</v>
      </c>
      <c r="B775" s="1" t="s">
        <v>34</v>
      </c>
      <c r="C775">
        <v>89</v>
      </c>
      <c r="D775">
        <v>41</v>
      </c>
      <c r="E775">
        <v>594</v>
      </c>
      <c r="F775">
        <v>205</v>
      </c>
      <c r="G775">
        <v>428</v>
      </c>
      <c r="H775" s="1" t="s">
        <v>31</v>
      </c>
    </row>
    <row r="776" spans="1:8" x14ac:dyDescent="0.25">
      <c r="A776" s="13">
        <v>42049</v>
      </c>
      <c r="B776" s="1" t="s">
        <v>35</v>
      </c>
      <c r="C776">
        <v>105</v>
      </c>
      <c r="D776">
        <v>64</v>
      </c>
      <c r="E776">
        <v>764</v>
      </c>
      <c r="F776">
        <v>208</v>
      </c>
      <c r="G776">
        <v>712</v>
      </c>
      <c r="H776" s="1" t="s">
        <v>31</v>
      </c>
    </row>
    <row r="777" spans="1:8" x14ac:dyDescent="0.25">
      <c r="A777" s="13">
        <v>42050</v>
      </c>
      <c r="B777" s="1" t="s">
        <v>36</v>
      </c>
      <c r="C777">
        <v>117</v>
      </c>
      <c r="D777">
        <v>54</v>
      </c>
      <c r="E777">
        <v>387</v>
      </c>
      <c r="F777">
        <v>166</v>
      </c>
      <c r="G777">
        <v>303</v>
      </c>
      <c r="H777" s="1" t="s">
        <v>31</v>
      </c>
    </row>
    <row r="778" spans="1:8" x14ac:dyDescent="0.25">
      <c r="A778" s="13">
        <v>42051</v>
      </c>
      <c r="B778" s="1" t="s">
        <v>37</v>
      </c>
      <c r="C778">
        <v>86</v>
      </c>
      <c r="D778">
        <v>54</v>
      </c>
      <c r="E778">
        <v>525</v>
      </c>
      <c r="F778">
        <v>151</v>
      </c>
      <c r="G778">
        <v>392</v>
      </c>
      <c r="H778" s="1" t="s">
        <v>31</v>
      </c>
    </row>
    <row r="779" spans="1:8" x14ac:dyDescent="0.25">
      <c r="A779" s="13">
        <v>42052</v>
      </c>
      <c r="B779" s="1" t="s">
        <v>30</v>
      </c>
      <c r="C779">
        <v>84</v>
      </c>
      <c r="D779">
        <v>43</v>
      </c>
      <c r="E779">
        <v>629</v>
      </c>
      <c r="F779">
        <v>140</v>
      </c>
      <c r="G779">
        <v>406</v>
      </c>
      <c r="H779" s="1" t="s">
        <v>31</v>
      </c>
    </row>
    <row r="780" spans="1:8" x14ac:dyDescent="0.25">
      <c r="A780" s="13">
        <v>42053</v>
      </c>
      <c r="B780" s="1" t="s">
        <v>32</v>
      </c>
      <c r="C780">
        <v>88</v>
      </c>
      <c r="D780">
        <v>46</v>
      </c>
      <c r="E780">
        <v>530</v>
      </c>
      <c r="F780">
        <v>119</v>
      </c>
      <c r="G780">
        <v>387</v>
      </c>
      <c r="H780" s="1" t="s">
        <v>31</v>
      </c>
    </row>
    <row r="781" spans="1:8" x14ac:dyDescent="0.25">
      <c r="A781" s="13">
        <v>42054</v>
      </c>
      <c r="B781" s="1" t="s">
        <v>33</v>
      </c>
      <c r="C781">
        <v>102</v>
      </c>
      <c r="D781">
        <v>52</v>
      </c>
      <c r="E781">
        <v>460</v>
      </c>
      <c r="F781">
        <v>216</v>
      </c>
      <c r="G781">
        <v>486</v>
      </c>
      <c r="H781" s="1" t="s">
        <v>31</v>
      </c>
    </row>
    <row r="782" spans="1:8" x14ac:dyDescent="0.25">
      <c r="A782" s="13">
        <v>42055</v>
      </c>
      <c r="B782" s="1" t="s">
        <v>34</v>
      </c>
      <c r="C782">
        <v>108</v>
      </c>
      <c r="D782">
        <v>70</v>
      </c>
      <c r="E782">
        <v>684</v>
      </c>
      <c r="F782">
        <v>170</v>
      </c>
      <c r="G782">
        <v>518</v>
      </c>
      <c r="H782" s="1" t="s">
        <v>38</v>
      </c>
    </row>
    <row r="783" spans="1:8" x14ac:dyDescent="0.25">
      <c r="A783" s="13">
        <v>42056</v>
      </c>
      <c r="B783" s="1" t="s">
        <v>35</v>
      </c>
      <c r="C783">
        <v>146</v>
      </c>
      <c r="D783">
        <v>56</v>
      </c>
      <c r="E783">
        <v>634</v>
      </c>
      <c r="F783">
        <v>180</v>
      </c>
      <c r="G783">
        <v>393</v>
      </c>
      <c r="H783" s="1" t="s">
        <v>31</v>
      </c>
    </row>
    <row r="784" spans="1:8" x14ac:dyDescent="0.25">
      <c r="A784" s="13">
        <v>42057</v>
      </c>
      <c r="B784" s="1" t="s">
        <v>36</v>
      </c>
      <c r="C784">
        <v>75</v>
      </c>
      <c r="D784">
        <v>31</v>
      </c>
      <c r="E784">
        <v>459</v>
      </c>
      <c r="F784">
        <v>124</v>
      </c>
      <c r="G784">
        <v>453</v>
      </c>
      <c r="H784" s="1" t="s">
        <v>31</v>
      </c>
    </row>
    <row r="785" spans="1:8" x14ac:dyDescent="0.25">
      <c r="A785" s="13">
        <v>42058</v>
      </c>
      <c r="B785" s="1" t="s">
        <v>37</v>
      </c>
      <c r="C785">
        <v>104</v>
      </c>
      <c r="D785">
        <v>35</v>
      </c>
      <c r="E785">
        <v>552</v>
      </c>
      <c r="F785">
        <v>114</v>
      </c>
      <c r="G785">
        <v>334</v>
      </c>
      <c r="H785" s="1" t="s">
        <v>31</v>
      </c>
    </row>
    <row r="786" spans="1:8" x14ac:dyDescent="0.25">
      <c r="A786" s="13">
        <v>42059</v>
      </c>
      <c r="B786" s="1" t="s">
        <v>30</v>
      </c>
      <c r="C786">
        <v>83</v>
      </c>
      <c r="D786">
        <v>53</v>
      </c>
      <c r="E786">
        <v>538</v>
      </c>
      <c r="F786">
        <v>145</v>
      </c>
      <c r="G786">
        <v>358</v>
      </c>
      <c r="H786" s="1" t="s">
        <v>38</v>
      </c>
    </row>
    <row r="787" spans="1:8" x14ac:dyDescent="0.25">
      <c r="A787" s="13">
        <v>42060</v>
      </c>
      <c r="B787" s="1" t="s">
        <v>32</v>
      </c>
      <c r="C787">
        <v>55</v>
      </c>
      <c r="D787">
        <v>45</v>
      </c>
      <c r="E787">
        <v>621</v>
      </c>
      <c r="F787">
        <v>191</v>
      </c>
      <c r="G787">
        <v>257</v>
      </c>
      <c r="H787" s="1" t="s">
        <v>31</v>
      </c>
    </row>
    <row r="788" spans="1:8" x14ac:dyDescent="0.25">
      <c r="A788" s="13">
        <v>42061</v>
      </c>
      <c r="B788" s="1" t="s">
        <v>33</v>
      </c>
      <c r="C788">
        <v>102</v>
      </c>
      <c r="D788">
        <v>53</v>
      </c>
      <c r="E788">
        <v>365</v>
      </c>
      <c r="F788">
        <v>190</v>
      </c>
      <c r="G788">
        <v>333</v>
      </c>
      <c r="H788" s="1" t="s">
        <v>31</v>
      </c>
    </row>
    <row r="789" spans="1:8" x14ac:dyDescent="0.25">
      <c r="A789" s="13">
        <v>42062</v>
      </c>
      <c r="B789" s="1" t="s">
        <v>34</v>
      </c>
      <c r="C789">
        <v>101</v>
      </c>
      <c r="D789">
        <v>77</v>
      </c>
      <c r="E789">
        <v>584</v>
      </c>
      <c r="F789">
        <v>229</v>
      </c>
      <c r="G789">
        <v>335</v>
      </c>
      <c r="H789" s="1" t="s">
        <v>31</v>
      </c>
    </row>
    <row r="790" spans="1:8" x14ac:dyDescent="0.25">
      <c r="A790" s="13">
        <v>42063</v>
      </c>
      <c r="B790" s="1" t="s">
        <v>35</v>
      </c>
      <c r="C790">
        <v>115</v>
      </c>
      <c r="D790">
        <v>73</v>
      </c>
      <c r="E790">
        <v>670</v>
      </c>
      <c r="F790">
        <v>225</v>
      </c>
      <c r="G790">
        <v>389</v>
      </c>
      <c r="H790" s="1" t="s">
        <v>31</v>
      </c>
    </row>
    <row r="791" spans="1:8" x14ac:dyDescent="0.25">
      <c r="A791" s="13">
        <v>42064</v>
      </c>
      <c r="B791" s="1" t="s">
        <v>36</v>
      </c>
      <c r="C791">
        <v>100</v>
      </c>
      <c r="D791">
        <v>54</v>
      </c>
      <c r="E791">
        <v>648</v>
      </c>
      <c r="F791">
        <v>217</v>
      </c>
      <c r="G791">
        <v>522</v>
      </c>
      <c r="H791" s="1" t="s">
        <v>31</v>
      </c>
    </row>
    <row r="792" spans="1:8" x14ac:dyDescent="0.25">
      <c r="A792" s="13">
        <v>42065</v>
      </c>
      <c r="B792" s="1" t="s">
        <v>37</v>
      </c>
      <c r="C792">
        <v>116</v>
      </c>
      <c r="D792">
        <v>47</v>
      </c>
      <c r="E792">
        <v>492</v>
      </c>
      <c r="F792">
        <v>193</v>
      </c>
      <c r="G792">
        <v>247</v>
      </c>
      <c r="H792" s="1" t="s">
        <v>31</v>
      </c>
    </row>
    <row r="793" spans="1:8" x14ac:dyDescent="0.25">
      <c r="A793" s="13">
        <v>42066</v>
      </c>
      <c r="B793" s="1" t="s">
        <v>30</v>
      </c>
      <c r="C793">
        <v>37</v>
      </c>
      <c r="D793">
        <v>41</v>
      </c>
      <c r="E793">
        <v>419</v>
      </c>
      <c r="F793">
        <v>199</v>
      </c>
      <c r="G793">
        <v>453</v>
      </c>
      <c r="H793" s="1" t="s">
        <v>31</v>
      </c>
    </row>
    <row r="794" spans="1:8" x14ac:dyDescent="0.25">
      <c r="A794" s="13">
        <v>42067</v>
      </c>
      <c r="B794" s="1" t="s">
        <v>32</v>
      </c>
      <c r="C794">
        <v>85</v>
      </c>
      <c r="D794">
        <v>47</v>
      </c>
      <c r="E794">
        <v>393</v>
      </c>
      <c r="F794">
        <v>166</v>
      </c>
      <c r="G794">
        <v>241</v>
      </c>
      <c r="H794" s="1" t="s">
        <v>31</v>
      </c>
    </row>
    <row r="795" spans="1:8" x14ac:dyDescent="0.25">
      <c r="A795" s="13">
        <v>42068</v>
      </c>
      <c r="B795" s="1" t="s">
        <v>33</v>
      </c>
      <c r="C795">
        <v>61</v>
      </c>
      <c r="D795">
        <v>54</v>
      </c>
      <c r="E795">
        <v>568</v>
      </c>
      <c r="F795">
        <v>123</v>
      </c>
      <c r="G795">
        <v>342</v>
      </c>
      <c r="H795" s="1" t="s">
        <v>31</v>
      </c>
    </row>
    <row r="796" spans="1:8" x14ac:dyDescent="0.25">
      <c r="A796" s="13">
        <v>42069</v>
      </c>
      <c r="B796" s="1" t="s">
        <v>34</v>
      </c>
      <c r="C796">
        <v>124</v>
      </c>
      <c r="D796">
        <v>66</v>
      </c>
      <c r="E796">
        <v>674</v>
      </c>
      <c r="F796">
        <v>235</v>
      </c>
      <c r="G796">
        <v>492</v>
      </c>
      <c r="H796" s="1" t="s">
        <v>31</v>
      </c>
    </row>
    <row r="797" spans="1:8" x14ac:dyDescent="0.25">
      <c r="A797" s="13">
        <v>42070</v>
      </c>
      <c r="B797" s="1" t="s">
        <v>35</v>
      </c>
      <c r="C797">
        <v>101</v>
      </c>
      <c r="D797">
        <v>84</v>
      </c>
      <c r="E797">
        <v>581</v>
      </c>
      <c r="F797">
        <v>221</v>
      </c>
      <c r="G797">
        <v>539</v>
      </c>
      <c r="H797" s="1" t="s">
        <v>31</v>
      </c>
    </row>
    <row r="798" spans="1:8" x14ac:dyDescent="0.25">
      <c r="A798" s="13">
        <v>42071</v>
      </c>
      <c r="B798" s="1" t="s">
        <v>36</v>
      </c>
      <c r="C798">
        <v>77</v>
      </c>
      <c r="D798">
        <v>77</v>
      </c>
      <c r="E798">
        <v>614</v>
      </c>
      <c r="F798">
        <v>237</v>
      </c>
      <c r="G798">
        <v>208</v>
      </c>
      <c r="H798" s="1" t="s">
        <v>31</v>
      </c>
    </row>
    <row r="799" spans="1:8" x14ac:dyDescent="0.25">
      <c r="A799" s="13">
        <v>42072</v>
      </c>
      <c r="B799" s="1" t="s">
        <v>37</v>
      </c>
      <c r="C799">
        <v>98</v>
      </c>
      <c r="D799">
        <v>43</v>
      </c>
      <c r="E799">
        <v>451</v>
      </c>
      <c r="F799">
        <v>165</v>
      </c>
      <c r="G799">
        <v>426</v>
      </c>
      <c r="H799" s="1" t="s">
        <v>38</v>
      </c>
    </row>
    <row r="800" spans="1:8" x14ac:dyDescent="0.25">
      <c r="A800" s="13">
        <v>42073</v>
      </c>
      <c r="B800" s="1" t="s">
        <v>30</v>
      </c>
      <c r="C800">
        <v>83</v>
      </c>
      <c r="D800">
        <v>49</v>
      </c>
      <c r="E800">
        <v>508</v>
      </c>
      <c r="F800">
        <v>145</v>
      </c>
      <c r="G800">
        <v>448</v>
      </c>
      <c r="H800" s="1" t="s">
        <v>31</v>
      </c>
    </row>
    <row r="801" spans="1:8" x14ac:dyDescent="0.25">
      <c r="A801" s="13">
        <v>42074</v>
      </c>
      <c r="B801" s="1" t="s">
        <v>32</v>
      </c>
      <c r="C801">
        <v>51</v>
      </c>
      <c r="D801">
        <v>48</v>
      </c>
      <c r="E801">
        <v>397</v>
      </c>
      <c r="F801">
        <v>127</v>
      </c>
      <c r="G801">
        <v>317</v>
      </c>
      <c r="H801" s="1" t="s">
        <v>31</v>
      </c>
    </row>
    <row r="802" spans="1:8" x14ac:dyDescent="0.25">
      <c r="A802" s="13">
        <v>42075</v>
      </c>
      <c r="B802" s="1" t="s">
        <v>33</v>
      </c>
      <c r="C802">
        <v>70</v>
      </c>
      <c r="D802">
        <v>54</v>
      </c>
      <c r="E802">
        <v>492</v>
      </c>
      <c r="F802">
        <v>171</v>
      </c>
      <c r="G802">
        <v>597</v>
      </c>
      <c r="H802" s="1" t="s">
        <v>31</v>
      </c>
    </row>
    <row r="803" spans="1:8" x14ac:dyDescent="0.25">
      <c r="A803" s="13">
        <v>42076</v>
      </c>
      <c r="B803" s="1" t="s">
        <v>34</v>
      </c>
      <c r="C803">
        <v>78</v>
      </c>
      <c r="D803">
        <v>49</v>
      </c>
      <c r="E803">
        <v>463</v>
      </c>
      <c r="F803">
        <v>150</v>
      </c>
      <c r="G803">
        <v>244</v>
      </c>
      <c r="H803" s="1" t="s">
        <v>31</v>
      </c>
    </row>
    <row r="804" spans="1:8" x14ac:dyDescent="0.25">
      <c r="A804" s="13">
        <v>42077</v>
      </c>
      <c r="B804" s="1" t="s">
        <v>35</v>
      </c>
      <c r="C804">
        <v>119</v>
      </c>
      <c r="D804">
        <v>89</v>
      </c>
      <c r="E804">
        <v>751</v>
      </c>
      <c r="F804">
        <v>153</v>
      </c>
      <c r="G804">
        <v>412</v>
      </c>
      <c r="H804" s="1" t="s">
        <v>31</v>
      </c>
    </row>
    <row r="805" spans="1:8" x14ac:dyDescent="0.25">
      <c r="A805" s="13">
        <v>42078</v>
      </c>
      <c r="B805" s="1" t="s">
        <v>36</v>
      </c>
      <c r="C805">
        <v>77</v>
      </c>
      <c r="D805">
        <v>48</v>
      </c>
      <c r="E805">
        <v>475</v>
      </c>
      <c r="F805">
        <v>212</v>
      </c>
      <c r="G805">
        <v>458</v>
      </c>
      <c r="H805" s="1" t="s">
        <v>31</v>
      </c>
    </row>
    <row r="806" spans="1:8" x14ac:dyDescent="0.25">
      <c r="A806" s="13">
        <v>42079</v>
      </c>
      <c r="B806" s="1" t="s">
        <v>37</v>
      </c>
      <c r="C806">
        <v>78</v>
      </c>
      <c r="D806">
        <v>54</v>
      </c>
      <c r="E806">
        <v>597</v>
      </c>
      <c r="F806">
        <v>297</v>
      </c>
      <c r="G806">
        <v>380</v>
      </c>
      <c r="H806" s="1" t="s">
        <v>38</v>
      </c>
    </row>
    <row r="807" spans="1:8" x14ac:dyDescent="0.25">
      <c r="A807" s="13">
        <v>42080</v>
      </c>
      <c r="B807" s="1" t="s">
        <v>30</v>
      </c>
      <c r="C807">
        <v>52</v>
      </c>
      <c r="D807">
        <v>77</v>
      </c>
      <c r="E807">
        <v>448</v>
      </c>
      <c r="F807">
        <v>213</v>
      </c>
      <c r="G807">
        <v>397</v>
      </c>
      <c r="H807" s="1" t="s">
        <v>38</v>
      </c>
    </row>
    <row r="808" spans="1:8" x14ac:dyDescent="0.25">
      <c r="A808" s="13">
        <v>42081</v>
      </c>
      <c r="B808" s="1" t="s">
        <v>32</v>
      </c>
      <c r="C808">
        <v>71</v>
      </c>
      <c r="D808">
        <v>57</v>
      </c>
      <c r="E808">
        <v>470</v>
      </c>
      <c r="F808">
        <v>230</v>
      </c>
      <c r="G808">
        <v>164</v>
      </c>
      <c r="H808" s="1" t="s">
        <v>31</v>
      </c>
    </row>
    <row r="809" spans="1:8" x14ac:dyDescent="0.25">
      <c r="A809" s="13">
        <v>42082</v>
      </c>
      <c r="B809" s="1" t="s">
        <v>33</v>
      </c>
      <c r="C809">
        <v>88</v>
      </c>
      <c r="D809">
        <v>43</v>
      </c>
      <c r="E809">
        <v>530</v>
      </c>
      <c r="F809">
        <v>194</v>
      </c>
      <c r="G809">
        <v>416</v>
      </c>
      <c r="H809" s="1" t="s">
        <v>31</v>
      </c>
    </row>
    <row r="810" spans="1:8" x14ac:dyDescent="0.25">
      <c r="A810" s="13">
        <v>42083</v>
      </c>
      <c r="B810" s="1" t="s">
        <v>34</v>
      </c>
      <c r="C810">
        <v>108</v>
      </c>
      <c r="D810">
        <v>89</v>
      </c>
      <c r="E810">
        <v>585</v>
      </c>
      <c r="F810">
        <v>250</v>
      </c>
      <c r="G810">
        <v>558</v>
      </c>
      <c r="H810" s="1" t="s">
        <v>31</v>
      </c>
    </row>
    <row r="811" spans="1:8" x14ac:dyDescent="0.25">
      <c r="A811" s="13">
        <v>42084</v>
      </c>
      <c r="B811" s="1" t="s">
        <v>35</v>
      </c>
      <c r="C811">
        <v>94</v>
      </c>
      <c r="D811">
        <v>72</v>
      </c>
      <c r="E811">
        <v>696</v>
      </c>
      <c r="F811">
        <v>276</v>
      </c>
      <c r="G811">
        <v>319</v>
      </c>
      <c r="H811" s="1" t="s">
        <v>31</v>
      </c>
    </row>
    <row r="812" spans="1:8" x14ac:dyDescent="0.25">
      <c r="A812" s="13">
        <v>42085</v>
      </c>
      <c r="B812" s="1" t="s">
        <v>36</v>
      </c>
      <c r="C812">
        <v>97</v>
      </c>
      <c r="D812">
        <v>46</v>
      </c>
      <c r="E812">
        <v>708</v>
      </c>
      <c r="F812">
        <v>174</v>
      </c>
      <c r="G812">
        <v>389</v>
      </c>
      <c r="H812" s="1" t="s">
        <v>31</v>
      </c>
    </row>
    <row r="813" spans="1:8" x14ac:dyDescent="0.25">
      <c r="A813" s="13">
        <v>42086</v>
      </c>
      <c r="B813" s="1" t="s">
        <v>37</v>
      </c>
      <c r="C813">
        <v>54</v>
      </c>
      <c r="D813">
        <v>45</v>
      </c>
      <c r="E813">
        <v>380</v>
      </c>
      <c r="F813">
        <v>161</v>
      </c>
      <c r="G813">
        <v>330</v>
      </c>
      <c r="H813" s="1" t="s">
        <v>31</v>
      </c>
    </row>
    <row r="814" spans="1:8" x14ac:dyDescent="0.25">
      <c r="A814" s="13">
        <v>42087</v>
      </c>
      <c r="B814" s="1" t="s">
        <v>30</v>
      </c>
      <c r="C814">
        <v>67</v>
      </c>
      <c r="D814">
        <v>48</v>
      </c>
      <c r="E814">
        <v>435</v>
      </c>
      <c r="F814">
        <v>138</v>
      </c>
      <c r="G814">
        <v>272</v>
      </c>
      <c r="H814" s="1" t="s">
        <v>31</v>
      </c>
    </row>
    <row r="815" spans="1:8" x14ac:dyDescent="0.25">
      <c r="A815" s="13">
        <v>42088</v>
      </c>
      <c r="B815" s="1" t="s">
        <v>32</v>
      </c>
      <c r="C815">
        <v>67</v>
      </c>
      <c r="D815">
        <v>63</v>
      </c>
      <c r="E815">
        <v>348</v>
      </c>
      <c r="F815">
        <v>199</v>
      </c>
      <c r="G815">
        <v>251</v>
      </c>
      <c r="H815" s="1" t="s">
        <v>31</v>
      </c>
    </row>
    <row r="816" spans="1:8" x14ac:dyDescent="0.25">
      <c r="A816" s="13">
        <v>42089</v>
      </c>
      <c r="B816" s="1" t="s">
        <v>33</v>
      </c>
      <c r="C816">
        <v>78</v>
      </c>
      <c r="D816">
        <v>56</v>
      </c>
      <c r="E816">
        <v>523</v>
      </c>
      <c r="F816">
        <v>118</v>
      </c>
      <c r="G816">
        <v>367</v>
      </c>
      <c r="H816" s="1" t="s">
        <v>31</v>
      </c>
    </row>
    <row r="817" spans="1:8" x14ac:dyDescent="0.25">
      <c r="A817" s="13">
        <v>42090</v>
      </c>
      <c r="B817" s="1" t="s">
        <v>34</v>
      </c>
      <c r="C817">
        <v>94</v>
      </c>
      <c r="D817">
        <v>66</v>
      </c>
      <c r="E817">
        <v>726</v>
      </c>
      <c r="F817">
        <v>149</v>
      </c>
      <c r="G817">
        <v>608</v>
      </c>
      <c r="H817" s="1" t="s">
        <v>31</v>
      </c>
    </row>
    <row r="818" spans="1:8" x14ac:dyDescent="0.25">
      <c r="A818" s="13">
        <v>42091</v>
      </c>
      <c r="B818" s="1" t="s">
        <v>35</v>
      </c>
      <c r="C818">
        <v>109</v>
      </c>
      <c r="D818">
        <v>64</v>
      </c>
      <c r="E818">
        <v>686</v>
      </c>
      <c r="F818">
        <v>244</v>
      </c>
      <c r="G818">
        <v>609</v>
      </c>
      <c r="H818" s="1" t="s">
        <v>31</v>
      </c>
    </row>
    <row r="819" spans="1:8" x14ac:dyDescent="0.25">
      <c r="A819" s="13">
        <v>42092</v>
      </c>
      <c r="B819" s="1" t="s">
        <v>36</v>
      </c>
      <c r="C819">
        <v>127</v>
      </c>
      <c r="D819">
        <v>56</v>
      </c>
      <c r="E819">
        <v>257</v>
      </c>
      <c r="F819">
        <v>236</v>
      </c>
      <c r="G819">
        <v>446</v>
      </c>
      <c r="H819" s="1" t="s">
        <v>31</v>
      </c>
    </row>
    <row r="820" spans="1:8" x14ac:dyDescent="0.25">
      <c r="A820" s="13">
        <v>42093</v>
      </c>
      <c r="B820" s="1" t="s">
        <v>37</v>
      </c>
      <c r="C820">
        <v>93</v>
      </c>
      <c r="D820">
        <v>55</v>
      </c>
      <c r="E820">
        <v>547</v>
      </c>
      <c r="F820">
        <v>234</v>
      </c>
      <c r="G820">
        <v>427</v>
      </c>
      <c r="H820" s="1" t="s">
        <v>38</v>
      </c>
    </row>
    <row r="821" spans="1:8" x14ac:dyDescent="0.25">
      <c r="A821" s="13">
        <v>42094</v>
      </c>
      <c r="B821" s="1" t="s">
        <v>30</v>
      </c>
      <c r="C821">
        <v>81</v>
      </c>
      <c r="D821">
        <v>39</v>
      </c>
      <c r="E821">
        <v>361</v>
      </c>
      <c r="F821">
        <v>122</v>
      </c>
      <c r="G821">
        <v>429</v>
      </c>
      <c r="H821" s="1" t="s">
        <v>31</v>
      </c>
    </row>
    <row r="822" spans="1:8" x14ac:dyDescent="0.25">
      <c r="A822" s="13">
        <v>42095</v>
      </c>
      <c r="B822" s="1" t="s">
        <v>32</v>
      </c>
      <c r="C822">
        <v>74</v>
      </c>
      <c r="D822">
        <v>41</v>
      </c>
      <c r="E822">
        <v>457</v>
      </c>
      <c r="F822">
        <v>297</v>
      </c>
      <c r="G822">
        <v>259</v>
      </c>
      <c r="H822" s="1" t="s">
        <v>31</v>
      </c>
    </row>
    <row r="823" spans="1:8" x14ac:dyDescent="0.25">
      <c r="A823" s="13">
        <v>42096</v>
      </c>
      <c r="B823" s="1" t="s">
        <v>33</v>
      </c>
      <c r="C823">
        <v>73</v>
      </c>
      <c r="D823">
        <v>40</v>
      </c>
      <c r="E823">
        <v>482</v>
      </c>
      <c r="F823">
        <v>199</v>
      </c>
      <c r="G823">
        <v>359</v>
      </c>
      <c r="H823" s="1" t="s">
        <v>31</v>
      </c>
    </row>
    <row r="824" spans="1:8" x14ac:dyDescent="0.25">
      <c r="A824" s="13">
        <v>42097</v>
      </c>
      <c r="B824" s="1" t="s">
        <v>34</v>
      </c>
      <c r="C824">
        <v>88</v>
      </c>
      <c r="D824">
        <v>41</v>
      </c>
      <c r="E824">
        <v>744</v>
      </c>
      <c r="F824">
        <v>222</v>
      </c>
      <c r="G824">
        <v>584</v>
      </c>
      <c r="H824" s="1" t="s">
        <v>31</v>
      </c>
    </row>
    <row r="825" spans="1:8" x14ac:dyDescent="0.25">
      <c r="A825" s="13">
        <v>42098</v>
      </c>
      <c r="B825" s="1" t="s">
        <v>35</v>
      </c>
      <c r="C825">
        <v>84</v>
      </c>
      <c r="D825">
        <v>36</v>
      </c>
      <c r="E825">
        <v>711</v>
      </c>
      <c r="F825">
        <v>326</v>
      </c>
      <c r="G825">
        <v>481</v>
      </c>
      <c r="H825" s="1" t="s">
        <v>31</v>
      </c>
    </row>
    <row r="826" spans="1:8" x14ac:dyDescent="0.25">
      <c r="A826" s="13">
        <v>42099</v>
      </c>
      <c r="B826" s="1" t="s">
        <v>36</v>
      </c>
      <c r="C826">
        <v>71</v>
      </c>
      <c r="D826">
        <v>53</v>
      </c>
      <c r="E826">
        <v>541</v>
      </c>
      <c r="F826">
        <v>294</v>
      </c>
      <c r="G826">
        <v>564</v>
      </c>
      <c r="H826" s="1" t="s">
        <v>31</v>
      </c>
    </row>
    <row r="827" spans="1:8" x14ac:dyDescent="0.25">
      <c r="A827" s="13">
        <v>42100</v>
      </c>
      <c r="B827" s="1" t="s">
        <v>37</v>
      </c>
      <c r="C827">
        <v>48</v>
      </c>
      <c r="D827">
        <v>33</v>
      </c>
      <c r="E827">
        <v>584</v>
      </c>
      <c r="F827">
        <v>211</v>
      </c>
      <c r="G827">
        <v>232</v>
      </c>
      <c r="H827" s="1" t="s">
        <v>31</v>
      </c>
    </row>
    <row r="828" spans="1:8" x14ac:dyDescent="0.25">
      <c r="A828" s="13">
        <v>42101</v>
      </c>
      <c r="B828" s="1" t="s">
        <v>30</v>
      </c>
      <c r="C828">
        <v>92</v>
      </c>
      <c r="D828">
        <v>44</v>
      </c>
      <c r="E828">
        <v>576</v>
      </c>
      <c r="F828">
        <v>212</v>
      </c>
      <c r="G828">
        <v>441</v>
      </c>
      <c r="H828" s="1" t="s">
        <v>31</v>
      </c>
    </row>
    <row r="829" spans="1:8" x14ac:dyDescent="0.25">
      <c r="A829" s="13">
        <v>42102</v>
      </c>
      <c r="B829" s="1" t="s">
        <v>32</v>
      </c>
      <c r="C829">
        <v>74</v>
      </c>
      <c r="D829">
        <v>71</v>
      </c>
      <c r="E829">
        <v>427</v>
      </c>
      <c r="F829">
        <v>194</v>
      </c>
      <c r="G829">
        <v>520</v>
      </c>
      <c r="H829" s="1" t="s">
        <v>31</v>
      </c>
    </row>
    <row r="830" spans="1:8" x14ac:dyDescent="0.25">
      <c r="A830" s="13">
        <v>42103</v>
      </c>
      <c r="B830" s="1" t="s">
        <v>33</v>
      </c>
      <c r="C830">
        <v>96</v>
      </c>
      <c r="D830">
        <v>54</v>
      </c>
      <c r="E830">
        <v>521</v>
      </c>
      <c r="F830">
        <v>140</v>
      </c>
      <c r="G830">
        <v>316</v>
      </c>
      <c r="H830" s="1" t="s">
        <v>31</v>
      </c>
    </row>
    <row r="831" spans="1:8" x14ac:dyDescent="0.25">
      <c r="A831" s="13">
        <v>42104</v>
      </c>
      <c r="B831" s="1" t="s">
        <v>34</v>
      </c>
      <c r="C831">
        <v>94</v>
      </c>
      <c r="D831">
        <v>72</v>
      </c>
      <c r="E831">
        <v>324</v>
      </c>
      <c r="F831">
        <v>239</v>
      </c>
      <c r="G831">
        <v>385</v>
      </c>
      <c r="H831" s="1" t="s">
        <v>31</v>
      </c>
    </row>
    <row r="832" spans="1:8" x14ac:dyDescent="0.25">
      <c r="A832" s="13">
        <v>42105</v>
      </c>
      <c r="B832" s="1" t="s">
        <v>35</v>
      </c>
      <c r="C832">
        <v>87</v>
      </c>
      <c r="D832">
        <v>38</v>
      </c>
      <c r="E832">
        <v>701</v>
      </c>
      <c r="F832">
        <v>291</v>
      </c>
      <c r="G832">
        <v>503</v>
      </c>
      <c r="H832" s="1" t="s">
        <v>31</v>
      </c>
    </row>
    <row r="833" spans="1:8" x14ac:dyDescent="0.25">
      <c r="A833" s="13">
        <v>42106</v>
      </c>
      <c r="B833" s="1" t="s">
        <v>36</v>
      </c>
      <c r="C833">
        <v>86</v>
      </c>
      <c r="D833">
        <v>61</v>
      </c>
      <c r="E833">
        <v>658</v>
      </c>
      <c r="F833">
        <v>183</v>
      </c>
      <c r="G833">
        <v>540</v>
      </c>
      <c r="H833" s="1" t="s">
        <v>31</v>
      </c>
    </row>
    <row r="834" spans="1:8" x14ac:dyDescent="0.25">
      <c r="A834" s="13">
        <v>42107</v>
      </c>
      <c r="B834" s="1" t="s">
        <v>37</v>
      </c>
      <c r="C834">
        <v>48</v>
      </c>
      <c r="D834">
        <v>44</v>
      </c>
      <c r="E834">
        <v>485</v>
      </c>
      <c r="F834">
        <v>196</v>
      </c>
      <c r="G834">
        <v>269</v>
      </c>
      <c r="H834" s="1" t="s">
        <v>31</v>
      </c>
    </row>
    <row r="835" spans="1:8" x14ac:dyDescent="0.25">
      <c r="A835" s="13">
        <v>42108</v>
      </c>
      <c r="B835" s="1" t="s">
        <v>30</v>
      </c>
      <c r="C835">
        <v>67</v>
      </c>
      <c r="D835">
        <v>50</v>
      </c>
      <c r="E835">
        <v>575</v>
      </c>
      <c r="F835">
        <v>145</v>
      </c>
      <c r="G835">
        <v>309</v>
      </c>
      <c r="H835" s="1" t="s">
        <v>31</v>
      </c>
    </row>
    <row r="836" spans="1:8" x14ac:dyDescent="0.25">
      <c r="A836" s="13">
        <v>42109</v>
      </c>
      <c r="B836" s="1" t="s">
        <v>32</v>
      </c>
      <c r="C836">
        <v>70</v>
      </c>
      <c r="D836">
        <v>55</v>
      </c>
      <c r="E836">
        <v>354</v>
      </c>
      <c r="F836">
        <v>104</v>
      </c>
      <c r="G836">
        <v>212</v>
      </c>
      <c r="H836" s="1" t="s">
        <v>31</v>
      </c>
    </row>
    <row r="837" spans="1:8" x14ac:dyDescent="0.25">
      <c r="A837" s="13">
        <v>42110</v>
      </c>
      <c r="B837" s="1" t="s">
        <v>33</v>
      </c>
      <c r="C837">
        <v>73</v>
      </c>
      <c r="D837">
        <v>48</v>
      </c>
      <c r="E837">
        <v>616</v>
      </c>
      <c r="F837">
        <v>188</v>
      </c>
      <c r="G837">
        <v>357</v>
      </c>
      <c r="H837" s="1" t="s">
        <v>31</v>
      </c>
    </row>
    <row r="838" spans="1:8" x14ac:dyDescent="0.25">
      <c r="A838" s="13">
        <v>42111</v>
      </c>
      <c r="B838" s="1" t="s">
        <v>34</v>
      </c>
      <c r="C838">
        <v>98</v>
      </c>
      <c r="D838">
        <v>68</v>
      </c>
      <c r="E838">
        <v>657</v>
      </c>
      <c r="F838">
        <v>243</v>
      </c>
      <c r="G838">
        <v>431</v>
      </c>
      <c r="H838" s="1" t="s">
        <v>31</v>
      </c>
    </row>
    <row r="839" spans="1:8" x14ac:dyDescent="0.25">
      <c r="A839" s="13">
        <v>42112</v>
      </c>
      <c r="B839" s="1" t="s">
        <v>35</v>
      </c>
      <c r="C839">
        <v>110</v>
      </c>
      <c r="D839">
        <v>72</v>
      </c>
      <c r="E839">
        <v>760</v>
      </c>
      <c r="F839">
        <v>330</v>
      </c>
      <c r="G839">
        <v>431</v>
      </c>
      <c r="H839" s="1" t="s">
        <v>31</v>
      </c>
    </row>
    <row r="840" spans="1:8" x14ac:dyDescent="0.25">
      <c r="A840" s="13">
        <v>42113</v>
      </c>
      <c r="B840" s="1" t="s">
        <v>36</v>
      </c>
      <c r="C840">
        <v>112</v>
      </c>
      <c r="D840">
        <v>53</v>
      </c>
      <c r="E840">
        <v>481</v>
      </c>
      <c r="F840">
        <v>231</v>
      </c>
      <c r="G840">
        <v>553</v>
      </c>
      <c r="H840" s="1" t="s">
        <v>31</v>
      </c>
    </row>
    <row r="841" spans="1:8" x14ac:dyDescent="0.25">
      <c r="A841" s="13">
        <v>42114</v>
      </c>
      <c r="B841" s="1" t="s">
        <v>37</v>
      </c>
      <c r="C841">
        <v>64</v>
      </c>
      <c r="D841">
        <v>48</v>
      </c>
      <c r="E841">
        <v>559</v>
      </c>
      <c r="F841">
        <v>206</v>
      </c>
      <c r="G841">
        <v>454</v>
      </c>
      <c r="H841" s="1" t="s">
        <v>31</v>
      </c>
    </row>
    <row r="842" spans="1:8" x14ac:dyDescent="0.25">
      <c r="A842" s="13">
        <v>42115</v>
      </c>
      <c r="B842" s="1" t="s">
        <v>30</v>
      </c>
      <c r="C842">
        <v>86</v>
      </c>
      <c r="D842">
        <v>47</v>
      </c>
      <c r="E842">
        <v>362</v>
      </c>
      <c r="F842">
        <v>277</v>
      </c>
      <c r="G842">
        <v>484</v>
      </c>
      <c r="H842" s="1" t="s">
        <v>31</v>
      </c>
    </row>
    <row r="843" spans="1:8" x14ac:dyDescent="0.25">
      <c r="A843" s="13">
        <v>42116</v>
      </c>
      <c r="B843" s="1" t="s">
        <v>32</v>
      </c>
      <c r="C843">
        <v>84</v>
      </c>
      <c r="D843">
        <v>65</v>
      </c>
      <c r="E843">
        <v>511</v>
      </c>
      <c r="F843">
        <v>200</v>
      </c>
      <c r="G843">
        <v>342</v>
      </c>
      <c r="H843" s="1" t="s">
        <v>31</v>
      </c>
    </row>
    <row r="844" spans="1:8" x14ac:dyDescent="0.25">
      <c r="A844" s="13">
        <v>42117</v>
      </c>
      <c r="B844" s="1" t="s">
        <v>33</v>
      </c>
      <c r="C844">
        <v>83</v>
      </c>
      <c r="D844">
        <v>57</v>
      </c>
      <c r="E844">
        <v>682</v>
      </c>
      <c r="F844">
        <v>301</v>
      </c>
      <c r="G844">
        <v>308</v>
      </c>
      <c r="H844" s="1" t="s">
        <v>31</v>
      </c>
    </row>
    <row r="845" spans="1:8" x14ac:dyDescent="0.25">
      <c r="A845" s="13">
        <v>42118</v>
      </c>
      <c r="B845" s="1" t="s">
        <v>34</v>
      </c>
      <c r="C845">
        <v>137</v>
      </c>
      <c r="D845">
        <v>68</v>
      </c>
      <c r="E845">
        <v>517</v>
      </c>
      <c r="F845">
        <v>240</v>
      </c>
      <c r="G845">
        <v>398</v>
      </c>
      <c r="H845" s="1" t="s">
        <v>31</v>
      </c>
    </row>
    <row r="846" spans="1:8" x14ac:dyDescent="0.25">
      <c r="A846" s="13">
        <v>42119</v>
      </c>
      <c r="B846" s="1" t="s">
        <v>35</v>
      </c>
      <c r="C846">
        <v>85</v>
      </c>
      <c r="D846">
        <v>67</v>
      </c>
      <c r="E846">
        <v>705</v>
      </c>
      <c r="F846">
        <v>175</v>
      </c>
      <c r="G846">
        <v>407</v>
      </c>
      <c r="H846" s="1" t="s">
        <v>31</v>
      </c>
    </row>
    <row r="847" spans="1:8" x14ac:dyDescent="0.25">
      <c r="A847" s="13">
        <v>42120</v>
      </c>
      <c r="B847" s="1" t="s">
        <v>36</v>
      </c>
      <c r="C847">
        <v>112</v>
      </c>
      <c r="D847">
        <v>66</v>
      </c>
      <c r="E847">
        <v>465</v>
      </c>
      <c r="F847">
        <v>237</v>
      </c>
      <c r="G847">
        <v>393</v>
      </c>
      <c r="H847" s="1" t="s">
        <v>31</v>
      </c>
    </row>
    <row r="848" spans="1:8" x14ac:dyDescent="0.25">
      <c r="A848" s="13">
        <v>42121</v>
      </c>
      <c r="B848" s="1" t="s">
        <v>37</v>
      </c>
      <c r="C848">
        <v>71</v>
      </c>
      <c r="D848">
        <v>69</v>
      </c>
      <c r="E848">
        <v>435</v>
      </c>
      <c r="F848">
        <v>162</v>
      </c>
      <c r="G848">
        <v>280</v>
      </c>
      <c r="H848" s="1" t="s">
        <v>31</v>
      </c>
    </row>
    <row r="849" spans="1:8" x14ac:dyDescent="0.25">
      <c r="A849" s="13">
        <v>42122</v>
      </c>
      <c r="B849" s="1" t="s">
        <v>30</v>
      </c>
      <c r="C849">
        <v>90</v>
      </c>
      <c r="D849">
        <v>52</v>
      </c>
      <c r="E849">
        <v>444</v>
      </c>
      <c r="F849">
        <v>160</v>
      </c>
      <c r="G849">
        <v>291</v>
      </c>
      <c r="H849" s="1" t="s">
        <v>31</v>
      </c>
    </row>
    <row r="850" spans="1:8" x14ac:dyDescent="0.25">
      <c r="A850" s="13">
        <v>42123</v>
      </c>
      <c r="B850" s="1" t="s">
        <v>32</v>
      </c>
      <c r="C850">
        <v>81</v>
      </c>
      <c r="D850">
        <v>62</v>
      </c>
      <c r="E850">
        <v>488</v>
      </c>
      <c r="F850">
        <v>253</v>
      </c>
      <c r="G850">
        <v>542</v>
      </c>
      <c r="H850" s="1" t="s">
        <v>31</v>
      </c>
    </row>
    <row r="851" spans="1:8" x14ac:dyDescent="0.25">
      <c r="A851" s="13">
        <v>42124</v>
      </c>
      <c r="B851" s="1" t="s">
        <v>33</v>
      </c>
      <c r="C851">
        <v>77</v>
      </c>
      <c r="D851">
        <v>39</v>
      </c>
      <c r="E851">
        <v>328</v>
      </c>
      <c r="F851">
        <v>252</v>
      </c>
      <c r="G851">
        <v>275</v>
      </c>
      <c r="H851" s="1" t="s">
        <v>31</v>
      </c>
    </row>
    <row r="852" spans="1:8" x14ac:dyDescent="0.25">
      <c r="A852" s="13">
        <v>42125</v>
      </c>
      <c r="B852" s="1" t="s">
        <v>34</v>
      </c>
      <c r="C852">
        <v>85</v>
      </c>
      <c r="D852">
        <v>47</v>
      </c>
      <c r="E852">
        <v>571</v>
      </c>
      <c r="F852">
        <v>290</v>
      </c>
      <c r="G852">
        <v>533</v>
      </c>
      <c r="H852" s="1" t="s">
        <v>31</v>
      </c>
    </row>
    <row r="853" spans="1:8" x14ac:dyDescent="0.25">
      <c r="A853" s="13">
        <v>42126</v>
      </c>
      <c r="B853" s="1" t="s">
        <v>35</v>
      </c>
      <c r="C853">
        <v>111</v>
      </c>
      <c r="D853">
        <v>58</v>
      </c>
      <c r="E853">
        <v>760</v>
      </c>
      <c r="F853">
        <v>171</v>
      </c>
      <c r="G853">
        <v>451</v>
      </c>
      <c r="H853" s="1" t="s">
        <v>31</v>
      </c>
    </row>
    <row r="854" spans="1:8" x14ac:dyDescent="0.25">
      <c r="A854" s="13">
        <v>42127</v>
      </c>
      <c r="B854" s="1" t="s">
        <v>36</v>
      </c>
      <c r="C854">
        <v>84</v>
      </c>
      <c r="D854">
        <v>58</v>
      </c>
      <c r="E854">
        <v>691</v>
      </c>
      <c r="F854">
        <v>326</v>
      </c>
      <c r="G854">
        <v>553</v>
      </c>
      <c r="H854" s="1" t="s">
        <v>38</v>
      </c>
    </row>
    <row r="855" spans="1:8" x14ac:dyDescent="0.25">
      <c r="A855" s="13">
        <v>42128</v>
      </c>
      <c r="B855" s="1" t="s">
        <v>37</v>
      </c>
      <c r="C855">
        <v>77</v>
      </c>
      <c r="D855">
        <v>37</v>
      </c>
      <c r="E855">
        <v>320</v>
      </c>
      <c r="F855">
        <v>244</v>
      </c>
      <c r="G855">
        <v>262</v>
      </c>
      <c r="H855" s="1" t="s">
        <v>31</v>
      </c>
    </row>
    <row r="856" spans="1:8" x14ac:dyDescent="0.25">
      <c r="A856" s="13">
        <v>42129</v>
      </c>
      <c r="B856" s="1" t="s">
        <v>30</v>
      </c>
      <c r="C856">
        <v>90</v>
      </c>
      <c r="D856">
        <v>48</v>
      </c>
      <c r="E856">
        <v>556</v>
      </c>
      <c r="F856">
        <v>223</v>
      </c>
      <c r="G856">
        <v>412</v>
      </c>
      <c r="H856" s="1" t="s">
        <v>31</v>
      </c>
    </row>
    <row r="857" spans="1:8" x14ac:dyDescent="0.25">
      <c r="A857" s="13">
        <v>42130</v>
      </c>
      <c r="B857" s="1" t="s">
        <v>32</v>
      </c>
      <c r="C857">
        <v>83</v>
      </c>
      <c r="D857">
        <v>51</v>
      </c>
      <c r="E857">
        <v>501</v>
      </c>
      <c r="F857">
        <v>183</v>
      </c>
      <c r="G857">
        <v>341</v>
      </c>
      <c r="H857" s="1" t="s">
        <v>31</v>
      </c>
    </row>
    <row r="858" spans="1:8" x14ac:dyDescent="0.25">
      <c r="A858" s="13">
        <v>42131</v>
      </c>
      <c r="B858" s="1" t="s">
        <v>33</v>
      </c>
      <c r="C858">
        <v>97</v>
      </c>
      <c r="D858">
        <v>44</v>
      </c>
      <c r="E858">
        <v>699</v>
      </c>
      <c r="F858">
        <v>153</v>
      </c>
      <c r="G858">
        <v>290</v>
      </c>
      <c r="H858" s="1" t="s">
        <v>31</v>
      </c>
    </row>
    <row r="859" spans="1:8" x14ac:dyDescent="0.25">
      <c r="A859" s="13">
        <v>42132</v>
      </c>
      <c r="B859" s="1" t="s">
        <v>34</v>
      </c>
      <c r="C859">
        <v>96</v>
      </c>
      <c r="D859">
        <v>45</v>
      </c>
      <c r="E859">
        <v>744</v>
      </c>
      <c r="F859">
        <v>313</v>
      </c>
      <c r="G859">
        <v>480</v>
      </c>
      <c r="H859" s="1" t="s">
        <v>31</v>
      </c>
    </row>
    <row r="860" spans="1:8" x14ac:dyDescent="0.25">
      <c r="A860" s="13">
        <v>42133</v>
      </c>
      <c r="B860" s="1" t="s">
        <v>35</v>
      </c>
      <c r="C860">
        <v>113</v>
      </c>
      <c r="D860">
        <v>58</v>
      </c>
      <c r="E860">
        <v>917</v>
      </c>
      <c r="F860">
        <v>351</v>
      </c>
      <c r="G860">
        <v>323</v>
      </c>
      <c r="H860" s="1" t="s">
        <v>31</v>
      </c>
    </row>
    <row r="861" spans="1:8" x14ac:dyDescent="0.25">
      <c r="A861" s="13">
        <v>42134</v>
      </c>
      <c r="B861" s="1" t="s">
        <v>36</v>
      </c>
      <c r="C861">
        <v>51</v>
      </c>
      <c r="D861">
        <v>52</v>
      </c>
      <c r="E861">
        <v>678</v>
      </c>
      <c r="F861">
        <v>330</v>
      </c>
      <c r="G861">
        <v>268</v>
      </c>
      <c r="H861" s="1" t="s">
        <v>31</v>
      </c>
    </row>
    <row r="862" spans="1:8" x14ac:dyDescent="0.25">
      <c r="A862" s="13">
        <v>42135</v>
      </c>
      <c r="B862" s="1" t="s">
        <v>37</v>
      </c>
      <c r="C862">
        <v>92</v>
      </c>
      <c r="D862">
        <v>50</v>
      </c>
      <c r="E862">
        <v>487</v>
      </c>
      <c r="F862">
        <v>282</v>
      </c>
      <c r="G862">
        <v>615</v>
      </c>
      <c r="H862" s="1" t="s">
        <v>38</v>
      </c>
    </row>
    <row r="863" spans="1:8" x14ac:dyDescent="0.25">
      <c r="A863" s="13">
        <v>42136</v>
      </c>
      <c r="B863" s="1" t="s">
        <v>30</v>
      </c>
      <c r="C863">
        <v>107</v>
      </c>
      <c r="D863">
        <v>45</v>
      </c>
      <c r="E863">
        <v>444</v>
      </c>
      <c r="F863">
        <v>287</v>
      </c>
      <c r="G863">
        <v>286</v>
      </c>
      <c r="H863" s="1" t="s">
        <v>31</v>
      </c>
    </row>
    <row r="864" spans="1:8" x14ac:dyDescent="0.25">
      <c r="A864" s="13">
        <v>42137</v>
      </c>
      <c r="B864" s="1" t="s">
        <v>32</v>
      </c>
      <c r="C864">
        <v>59</v>
      </c>
      <c r="D864">
        <v>51</v>
      </c>
      <c r="E864">
        <v>598</v>
      </c>
      <c r="F864">
        <v>262</v>
      </c>
      <c r="G864">
        <v>177</v>
      </c>
      <c r="H864" s="1" t="s">
        <v>31</v>
      </c>
    </row>
    <row r="865" spans="1:8" x14ac:dyDescent="0.25">
      <c r="A865" s="13">
        <v>42138</v>
      </c>
      <c r="B865" s="1" t="s">
        <v>33</v>
      </c>
      <c r="C865">
        <v>107</v>
      </c>
      <c r="D865">
        <v>64</v>
      </c>
      <c r="E865">
        <v>642</v>
      </c>
      <c r="F865">
        <v>221</v>
      </c>
      <c r="G865">
        <v>395</v>
      </c>
      <c r="H865" s="1" t="s">
        <v>31</v>
      </c>
    </row>
    <row r="866" spans="1:8" x14ac:dyDescent="0.25">
      <c r="A866" s="13">
        <v>42139</v>
      </c>
      <c r="B866" s="1" t="s">
        <v>34</v>
      </c>
      <c r="C866">
        <v>138</v>
      </c>
      <c r="D866">
        <v>60</v>
      </c>
      <c r="E866">
        <v>704</v>
      </c>
      <c r="F866">
        <v>174</v>
      </c>
      <c r="G866">
        <v>160</v>
      </c>
      <c r="H866" s="1" t="s">
        <v>31</v>
      </c>
    </row>
    <row r="867" spans="1:8" x14ac:dyDescent="0.25">
      <c r="A867" s="13">
        <v>42140</v>
      </c>
      <c r="B867" s="1" t="s">
        <v>35</v>
      </c>
      <c r="C867">
        <v>103</v>
      </c>
      <c r="D867">
        <v>66</v>
      </c>
      <c r="E867">
        <v>487</v>
      </c>
      <c r="F867">
        <v>283</v>
      </c>
      <c r="G867">
        <v>543</v>
      </c>
      <c r="H867" s="1" t="s">
        <v>31</v>
      </c>
    </row>
    <row r="868" spans="1:8" x14ac:dyDescent="0.25">
      <c r="A868" s="13">
        <v>42141</v>
      </c>
      <c r="B868" s="1" t="s">
        <v>36</v>
      </c>
      <c r="C868">
        <v>108</v>
      </c>
      <c r="D868">
        <v>65</v>
      </c>
      <c r="E868">
        <v>277</v>
      </c>
      <c r="F868">
        <v>310</v>
      </c>
      <c r="G868">
        <v>251</v>
      </c>
      <c r="H868" s="1" t="s">
        <v>31</v>
      </c>
    </row>
    <row r="869" spans="1:8" x14ac:dyDescent="0.25">
      <c r="A869" s="13">
        <v>42142</v>
      </c>
      <c r="B869" s="1" t="s">
        <v>37</v>
      </c>
      <c r="C869">
        <v>67</v>
      </c>
      <c r="D869">
        <v>51</v>
      </c>
      <c r="E869">
        <v>300</v>
      </c>
      <c r="F869">
        <v>249</v>
      </c>
      <c r="G869">
        <v>460</v>
      </c>
      <c r="H869" s="1" t="s">
        <v>31</v>
      </c>
    </row>
    <row r="870" spans="1:8" x14ac:dyDescent="0.25">
      <c r="A870" s="13">
        <v>42143</v>
      </c>
      <c r="B870" s="1" t="s">
        <v>30</v>
      </c>
      <c r="C870">
        <v>73</v>
      </c>
      <c r="D870">
        <v>57</v>
      </c>
      <c r="E870">
        <v>340</v>
      </c>
      <c r="F870">
        <v>236</v>
      </c>
      <c r="G870">
        <v>413</v>
      </c>
      <c r="H870" s="1" t="s">
        <v>31</v>
      </c>
    </row>
    <row r="871" spans="1:8" x14ac:dyDescent="0.25">
      <c r="A871" s="13">
        <v>42144</v>
      </c>
      <c r="B871" s="1" t="s">
        <v>32</v>
      </c>
      <c r="C871">
        <v>74</v>
      </c>
      <c r="D871">
        <v>44</v>
      </c>
      <c r="E871">
        <v>423</v>
      </c>
      <c r="F871">
        <v>65</v>
      </c>
      <c r="G871">
        <v>278</v>
      </c>
      <c r="H871" s="1" t="s">
        <v>31</v>
      </c>
    </row>
    <row r="872" spans="1:8" x14ac:dyDescent="0.25">
      <c r="A872" s="13">
        <v>42145</v>
      </c>
      <c r="B872" s="1" t="s">
        <v>33</v>
      </c>
      <c r="C872">
        <v>54</v>
      </c>
      <c r="D872">
        <v>22</v>
      </c>
      <c r="E872">
        <v>457</v>
      </c>
      <c r="F872">
        <v>266</v>
      </c>
      <c r="G872">
        <v>303</v>
      </c>
      <c r="H872" s="1" t="s">
        <v>31</v>
      </c>
    </row>
    <row r="873" spans="1:8" x14ac:dyDescent="0.25">
      <c r="A873" s="13">
        <v>42146</v>
      </c>
      <c r="B873" s="1" t="s">
        <v>34</v>
      </c>
      <c r="C873">
        <v>108</v>
      </c>
      <c r="D873">
        <v>57</v>
      </c>
      <c r="E873">
        <v>665</v>
      </c>
      <c r="F873">
        <v>334</v>
      </c>
      <c r="G873">
        <v>303</v>
      </c>
      <c r="H873" s="1" t="s">
        <v>31</v>
      </c>
    </row>
    <row r="874" spans="1:8" x14ac:dyDescent="0.25">
      <c r="A874" s="13">
        <v>42147</v>
      </c>
      <c r="B874" s="1" t="s">
        <v>35</v>
      </c>
      <c r="C874">
        <v>165</v>
      </c>
      <c r="D874">
        <v>69</v>
      </c>
      <c r="E874">
        <v>736</v>
      </c>
      <c r="F874">
        <v>312</v>
      </c>
      <c r="G874">
        <v>550</v>
      </c>
      <c r="H874" s="1" t="s">
        <v>38</v>
      </c>
    </row>
    <row r="875" spans="1:8" x14ac:dyDescent="0.25">
      <c r="A875" s="13">
        <v>42148</v>
      </c>
      <c r="B875" s="1" t="s">
        <v>36</v>
      </c>
      <c r="C875">
        <v>82</v>
      </c>
      <c r="D875">
        <v>68</v>
      </c>
      <c r="E875">
        <v>768</v>
      </c>
      <c r="F875">
        <v>185</v>
      </c>
      <c r="G875">
        <v>570</v>
      </c>
      <c r="H875" s="1" t="s">
        <v>31</v>
      </c>
    </row>
    <row r="876" spans="1:8" x14ac:dyDescent="0.25">
      <c r="A876" s="13">
        <v>42149</v>
      </c>
      <c r="B876" s="1" t="s">
        <v>37</v>
      </c>
      <c r="C876">
        <v>102</v>
      </c>
      <c r="D876">
        <v>61</v>
      </c>
      <c r="E876">
        <v>569</v>
      </c>
      <c r="F876">
        <v>159</v>
      </c>
      <c r="G876">
        <v>366</v>
      </c>
      <c r="H876" s="1" t="s">
        <v>38</v>
      </c>
    </row>
    <row r="877" spans="1:8" x14ac:dyDescent="0.25">
      <c r="A877" s="13">
        <v>42150</v>
      </c>
      <c r="B877" s="1" t="s">
        <v>30</v>
      </c>
      <c r="C877">
        <v>91</v>
      </c>
      <c r="D877">
        <v>49</v>
      </c>
      <c r="E877">
        <v>391</v>
      </c>
      <c r="F877">
        <v>97</v>
      </c>
      <c r="G877">
        <v>261</v>
      </c>
      <c r="H877" s="1" t="s">
        <v>31</v>
      </c>
    </row>
    <row r="878" spans="1:8" x14ac:dyDescent="0.25">
      <c r="A878" s="13">
        <v>42151</v>
      </c>
      <c r="B878" s="1" t="s">
        <v>32</v>
      </c>
      <c r="C878">
        <v>94</v>
      </c>
      <c r="D878">
        <v>30</v>
      </c>
      <c r="E878">
        <v>543</v>
      </c>
      <c r="F878">
        <v>219</v>
      </c>
      <c r="G878">
        <v>506</v>
      </c>
      <c r="H878" s="1" t="s">
        <v>31</v>
      </c>
    </row>
    <row r="879" spans="1:8" x14ac:dyDescent="0.25">
      <c r="A879" s="13">
        <v>42152</v>
      </c>
      <c r="B879" s="1" t="s">
        <v>33</v>
      </c>
      <c r="C879">
        <v>90</v>
      </c>
      <c r="D879">
        <v>50</v>
      </c>
      <c r="E879">
        <v>546</v>
      </c>
      <c r="F879">
        <v>212</v>
      </c>
      <c r="G879">
        <v>380</v>
      </c>
      <c r="H879" s="1" t="s">
        <v>31</v>
      </c>
    </row>
    <row r="880" spans="1:8" x14ac:dyDescent="0.25">
      <c r="A880" s="13">
        <v>42153</v>
      </c>
      <c r="B880" s="1" t="s">
        <v>34</v>
      </c>
      <c r="C880">
        <v>110</v>
      </c>
      <c r="D880">
        <v>65</v>
      </c>
      <c r="E880">
        <v>759</v>
      </c>
      <c r="F880">
        <v>263</v>
      </c>
      <c r="G880">
        <v>489</v>
      </c>
      <c r="H880" s="1" t="s">
        <v>31</v>
      </c>
    </row>
    <row r="881" spans="1:8" x14ac:dyDescent="0.25">
      <c r="A881" s="13">
        <v>42154</v>
      </c>
      <c r="B881" s="1" t="s">
        <v>35</v>
      </c>
      <c r="C881">
        <v>99</v>
      </c>
      <c r="D881">
        <v>54</v>
      </c>
      <c r="E881">
        <v>716</v>
      </c>
      <c r="F881">
        <v>419</v>
      </c>
      <c r="G881">
        <v>429</v>
      </c>
      <c r="H881" s="1" t="s">
        <v>31</v>
      </c>
    </row>
    <row r="882" spans="1:8" x14ac:dyDescent="0.25">
      <c r="A882" s="13">
        <v>42155</v>
      </c>
      <c r="B882" s="1" t="s">
        <v>36</v>
      </c>
      <c r="C882">
        <v>81</v>
      </c>
      <c r="D882">
        <v>56</v>
      </c>
      <c r="E882">
        <v>525</v>
      </c>
      <c r="F882">
        <v>233</v>
      </c>
      <c r="G882">
        <v>621</v>
      </c>
      <c r="H882" s="1" t="s">
        <v>31</v>
      </c>
    </row>
    <row r="883" spans="1:8" x14ac:dyDescent="0.25">
      <c r="A883" s="13">
        <v>42156</v>
      </c>
      <c r="B883" s="1" t="s">
        <v>37</v>
      </c>
      <c r="C883">
        <v>56</v>
      </c>
      <c r="D883">
        <v>29</v>
      </c>
      <c r="E883">
        <v>398</v>
      </c>
      <c r="F883">
        <v>336</v>
      </c>
      <c r="G883">
        <v>261</v>
      </c>
      <c r="H883" s="1" t="s">
        <v>31</v>
      </c>
    </row>
    <row r="884" spans="1:8" x14ac:dyDescent="0.25">
      <c r="A884" s="13">
        <v>42157</v>
      </c>
      <c r="B884" s="1" t="s">
        <v>30</v>
      </c>
      <c r="C884">
        <v>58</v>
      </c>
      <c r="D884">
        <v>37</v>
      </c>
      <c r="E884">
        <v>428</v>
      </c>
      <c r="F884">
        <v>259</v>
      </c>
      <c r="G884">
        <v>510</v>
      </c>
      <c r="H884" s="1" t="s">
        <v>31</v>
      </c>
    </row>
    <row r="885" spans="1:8" x14ac:dyDescent="0.25">
      <c r="A885" s="13">
        <v>42158</v>
      </c>
      <c r="B885" s="1" t="s">
        <v>32</v>
      </c>
      <c r="C885">
        <v>63</v>
      </c>
      <c r="D885">
        <v>39</v>
      </c>
      <c r="E885">
        <v>539</v>
      </c>
      <c r="F885">
        <v>244</v>
      </c>
      <c r="G885">
        <v>350</v>
      </c>
      <c r="H885" s="1" t="s">
        <v>31</v>
      </c>
    </row>
    <row r="886" spans="1:8" x14ac:dyDescent="0.25">
      <c r="A886" s="13">
        <v>42159</v>
      </c>
      <c r="B886" s="1" t="s">
        <v>33</v>
      </c>
      <c r="C886">
        <v>88</v>
      </c>
      <c r="D886">
        <v>43</v>
      </c>
      <c r="E886">
        <v>623</v>
      </c>
      <c r="F886">
        <v>316</v>
      </c>
      <c r="G886">
        <v>314</v>
      </c>
      <c r="H886" s="1" t="s">
        <v>31</v>
      </c>
    </row>
    <row r="887" spans="1:8" x14ac:dyDescent="0.25">
      <c r="A887" s="13">
        <v>42160</v>
      </c>
      <c r="B887" s="1" t="s">
        <v>34</v>
      </c>
      <c r="C887">
        <v>115</v>
      </c>
      <c r="D887">
        <v>75</v>
      </c>
      <c r="E887">
        <v>750</v>
      </c>
      <c r="F887">
        <v>290</v>
      </c>
      <c r="G887">
        <v>367</v>
      </c>
      <c r="H887" s="1" t="s">
        <v>31</v>
      </c>
    </row>
    <row r="888" spans="1:8" x14ac:dyDescent="0.25">
      <c r="A888" s="13">
        <v>42161</v>
      </c>
      <c r="B888" s="1" t="s">
        <v>35</v>
      </c>
      <c r="C888">
        <v>89</v>
      </c>
      <c r="D888">
        <v>87</v>
      </c>
      <c r="E888">
        <v>684</v>
      </c>
      <c r="F888">
        <v>434</v>
      </c>
      <c r="G888">
        <v>459</v>
      </c>
      <c r="H888" s="1" t="s">
        <v>31</v>
      </c>
    </row>
    <row r="889" spans="1:8" x14ac:dyDescent="0.25">
      <c r="A889" s="13">
        <v>42162</v>
      </c>
      <c r="B889" s="1" t="s">
        <v>36</v>
      </c>
      <c r="C889">
        <v>118</v>
      </c>
      <c r="D889">
        <v>55</v>
      </c>
      <c r="E889">
        <v>563</v>
      </c>
      <c r="F889">
        <v>181</v>
      </c>
      <c r="G889">
        <v>462</v>
      </c>
      <c r="H889" s="1" t="s">
        <v>31</v>
      </c>
    </row>
    <row r="890" spans="1:8" x14ac:dyDescent="0.25">
      <c r="A890" s="13">
        <v>42163</v>
      </c>
      <c r="B890" s="1" t="s">
        <v>37</v>
      </c>
      <c r="C890">
        <v>97</v>
      </c>
      <c r="D890">
        <v>53</v>
      </c>
      <c r="E890">
        <v>394</v>
      </c>
      <c r="F890">
        <v>316</v>
      </c>
      <c r="G890">
        <v>386</v>
      </c>
      <c r="H890" s="1" t="s">
        <v>31</v>
      </c>
    </row>
    <row r="891" spans="1:8" x14ac:dyDescent="0.25">
      <c r="A891" s="13">
        <v>42164</v>
      </c>
      <c r="B891" s="1" t="s">
        <v>30</v>
      </c>
      <c r="C891">
        <v>115</v>
      </c>
      <c r="D891">
        <v>39</v>
      </c>
      <c r="E891">
        <v>553</v>
      </c>
      <c r="F891">
        <v>326</v>
      </c>
      <c r="G891">
        <v>499</v>
      </c>
      <c r="H891" s="1" t="s">
        <v>38</v>
      </c>
    </row>
    <row r="892" spans="1:8" x14ac:dyDescent="0.25">
      <c r="A892" s="13">
        <v>42165</v>
      </c>
      <c r="B892" s="1" t="s">
        <v>32</v>
      </c>
      <c r="C892">
        <v>55</v>
      </c>
      <c r="D892">
        <v>52</v>
      </c>
      <c r="E892">
        <v>453</v>
      </c>
      <c r="F892">
        <v>241</v>
      </c>
      <c r="G892">
        <v>300</v>
      </c>
      <c r="H892" s="1" t="s">
        <v>31</v>
      </c>
    </row>
    <row r="893" spans="1:8" x14ac:dyDescent="0.25">
      <c r="A893" s="13">
        <v>42166</v>
      </c>
      <c r="B893" s="1" t="s">
        <v>33</v>
      </c>
      <c r="C893">
        <v>89</v>
      </c>
      <c r="D893">
        <v>59</v>
      </c>
      <c r="E893">
        <v>515</v>
      </c>
      <c r="F893">
        <v>281</v>
      </c>
      <c r="G893">
        <v>373</v>
      </c>
      <c r="H893" s="1" t="s">
        <v>31</v>
      </c>
    </row>
    <row r="894" spans="1:8" x14ac:dyDescent="0.25">
      <c r="A894" s="13">
        <v>42167</v>
      </c>
      <c r="B894" s="1" t="s">
        <v>34</v>
      </c>
      <c r="C894">
        <v>95</v>
      </c>
      <c r="D894">
        <v>63</v>
      </c>
      <c r="E894">
        <v>625</v>
      </c>
      <c r="F894">
        <v>274</v>
      </c>
      <c r="G894">
        <v>370</v>
      </c>
      <c r="H894" s="1" t="s">
        <v>31</v>
      </c>
    </row>
    <row r="895" spans="1:8" x14ac:dyDescent="0.25">
      <c r="A895" s="13">
        <v>42168</v>
      </c>
      <c r="B895" s="1" t="s">
        <v>35</v>
      </c>
      <c r="C895">
        <v>118</v>
      </c>
      <c r="D895">
        <v>42</v>
      </c>
      <c r="E895">
        <v>638</v>
      </c>
      <c r="F895">
        <v>260</v>
      </c>
      <c r="G895">
        <v>634</v>
      </c>
      <c r="H895" s="1" t="s">
        <v>31</v>
      </c>
    </row>
    <row r="896" spans="1:8" x14ac:dyDescent="0.25">
      <c r="A896" s="13">
        <v>42169</v>
      </c>
      <c r="B896" s="1" t="s">
        <v>36</v>
      </c>
      <c r="C896">
        <v>113</v>
      </c>
      <c r="D896">
        <v>67</v>
      </c>
      <c r="E896">
        <v>477</v>
      </c>
      <c r="F896">
        <v>227</v>
      </c>
      <c r="G896">
        <v>349</v>
      </c>
      <c r="H896" s="1" t="s">
        <v>31</v>
      </c>
    </row>
    <row r="897" spans="1:8" x14ac:dyDescent="0.25">
      <c r="A897" s="13">
        <v>42170</v>
      </c>
      <c r="B897" s="1" t="s">
        <v>37</v>
      </c>
      <c r="C897">
        <v>82</v>
      </c>
      <c r="D897">
        <v>54</v>
      </c>
      <c r="E897">
        <v>548</v>
      </c>
      <c r="F897">
        <v>276</v>
      </c>
      <c r="G897">
        <v>369</v>
      </c>
      <c r="H897" s="1" t="s">
        <v>31</v>
      </c>
    </row>
    <row r="898" spans="1:8" x14ac:dyDescent="0.25">
      <c r="A898" s="13">
        <v>42171</v>
      </c>
      <c r="B898" s="1" t="s">
        <v>30</v>
      </c>
      <c r="C898">
        <v>65</v>
      </c>
      <c r="D898">
        <v>37</v>
      </c>
      <c r="E898">
        <v>622</v>
      </c>
      <c r="F898">
        <v>351</v>
      </c>
      <c r="G898">
        <v>228</v>
      </c>
      <c r="H898" s="1" t="s">
        <v>38</v>
      </c>
    </row>
    <row r="899" spans="1:8" x14ac:dyDescent="0.25">
      <c r="A899" s="13">
        <v>42172</v>
      </c>
      <c r="B899" s="1" t="s">
        <v>32</v>
      </c>
      <c r="C899">
        <v>81</v>
      </c>
      <c r="D899">
        <v>61</v>
      </c>
      <c r="E899">
        <v>548</v>
      </c>
      <c r="F899">
        <v>381</v>
      </c>
      <c r="G899">
        <v>440</v>
      </c>
      <c r="H899" s="1" t="s">
        <v>31</v>
      </c>
    </row>
    <row r="900" spans="1:8" x14ac:dyDescent="0.25">
      <c r="A900" s="13">
        <v>42173</v>
      </c>
      <c r="B900" s="1" t="s">
        <v>33</v>
      </c>
      <c r="C900">
        <v>104</v>
      </c>
      <c r="D900">
        <v>49</v>
      </c>
      <c r="E900">
        <v>519</v>
      </c>
      <c r="F900">
        <v>271</v>
      </c>
      <c r="G900">
        <v>323</v>
      </c>
      <c r="H900" s="1" t="s">
        <v>31</v>
      </c>
    </row>
    <row r="901" spans="1:8" x14ac:dyDescent="0.25">
      <c r="A901" s="13">
        <v>42174</v>
      </c>
      <c r="B901" s="1" t="s">
        <v>34</v>
      </c>
      <c r="C901">
        <v>115</v>
      </c>
      <c r="D901">
        <v>57</v>
      </c>
      <c r="E901">
        <v>621</v>
      </c>
      <c r="F901">
        <v>331</v>
      </c>
      <c r="G901">
        <v>521</v>
      </c>
      <c r="H901" s="1" t="s">
        <v>31</v>
      </c>
    </row>
    <row r="902" spans="1:8" x14ac:dyDescent="0.25">
      <c r="A902" s="13">
        <v>42175</v>
      </c>
      <c r="B902" s="1" t="s">
        <v>35</v>
      </c>
      <c r="C902">
        <v>136</v>
      </c>
      <c r="D902">
        <v>61</v>
      </c>
      <c r="E902">
        <v>600</v>
      </c>
      <c r="F902">
        <v>377</v>
      </c>
      <c r="G902">
        <v>480</v>
      </c>
      <c r="H902" s="1" t="s">
        <v>31</v>
      </c>
    </row>
    <row r="903" spans="1:8" x14ac:dyDescent="0.25">
      <c r="A903" s="13">
        <v>42176</v>
      </c>
      <c r="B903" s="1" t="s">
        <v>36</v>
      </c>
      <c r="C903">
        <v>118</v>
      </c>
      <c r="D903">
        <v>67</v>
      </c>
      <c r="E903">
        <v>595</v>
      </c>
      <c r="F903">
        <v>241</v>
      </c>
      <c r="G903">
        <v>349</v>
      </c>
      <c r="H903" s="1" t="s">
        <v>31</v>
      </c>
    </row>
    <row r="904" spans="1:8" x14ac:dyDescent="0.25">
      <c r="A904" s="13">
        <v>42177</v>
      </c>
      <c r="B904" s="1" t="s">
        <v>37</v>
      </c>
      <c r="C904">
        <v>59</v>
      </c>
      <c r="D904">
        <v>61</v>
      </c>
      <c r="E904">
        <v>551</v>
      </c>
      <c r="F904">
        <v>249</v>
      </c>
      <c r="G904">
        <v>318</v>
      </c>
      <c r="H904" s="1" t="s">
        <v>31</v>
      </c>
    </row>
    <row r="905" spans="1:8" x14ac:dyDescent="0.25">
      <c r="A905" s="13">
        <v>42178</v>
      </c>
      <c r="B905" s="1" t="s">
        <v>30</v>
      </c>
      <c r="C905">
        <v>80</v>
      </c>
      <c r="D905">
        <v>54</v>
      </c>
      <c r="E905">
        <v>505</v>
      </c>
      <c r="F905">
        <v>276</v>
      </c>
      <c r="G905">
        <v>395</v>
      </c>
      <c r="H905" s="1" t="s">
        <v>31</v>
      </c>
    </row>
    <row r="906" spans="1:8" x14ac:dyDescent="0.25">
      <c r="A906" s="13">
        <v>42179</v>
      </c>
      <c r="B906" s="1" t="s">
        <v>32</v>
      </c>
      <c r="C906">
        <v>101</v>
      </c>
      <c r="D906">
        <v>59</v>
      </c>
      <c r="E906">
        <v>469</v>
      </c>
      <c r="F906">
        <v>186</v>
      </c>
      <c r="G906">
        <v>201</v>
      </c>
      <c r="H906" s="1" t="s">
        <v>31</v>
      </c>
    </row>
    <row r="907" spans="1:8" x14ac:dyDescent="0.25">
      <c r="A907" s="13">
        <v>42180</v>
      </c>
      <c r="B907" s="1" t="s">
        <v>33</v>
      </c>
      <c r="C907">
        <v>76</v>
      </c>
      <c r="D907">
        <v>35</v>
      </c>
      <c r="E907">
        <v>501</v>
      </c>
      <c r="F907">
        <v>157</v>
      </c>
      <c r="G907">
        <v>325</v>
      </c>
      <c r="H907" s="1" t="s">
        <v>31</v>
      </c>
    </row>
    <row r="908" spans="1:8" x14ac:dyDescent="0.25">
      <c r="A908" s="13">
        <v>42181</v>
      </c>
      <c r="B908" s="1" t="s">
        <v>34</v>
      </c>
      <c r="C908">
        <v>90</v>
      </c>
      <c r="D908">
        <v>64</v>
      </c>
      <c r="E908">
        <v>602</v>
      </c>
      <c r="F908">
        <v>317</v>
      </c>
      <c r="G908">
        <v>434</v>
      </c>
      <c r="H908" s="1" t="s">
        <v>31</v>
      </c>
    </row>
    <row r="909" spans="1:8" x14ac:dyDescent="0.25">
      <c r="A909" s="13">
        <v>42182</v>
      </c>
      <c r="B909" s="1" t="s">
        <v>35</v>
      </c>
      <c r="C909">
        <v>106</v>
      </c>
      <c r="D909">
        <v>41</v>
      </c>
      <c r="E909">
        <v>390</v>
      </c>
      <c r="F909">
        <v>251</v>
      </c>
      <c r="G909">
        <v>451</v>
      </c>
      <c r="H909" s="1" t="s">
        <v>31</v>
      </c>
    </row>
    <row r="910" spans="1:8" x14ac:dyDescent="0.25">
      <c r="A910" s="13">
        <v>42183</v>
      </c>
      <c r="B910" s="1" t="s">
        <v>36</v>
      </c>
      <c r="C910">
        <v>116</v>
      </c>
      <c r="D910">
        <v>64</v>
      </c>
      <c r="E910">
        <v>364</v>
      </c>
      <c r="F910">
        <v>232</v>
      </c>
      <c r="G910">
        <v>365</v>
      </c>
      <c r="H910" s="1" t="s">
        <v>31</v>
      </c>
    </row>
    <row r="911" spans="1:8" x14ac:dyDescent="0.25">
      <c r="A911" s="13">
        <v>42184</v>
      </c>
      <c r="B911" s="1" t="s">
        <v>37</v>
      </c>
      <c r="C911">
        <v>85</v>
      </c>
      <c r="D911">
        <v>46</v>
      </c>
      <c r="E911">
        <v>395</v>
      </c>
      <c r="F911">
        <v>283</v>
      </c>
      <c r="G911">
        <v>291</v>
      </c>
      <c r="H911" s="1" t="s">
        <v>31</v>
      </c>
    </row>
    <row r="912" spans="1:8" x14ac:dyDescent="0.25">
      <c r="A912" s="13">
        <v>42185</v>
      </c>
      <c r="B912" s="1" t="s">
        <v>30</v>
      </c>
      <c r="C912">
        <v>65</v>
      </c>
      <c r="D912">
        <v>62</v>
      </c>
      <c r="E912">
        <v>442</v>
      </c>
      <c r="F912">
        <v>361</v>
      </c>
      <c r="G912">
        <v>329</v>
      </c>
      <c r="H912" s="1" t="s">
        <v>31</v>
      </c>
    </row>
    <row r="913" spans="1:8" x14ac:dyDescent="0.25">
      <c r="A913" s="13">
        <v>42186</v>
      </c>
      <c r="B913" s="1" t="s">
        <v>32</v>
      </c>
      <c r="C913">
        <v>85</v>
      </c>
      <c r="D913">
        <v>25</v>
      </c>
      <c r="E913">
        <v>397</v>
      </c>
      <c r="F913">
        <v>256</v>
      </c>
      <c r="G913">
        <v>394</v>
      </c>
      <c r="H913" s="1" t="s">
        <v>31</v>
      </c>
    </row>
    <row r="914" spans="1:8" x14ac:dyDescent="0.25">
      <c r="A914" s="13">
        <v>42187</v>
      </c>
      <c r="B914" s="1" t="s">
        <v>33</v>
      </c>
      <c r="C914">
        <v>76</v>
      </c>
      <c r="D914">
        <v>39</v>
      </c>
      <c r="E914">
        <v>415</v>
      </c>
      <c r="F914">
        <v>368</v>
      </c>
      <c r="G914">
        <v>233</v>
      </c>
      <c r="H914" s="1" t="s">
        <v>31</v>
      </c>
    </row>
    <row r="915" spans="1:8" x14ac:dyDescent="0.25">
      <c r="A915" s="13">
        <v>42188</v>
      </c>
      <c r="B915" s="1" t="s">
        <v>34</v>
      </c>
      <c r="C915">
        <v>114</v>
      </c>
      <c r="D915">
        <v>61</v>
      </c>
      <c r="E915">
        <v>514</v>
      </c>
      <c r="F915">
        <v>269</v>
      </c>
      <c r="G915">
        <v>476</v>
      </c>
      <c r="H915" s="1" t="s">
        <v>31</v>
      </c>
    </row>
    <row r="916" spans="1:8" x14ac:dyDescent="0.25">
      <c r="A916" s="13">
        <v>42189</v>
      </c>
      <c r="B916" s="1" t="s">
        <v>35</v>
      </c>
      <c r="C916">
        <v>121</v>
      </c>
      <c r="D916">
        <v>58</v>
      </c>
      <c r="E916">
        <v>814</v>
      </c>
      <c r="F916">
        <v>162</v>
      </c>
      <c r="G916">
        <v>306</v>
      </c>
      <c r="H916" s="1" t="s">
        <v>31</v>
      </c>
    </row>
    <row r="917" spans="1:8" x14ac:dyDescent="0.25">
      <c r="A917" s="13">
        <v>42190</v>
      </c>
      <c r="B917" s="1" t="s">
        <v>36</v>
      </c>
      <c r="C917">
        <v>126</v>
      </c>
      <c r="D917">
        <v>59</v>
      </c>
      <c r="E917">
        <v>606</v>
      </c>
      <c r="F917">
        <v>337</v>
      </c>
      <c r="G917">
        <v>555</v>
      </c>
      <c r="H917" s="1" t="s">
        <v>38</v>
      </c>
    </row>
    <row r="918" spans="1:8" x14ac:dyDescent="0.25">
      <c r="A918" s="13">
        <v>42191</v>
      </c>
      <c r="B918" s="1" t="s">
        <v>37</v>
      </c>
      <c r="C918">
        <v>74</v>
      </c>
      <c r="D918">
        <v>45</v>
      </c>
      <c r="E918">
        <v>699</v>
      </c>
      <c r="F918">
        <v>290</v>
      </c>
      <c r="G918">
        <v>359</v>
      </c>
      <c r="H918" s="1" t="s">
        <v>31</v>
      </c>
    </row>
    <row r="919" spans="1:8" x14ac:dyDescent="0.25">
      <c r="A919" s="13">
        <v>42192</v>
      </c>
      <c r="B919" s="1" t="s">
        <v>30</v>
      </c>
      <c r="C919">
        <v>73</v>
      </c>
      <c r="D919">
        <v>57</v>
      </c>
      <c r="E919">
        <v>645</v>
      </c>
      <c r="F919">
        <v>238</v>
      </c>
      <c r="G919">
        <v>368</v>
      </c>
      <c r="H919" s="1" t="s">
        <v>31</v>
      </c>
    </row>
    <row r="920" spans="1:8" x14ac:dyDescent="0.25">
      <c r="A920" s="13">
        <v>42193</v>
      </c>
      <c r="B920" s="1" t="s">
        <v>32</v>
      </c>
      <c r="C920">
        <v>79</v>
      </c>
      <c r="D920">
        <v>56</v>
      </c>
      <c r="E920">
        <v>521</v>
      </c>
      <c r="F920">
        <v>252</v>
      </c>
      <c r="G920">
        <v>344</v>
      </c>
      <c r="H920" s="1" t="s">
        <v>31</v>
      </c>
    </row>
    <row r="921" spans="1:8" x14ac:dyDescent="0.25">
      <c r="A921" s="13">
        <v>42194</v>
      </c>
      <c r="B921" s="1" t="s">
        <v>33</v>
      </c>
      <c r="C921">
        <v>81</v>
      </c>
      <c r="D921">
        <v>50</v>
      </c>
      <c r="E921">
        <v>383</v>
      </c>
      <c r="F921">
        <v>274</v>
      </c>
      <c r="G921">
        <v>378</v>
      </c>
      <c r="H921" s="1" t="s">
        <v>31</v>
      </c>
    </row>
    <row r="922" spans="1:8" x14ac:dyDescent="0.25">
      <c r="A922" s="13">
        <v>42195</v>
      </c>
      <c r="B922" s="1" t="s">
        <v>34</v>
      </c>
      <c r="C922">
        <v>74</v>
      </c>
      <c r="D922">
        <v>66</v>
      </c>
      <c r="E922">
        <v>564</v>
      </c>
      <c r="F922">
        <v>421</v>
      </c>
      <c r="G922">
        <v>621</v>
      </c>
      <c r="H922" s="1" t="s">
        <v>31</v>
      </c>
    </row>
    <row r="923" spans="1:8" x14ac:dyDescent="0.25">
      <c r="A923" s="13">
        <v>42196</v>
      </c>
      <c r="B923" s="1" t="s">
        <v>35</v>
      </c>
      <c r="C923">
        <v>126</v>
      </c>
      <c r="D923">
        <v>64</v>
      </c>
      <c r="E923">
        <v>868</v>
      </c>
      <c r="F923">
        <v>477</v>
      </c>
      <c r="G923">
        <v>505</v>
      </c>
      <c r="H923" s="1" t="s">
        <v>38</v>
      </c>
    </row>
    <row r="924" spans="1:8" x14ac:dyDescent="0.25">
      <c r="A924" s="13">
        <v>42197</v>
      </c>
      <c r="B924" s="1" t="s">
        <v>36</v>
      </c>
      <c r="C924">
        <v>107</v>
      </c>
      <c r="D924">
        <v>38</v>
      </c>
      <c r="E924">
        <v>640</v>
      </c>
      <c r="F924">
        <v>354</v>
      </c>
      <c r="G924">
        <v>482</v>
      </c>
      <c r="H924" s="1" t="s">
        <v>31</v>
      </c>
    </row>
    <row r="925" spans="1:8" x14ac:dyDescent="0.25">
      <c r="A925" s="13">
        <v>42198</v>
      </c>
      <c r="B925" s="1" t="s">
        <v>37</v>
      </c>
      <c r="C925">
        <v>97</v>
      </c>
      <c r="D925">
        <v>44</v>
      </c>
      <c r="E925">
        <v>366</v>
      </c>
      <c r="F925">
        <v>233</v>
      </c>
      <c r="G925">
        <v>313</v>
      </c>
      <c r="H925" s="1" t="s">
        <v>31</v>
      </c>
    </row>
    <row r="926" spans="1:8" x14ac:dyDescent="0.25">
      <c r="A926" s="13">
        <v>42199</v>
      </c>
      <c r="B926" s="1" t="s">
        <v>30</v>
      </c>
      <c r="C926">
        <v>91</v>
      </c>
      <c r="D926">
        <v>69</v>
      </c>
      <c r="E926">
        <v>525</v>
      </c>
      <c r="F926">
        <v>308</v>
      </c>
      <c r="G926">
        <v>167</v>
      </c>
      <c r="H926" s="1" t="s">
        <v>31</v>
      </c>
    </row>
    <row r="927" spans="1:8" x14ac:dyDescent="0.25">
      <c r="A927" s="13">
        <v>42200</v>
      </c>
      <c r="B927" s="1" t="s">
        <v>32</v>
      </c>
      <c r="C927">
        <v>67</v>
      </c>
      <c r="D927">
        <v>36</v>
      </c>
      <c r="E927">
        <v>373</v>
      </c>
      <c r="F927">
        <v>258</v>
      </c>
      <c r="G927">
        <v>402</v>
      </c>
      <c r="H927" s="1" t="s">
        <v>31</v>
      </c>
    </row>
    <row r="928" spans="1:8" x14ac:dyDescent="0.25">
      <c r="A928" s="13">
        <v>42201</v>
      </c>
      <c r="B928" s="1" t="s">
        <v>33</v>
      </c>
      <c r="C928">
        <v>61</v>
      </c>
      <c r="D928">
        <v>42</v>
      </c>
      <c r="E928">
        <v>581</v>
      </c>
      <c r="F928">
        <v>232</v>
      </c>
      <c r="G928">
        <v>491</v>
      </c>
      <c r="H928" s="1" t="s">
        <v>31</v>
      </c>
    </row>
    <row r="929" spans="1:8" x14ac:dyDescent="0.25">
      <c r="A929" s="13">
        <v>42202</v>
      </c>
      <c r="B929" s="1" t="s">
        <v>34</v>
      </c>
      <c r="C929">
        <v>114</v>
      </c>
      <c r="D929">
        <v>60</v>
      </c>
      <c r="E929">
        <v>627</v>
      </c>
      <c r="F929">
        <v>387</v>
      </c>
      <c r="G929">
        <v>734</v>
      </c>
      <c r="H929" s="1" t="s">
        <v>38</v>
      </c>
    </row>
    <row r="930" spans="1:8" x14ac:dyDescent="0.25">
      <c r="A930" s="13">
        <v>42203</v>
      </c>
      <c r="B930" s="1" t="s">
        <v>35</v>
      </c>
      <c r="C930">
        <v>105</v>
      </c>
      <c r="D930">
        <v>33</v>
      </c>
      <c r="E930">
        <v>635</v>
      </c>
      <c r="F930">
        <v>214</v>
      </c>
      <c r="G930">
        <v>516</v>
      </c>
      <c r="H930" s="1" t="s">
        <v>31</v>
      </c>
    </row>
    <row r="931" spans="1:8" x14ac:dyDescent="0.25">
      <c r="A931" s="13">
        <v>42204</v>
      </c>
      <c r="B931" s="1" t="s">
        <v>36</v>
      </c>
      <c r="C931">
        <v>113</v>
      </c>
      <c r="D931">
        <v>72</v>
      </c>
      <c r="E931">
        <v>688</v>
      </c>
      <c r="F931">
        <v>302</v>
      </c>
      <c r="G931">
        <v>397</v>
      </c>
      <c r="H931" s="1" t="s">
        <v>31</v>
      </c>
    </row>
    <row r="932" spans="1:8" x14ac:dyDescent="0.25">
      <c r="A932" s="13">
        <v>42205</v>
      </c>
      <c r="B932" s="1" t="s">
        <v>37</v>
      </c>
      <c r="C932">
        <v>97</v>
      </c>
      <c r="D932">
        <v>46</v>
      </c>
      <c r="E932">
        <v>388</v>
      </c>
      <c r="F932">
        <v>205</v>
      </c>
      <c r="G932">
        <v>388</v>
      </c>
      <c r="H932" s="1" t="s">
        <v>31</v>
      </c>
    </row>
    <row r="933" spans="1:8" x14ac:dyDescent="0.25">
      <c r="A933" s="13">
        <v>42206</v>
      </c>
      <c r="B933" s="1" t="s">
        <v>30</v>
      </c>
      <c r="C933">
        <v>65</v>
      </c>
      <c r="D933">
        <v>42</v>
      </c>
      <c r="E933">
        <v>473</v>
      </c>
      <c r="F933">
        <v>220</v>
      </c>
      <c r="G933">
        <v>469</v>
      </c>
      <c r="H933" s="1" t="s">
        <v>31</v>
      </c>
    </row>
    <row r="934" spans="1:8" x14ac:dyDescent="0.25">
      <c r="A934" s="13">
        <v>42207</v>
      </c>
      <c r="B934" s="1" t="s">
        <v>32</v>
      </c>
      <c r="C934">
        <v>94</v>
      </c>
      <c r="D934">
        <v>44</v>
      </c>
      <c r="E934">
        <v>475</v>
      </c>
      <c r="F934">
        <v>232</v>
      </c>
      <c r="G934">
        <v>514</v>
      </c>
      <c r="H934" s="1" t="s">
        <v>31</v>
      </c>
    </row>
    <row r="935" spans="1:8" x14ac:dyDescent="0.25">
      <c r="A935" s="13">
        <v>42208</v>
      </c>
      <c r="B935" s="1" t="s">
        <v>33</v>
      </c>
      <c r="C935">
        <v>65</v>
      </c>
      <c r="D935">
        <v>54</v>
      </c>
      <c r="E935">
        <v>487</v>
      </c>
      <c r="F935">
        <v>265</v>
      </c>
      <c r="G935">
        <v>287</v>
      </c>
      <c r="H935" s="1" t="s">
        <v>31</v>
      </c>
    </row>
    <row r="936" spans="1:8" x14ac:dyDescent="0.25">
      <c r="A936" s="13">
        <v>42209</v>
      </c>
      <c r="B936" s="1" t="s">
        <v>34</v>
      </c>
      <c r="C936">
        <v>130</v>
      </c>
      <c r="D936">
        <v>56</v>
      </c>
      <c r="E936">
        <v>678</v>
      </c>
      <c r="F936">
        <v>301</v>
      </c>
      <c r="G936">
        <v>543</v>
      </c>
      <c r="H936" s="1" t="s">
        <v>31</v>
      </c>
    </row>
    <row r="937" spans="1:8" x14ac:dyDescent="0.25">
      <c r="A937" s="13">
        <v>42210</v>
      </c>
      <c r="B937" s="1" t="s">
        <v>35</v>
      </c>
      <c r="C937">
        <v>114</v>
      </c>
      <c r="D937">
        <v>73</v>
      </c>
      <c r="E937">
        <v>623</v>
      </c>
      <c r="F937">
        <v>361</v>
      </c>
      <c r="G937">
        <v>534</v>
      </c>
      <c r="H937" s="1" t="s">
        <v>31</v>
      </c>
    </row>
    <row r="938" spans="1:8" x14ac:dyDescent="0.25">
      <c r="A938" s="13">
        <v>42211</v>
      </c>
      <c r="B938" s="1" t="s">
        <v>36</v>
      </c>
      <c r="C938">
        <v>82</v>
      </c>
      <c r="D938">
        <v>61</v>
      </c>
      <c r="E938">
        <v>526</v>
      </c>
      <c r="F938">
        <v>514</v>
      </c>
      <c r="G938">
        <v>386</v>
      </c>
      <c r="H938" s="1" t="s">
        <v>31</v>
      </c>
    </row>
    <row r="939" spans="1:8" x14ac:dyDescent="0.25">
      <c r="A939" s="13">
        <v>42212</v>
      </c>
      <c r="B939" s="1" t="s">
        <v>37</v>
      </c>
      <c r="C939">
        <v>92</v>
      </c>
      <c r="D939">
        <v>48</v>
      </c>
      <c r="E939">
        <v>615</v>
      </c>
      <c r="F939">
        <v>211</v>
      </c>
      <c r="G939">
        <v>344</v>
      </c>
      <c r="H939" s="1" t="s">
        <v>31</v>
      </c>
    </row>
    <row r="940" spans="1:8" x14ac:dyDescent="0.25">
      <c r="A940" s="13">
        <v>42213</v>
      </c>
      <c r="B940" s="1" t="s">
        <v>30</v>
      </c>
      <c r="C940">
        <v>51</v>
      </c>
      <c r="D940">
        <v>50</v>
      </c>
      <c r="E940">
        <v>493</v>
      </c>
      <c r="F940">
        <v>307</v>
      </c>
      <c r="G940">
        <v>338</v>
      </c>
      <c r="H940" s="1" t="s">
        <v>31</v>
      </c>
    </row>
    <row r="941" spans="1:8" x14ac:dyDescent="0.25">
      <c r="A941" s="13">
        <v>42214</v>
      </c>
      <c r="B941" s="1" t="s">
        <v>32</v>
      </c>
      <c r="C941">
        <v>94</v>
      </c>
      <c r="D941">
        <v>69</v>
      </c>
      <c r="E941">
        <v>473</v>
      </c>
      <c r="F941">
        <v>386</v>
      </c>
      <c r="G941">
        <v>378</v>
      </c>
      <c r="H941" s="1" t="s">
        <v>38</v>
      </c>
    </row>
    <row r="942" spans="1:8" x14ac:dyDescent="0.25">
      <c r="A942" s="13">
        <v>42215</v>
      </c>
      <c r="B942" s="1" t="s">
        <v>33</v>
      </c>
      <c r="C942">
        <v>87</v>
      </c>
      <c r="D942">
        <v>43</v>
      </c>
      <c r="E942">
        <v>334</v>
      </c>
      <c r="F942">
        <v>229</v>
      </c>
      <c r="G942">
        <v>441</v>
      </c>
      <c r="H942" s="1" t="s">
        <v>31</v>
      </c>
    </row>
    <row r="943" spans="1:8" x14ac:dyDescent="0.25">
      <c r="A943" s="13">
        <v>42216</v>
      </c>
      <c r="B943" s="1" t="s">
        <v>34</v>
      </c>
      <c r="C943">
        <v>47</v>
      </c>
      <c r="D943">
        <v>55</v>
      </c>
      <c r="E943">
        <v>538</v>
      </c>
      <c r="F943">
        <v>293</v>
      </c>
      <c r="G943">
        <v>272</v>
      </c>
      <c r="H943" s="1" t="s">
        <v>31</v>
      </c>
    </row>
    <row r="944" spans="1:8" x14ac:dyDescent="0.25">
      <c r="A944" s="13">
        <v>42217</v>
      </c>
      <c r="B944" s="1" t="s">
        <v>35</v>
      </c>
      <c r="C944">
        <v>109</v>
      </c>
      <c r="D944">
        <v>81</v>
      </c>
      <c r="E944">
        <v>538</v>
      </c>
      <c r="F944">
        <v>417</v>
      </c>
      <c r="G944">
        <v>556</v>
      </c>
      <c r="H944" s="1" t="s">
        <v>31</v>
      </c>
    </row>
    <row r="945" spans="1:8" x14ac:dyDescent="0.25">
      <c r="A945" s="13">
        <v>42218</v>
      </c>
      <c r="B945" s="1" t="s">
        <v>36</v>
      </c>
      <c r="C945">
        <v>77</v>
      </c>
      <c r="D945">
        <v>54</v>
      </c>
      <c r="E945">
        <v>340</v>
      </c>
      <c r="F945">
        <v>356</v>
      </c>
      <c r="G945">
        <v>251</v>
      </c>
      <c r="H945" s="1" t="s">
        <v>31</v>
      </c>
    </row>
    <row r="946" spans="1:8" x14ac:dyDescent="0.25">
      <c r="A946" s="13">
        <v>42219</v>
      </c>
      <c r="B946" s="1" t="s">
        <v>37</v>
      </c>
      <c r="C946">
        <v>69</v>
      </c>
      <c r="D946">
        <v>59</v>
      </c>
      <c r="E946">
        <v>595</v>
      </c>
      <c r="F946">
        <v>261</v>
      </c>
      <c r="G946">
        <v>309</v>
      </c>
      <c r="H946" s="1" t="s">
        <v>38</v>
      </c>
    </row>
    <row r="947" spans="1:8" x14ac:dyDescent="0.25">
      <c r="A947" s="13">
        <v>42220</v>
      </c>
      <c r="B947" s="1" t="s">
        <v>30</v>
      </c>
      <c r="C947">
        <v>67</v>
      </c>
      <c r="D947">
        <v>48</v>
      </c>
      <c r="E947">
        <v>612</v>
      </c>
      <c r="F947">
        <v>200</v>
      </c>
      <c r="G947">
        <v>466</v>
      </c>
      <c r="H947" s="1" t="s">
        <v>31</v>
      </c>
    </row>
    <row r="948" spans="1:8" x14ac:dyDescent="0.25">
      <c r="A948" s="13">
        <v>42221</v>
      </c>
      <c r="B948" s="1" t="s">
        <v>32</v>
      </c>
      <c r="C948">
        <v>69</v>
      </c>
      <c r="D948">
        <v>47</v>
      </c>
      <c r="E948">
        <v>544</v>
      </c>
      <c r="F948">
        <v>320</v>
      </c>
      <c r="G948">
        <v>438</v>
      </c>
      <c r="H948" s="1" t="s">
        <v>31</v>
      </c>
    </row>
    <row r="949" spans="1:8" x14ac:dyDescent="0.25">
      <c r="A949" s="13">
        <v>42222</v>
      </c>
      <c r="B949" s="1" t="s">
        <v>33</v>
      </c>
      <c r="C949">
        <v>103</v>
      </c>
      <c r="D949">
        <v>61</v>
      </c>
      <c r="E949">
        <v>460</v>
      </c>
      <c r="F949">
        <v>212</v>
      </c>
      <c r="G949">
        <v>375</v>
      </c>
      <c r="H949" s="1" t="s">
        <v>31</v>
      </c>
    </row>
    <row r="950" spans="1:8" x14ac:dyDescent="0.25">
      <c r="A950" s="13">
        <v>42223</v>
      </c>
      <c r="B950" s="1" t="s">
        <v>34</v>
      </c>
      <c r="C950">
        <v>86</v>
      </c>
      <c r="D950">
        <v>46</v>
      </c>
      <c r="E950">
        <v>749</v>
      </c>
      <c r="F950">
        <v>416</v>
      </c>
      <c r="G950">
        <v>404</v>
      </c>
      <c r="H950" s="1" t="s">
        <v>38</v>
      </c>
    </row>
    <row r="951" spans="1:8" x14ac:dyDescent="0.25">
      <c r="A951" s="13">
        <v>42224</v>
      </c>
      <c r="B951" s="1" t="s">
        <v>35</v>
      </c>
      <c r="C951">
        <v>61</v>
      </c>
      <c r="D951">
        <v>67</v>
      </c>
      <c r="E951">
        <v>662</v>
      </c>
      <c r="F951">
        <v>326</v>
      </c>
      <c r="G951">
        <v>417</v>
      </c>
      <c r="H951" s="1" t="s">
        <v>31</v>
      </c>
    </row>
    <row r="952" spans="1:8" x14ac:dyDescent="0.25">
      <c r="A952" s="13">
        <v>42225</v>
      </c>
      <c r="B952" s="1" t="s">
        <v>36</v>
      </c>
      <c r="C952">
        <v>114</v>
      </c>
      <c r="D952">
        <v>73</v>
      </c>
      <c r="E952">
        <v>526</v>
      </c>
      <c r="F952">
        <v>357</v>
      </c>
      <c r="G952">
        <v>403</v>
      </c>
      <c r="H952" s="1" t="s">
        <v>31</v>
      </c>
    </row>
    <row r="953" spans="1:8" x14ac:dyDescent="0.25">
      <c r="A953" s="13">
        <v>42226</v>
      </c>
      <c r="B953" s="1" t="s">
        <v>37</v>
      </c>
      <c r="C953">
        <v>43</v>
      </c>
      <c r="D953">
        <v>46</v>
      </c>
      <c r="E953">
        <v>419</v>
      </c>
      <c r="F953">
        <v>259</v>
      </c>
      <c r="G953">
        <v>311</v>
      </c>
      <c r="H953" s="1" t="s">
        <v>31</v>
      </c>
    </row>
    <row r="954" spans="1:8" x14ac:dyDescent="0.25">
      <c r="A954" s="13">
        <v>42227</v>
      </c>
      <c r="B954" s="1" t="s">
        <v>30</v>
      </c>
      <c r="C954">
        <v>86</v>
      </c>
      <c r="D954">
        <v>33</v>
      </c>
      <c r="E954">
        <v>380</v>
      </c>
      <c r="F954">
        <v>308</v>
      </c>
      <c r="G954">
        <v>446</v>
      </c>
      <c r="H954" s="1" t="s">
        <v>31</v>
      </c>
    </row>
    <row r="955" spans="1:8" x14ac:dyDescent="0.25">
      <c r="A955" s="13">
        <v>42228</v>
      </c>
      <c r="B955" s="1" t="s">
        <v>32</v>
      </c>
      <c r="C955">
        <v>57</v>
      </c>
      <c r="D955">
        <v>39</v>
      </c>
      <c r="E955">
        <v>398</v>
      </c>
      <c r="F955">
        <v>161</v>
      </c>
      <c r="G955">
        <v>356</v>
      </c>
      <c r="H955" s="1" t="s">
        <v>31</v>
      </c>
    </row>
    <row r="956" spans="1:8" x14ac:dyDescent="0.25">
      <c r="A956" s="13">
        <v>42229</v>
      </c>
      <c r="B956" s="1" t="s">
        <v>33</v>
      </c>
      <c r="C956">
        <v>74</v>
      </c>
      <c r="D956">
        <v>45</v>
      </c>
      <c r="E956">
        <v>539</v>
      </c>
      <c r="F956">
        <v>246</v>
      </c>
      <c r="G956">
        <v>504</v>
      </c>
      <c r="H956" s="1" t="s">
        <v>31</v>
      </c>
    </row>
    <row r="957" spans="1:8" x14ac:dyDescent="0.25">
      <c r="A957" s="13">
        <v>42230</v>
      </c>
      <c r="B957" s="1" t="s">
        <v>34</v>
      </c>
      <c r="C957">
        <v>122</v>
      </c>
      <c r="D957">
        <v>56</v>
      </c>
      <c r="E957">
        <v>496</v>
      </c>
      <c r="F957">
        <v>241</v>
      </c>
      <c r="G957">
        <v>422</v>
      </c>
      <c r="H957" s="1" t="s">
        <v>31</v>
      </c>
    </row>
    <row r="958" spans="1:8" x14ac:dyDescent="0.25">
      <c r="A958" s="13">
        <v>42231</v>
      </c>
      <c r="B958" s="1" t="s">
        <v>35</v>
      </c>
      <c r="C958">
        <v>119</v>
      </c>
      <c r="D958">
        <v>59</v>
      </c>
      <c r="E958">
        <v>470</v>
      </c>
      <c r="F958">
        <v>249</v>
      </c>
      <c r="G958">
        <v>401</v>
      </c>
      <c r="H958" s="1" t="s">
        <v>31</v>
      </c>
    </row>
    <row r="959" spans="1:8" x14ac:dyDescent="0.25">
      <c r="A959" s="13">
        <v>42232</v>
      </c>
      <c r="B959" s="1" t="s">
        <v>36</v>
      </c>
      <c r="C959">
        <v>95</v>
      </c>
      <c r="D959">
        <v>57</v>
      </c>
      <c r="E959">
        <v>570</v>
      </c>
      <c r="F959">
        <v>248</v>
      </c>
      <c r="G959">
        <v>406</v>
      </c>
      <c r="H959" s="1" t="s">
        <v>31</v>
      </c>
    </row>
    <row r="960" spans="1:8" x14ac:dyDescent="0.25">
      <c r="A960" s="13">
        <v>42233</v>
      </c>
      <c r="B960" s="1" t="s">
        <v>37</v>
      </c>
      <c r="C960">
        <v>100</v>
      </c>
      <c r="D960">
        <v>55</v>
      </c>
      <c r="E960">
        <v>643</v>
      </c>
      <c r="F960">
        <v>105</v>
      </c>
      <c r="G960">
        <v>470</v>
      </c>
      <c r="H960" s="1" t="s">
        <v>38</v>
      </c>
    </row>
    <row r="961" spans="1:8" x14ac:dyDescent="0.25">
      <c r="A961" s="13">
        <v>42234</v>
      </c>
      <c r="B961" s="1" t="s">
        <v>30</v>
      </c>
      <c r="C961">
        <v>91</v>
      </c>
      <c r="D961">
        <v>56</v>
      </c>
      <c r="E961">
        <v>656</v>
      </c>
      <c r="F961">
        <v>295</v>
      </c>
      <c r="G961">
        <v>428</v>
      </c>
      <c r="H961" s="1" t="s">
        <v>31</v>
      </c>
    </row>
    <row r="962" spans="1:8" x14ac:dyDescent="0.25">
      <c r="A962" s="13">
        <v>42235</v>
      </c>
      <c r="B962" s="1" t="s">
        <v>32</v>
      </c>
      <c r="C962">
        <v>64</v>
      </c>
      <c r="D962">
        <v>48</v>
      </c>
      <c r="E962">
        <v>702</v>
      </c>
      <c r="F962">
        <v>239</v>
      </c>
      <c r="G962">
        <v>225</v>
      </c>
      <c r="H962" s="1" t="s">
        <v>31</v>
      </c>
    </row>
    <row r="963" spans="1:8" x14ac:dyDescent="0.25">
      <c r="A963" s="13">
        <v>42236</v>
      </c>
      <c r="B963" s="1" t="s">
        <v>33</v>
      </c>
      <c r="C963">
        <v>81</v>
      </c>
      <c r="D963">
        <v>53</v>
      </c>
      <c r="E963">
        <v>534</v>
      </c>
      <c r="F963">
        <v>221</v>
      </c>
      <c r="G963">
        <v>308</v>
      </c>
      <c r="H963" s="1" t="s">
        <v>31</v>
      </c>
    </row>
    <row r="964" spans="1:8" x14ac:dyDescent="0.25">
      <c r="A964" s="13">
        <v>42237</v>
      </c>
      <c r="B964" s="1" t="s">
        <v>34</v>
      </c>
      <c r="C964">
        <v>100</v>
      </c>
      <c r="D964">
        <v>76</v>
      </c>
      <c r="E964">
        <v>787</v>
      </c>
      <c r="F964">
        <v>275</v>
      </c>
      <c r="G964">
        <v>277</v>
      </c>
      <c r="H964" s="1" t="s">
        <v>31</v>
      </c>
    </row>
    <row r="965" spans="1:8" x14ac:dyDescent="0.25">
      <c r="A965" s="13">
        <v>42238</v>
      </c>
      <c r="B965" s="1" t="s">
        <v>35</v>
      </c>
      <c r="C965">
        <v>71</v>
      </c>
      <c r="D965">
        <v>69</v>
      </c>
      <c r="E965">
        <v>913</v>
      </c>
      <c r="F965">
        <v>272</v>
      </c>
      <c r="G965">
        <v>404</v>
      </c>
      <c r="H965" s="1" t="s">
        <v>31</v>
      </c>
    </row>
    <row r="966" spans="1:8" x14ac:dyDescent="0.25">
      <c r="A966" s="13">
        <v>42239</v>
      </c>
      <c r="B966" s="1" t="s">
        <v>36</v>
      </c>
      <c r="C966">
        <v>88</v>
      </c>
      <c r="D966">
        <v>85</v>
      </c>
      <c r="E966">
        <v>846</v>
      </c>
      <c r="F966">
        <v>265</v>
      </c>
      <c r="G966">
        <v>607</v>
      </c>
      <c r="H966" s="1" t="s">
        <v>31</v>
      </c>
    </row>
    <row r="967" spans="1:8" x14ac:dyDescent="0.25">
      <c r="A967" s="13">
        <v>42240</v>
      </c>
      <c r="B967" s="1" t="s">
        <v>37</v>
      </c>
      <c r="C967">
        <v>74</v>
      </c>
      <c r="D967">
        <v>53</v>
      </c>
      <c r="E967">
        <v>588</v>
      </c>
      <c r="F967">
        <v>261</v>
      </c>
      <c r="G967">
        <v>323</v>
      </c>
      <c r="H967" s="1" t="s">
        <v>38</v>
      </c>
    </row>
    <row r="968" spans="1:8" x14ac:dyDescent="0.25">
      <c r="A968" s="13">
        <v>42241</v>
      </c>
      <c r="B968" s="1" t="s">
        <v>30</v>
      </c>
      <c r="C968">
        <v>103</v>
      </c>
      <c r="D968">
        <v>58</v>
      </c>
      <c r="E968">
        <v>474</v>
      </c>
      <c r="F968">
        <v>382</v>
      </c>
      <c r="G968">
        <v>526</v>
      </c>
      <c r="H968" s="1" t="s">
        <v>31</v>
      </c>
    </row>
    <row r="969" spans="1:8" x14ac:dyDescent="0.25">
      <c r="A969" s="13">
        <v>42242</v>
      </c>
      <c r="B969" s="1" t="s">
        <v>32</v>
      </c>
      <c r="C969">
        <v>66</v>
      </c>
      <c r="D969">
        <v>37</v>
      </c>
      <c r="E969">
        <v>669</v>
      </c>
      <c r="F969">
        <v>316</v>
      </c>
      <c r="G969">
        <v>442</v>
      </c>
      <c r="H969" s="1" t="s">
        <v>38</v>
      </c>
    </row>
    <row r="970" spans="1:8" x14ac:dyDescent="0.25">
      <c r="A970" s="13">
        <v>42243</v>
      </c>
      <c r="B970" s="1" t="s">
        <v>33</v>
      </c>
      <c r="C970">
        <v>87</v>
      </c>
      <c r="D970">
        <v>51</v>
      </c>
      <c r="E970">
        <v>381</v>
      </c>
      <c r="F970">
        <v>304</v>
      </c>
      <c r="G970">
        <v>348</v>
      </c>
      <c r="H970" s="1" t="s">
        <v>31</v>
      </c>
    </row>
    <row r="971" spans="1:8" x14ac:dyDescent="0.25">
      <c r="A971" s="13">
        <v>42244</v>
      </c>
      <c r="B971" s="1" t="s">
        <v>34</v>
      </c>
      <c r="C971">
        <v>81</v>
      </c>
      <c r="D971">
        <v>67</v>
      </c>
      <c r="E971">
        <v>657</v>
      </c>
      <c r="F971">
        <v>441</v>
      </c>
      <c r="G971">
        <v>432</v>
      </c>
      <c r="H971" s="1" t="s">
        <v>38</v>
      </c>
    </row>
    <row r="972" spans="1:8" x14ac:dyDescent="0.25">
      <c r="A972" s="13">
        <v>42245</v>
      </c>
      <c r="B972" s="1" t="s">
        <v>35</v>
      </c>
      <c r="C972">
        <v>144</v>
      </c>
      <c r="D972">
        <v>65</v>
      </c>
      <c r="E972">
        <v>695</v>
      </c>
      <c r="F972">
        <v>378</v>
      </c>
      <c r="G972">
        <v>611</v>
      </c>
      <c r="H972" s="1" t="s">
        <v>31</v>
      </c>
    </row>
    <row r="973" spans="1:8" x14ac:dyDescent="0.25">
      <c r="A973" s="13">
        <v>42246</v>
      </c>
      <c r="B973" s="1" t="s">
        <v>36</v>
      </c>
      <c r="C973">
        <v>147</v>
      </c>
      <c r="D973">
        <v>74</v>
      </c>
      <c r="E973">
        <v>692</v>
      </c>
      <c r="F973">
        <v>335</v>
      </c>
      <c r="G973">
        <v>343</v>
      </c>
      <c r="H973" s="1" t="s">
        <v>31</v>
      </c>
    </row>
    <row r="974" spans="1:8" x14ac:dyDescent="0.25">
      <c r="A974" s="13">
        <v>42247</v>
      </c>
      <c r="B974" s="1" t="s">
        <v>37</v>
      </c>
      <c r="C974">
        <v>84</v>
      </c>
      <c r="D974">
        <v>57</v>
      </c>
      <c r="E974">
        <v>484</v>
      </c>
      <c r="F974">
        <v>208</v>
      </c>
      <c r="G974">
        <v>430</v>
      </c>
      <c r="H974" s="1" t="s">
        <v>31</v>
      </c>
    </row>
    <row r="975" spans="1:8" x14ac:dyDescent="0.25">
      <c r="A975" s="13">
        <v>42248</v>
      </c>
      <c r="B975" s="1" t="s">
        <v>30</v>
      </c>
      <c r="C975">
        <v>78</v>
      </c>
      <c r="D975">
        <v>37</v>
      </c>
      <c r="E975">
        <v>415</v>
      </c>
      <c r="F975">
        <v>272</v>
      </c>
      <c r="G975">
        <v>386</v>
      </c>
      <c r="H975" s="1" t="s">
        <v>31</v>
      </c>
    </row>
    <row r="976" spans="1:8" x14ac:dyDescent="0.25">
      <c r="A976" s="13">
        <v>42249</v>
      </c>
      <c r="B976" s="1" t="s">
        <v>32</v>
      </c>
      <c r="C976">
        <v>91</v>
      </c>
      <c r="D976">
        <v>50</v>
      </c>
      <c r="E976">
        <v>577</v>
      </c>
      <c r="F976">
        <v>159</v>
      </c>
      <c r="G976">
        <v>403</v>
      </c>
      <c r="H976" s="1" t="s">
        <v>31</v>
      </c>
    </row>
    <row r="977" spans="1:8" x14ac:dyDescent="0.25">
      <c r="A977" s="13">
        <v>42250</v>
      </c>
      <c r="B977" s="1" t="s">
        <v>33</v>
      </c>
      <c r="C977">
        <v>72</v>
      </c>
      <c r="D977">
        <v>65</v>
      </c>
      <c r="E977">
        <v>536</v>
      </c>
      <c r="F977">
        <v>131</v>
      </c>
      <c r="G977">
        <v>390</v>
      </c>
      <c r="H977" s="1" t="s">
        <v>31</v>
      </c>
    </row>
    <row r="978" spans="1:8" x14ac:dyDescent="0.25">
      <c r="A978" s="13">
        <v>42251</v>
      </c>
      <c r="B978" s="1" t="s">
        <v>34</v>
      </c>
      <c r="C978">
        <v>92</v>
      </c>
      <c r="D978">
        <v>42</v>
      </c>
      <c r="E978">
        <v>686</v>
      </c>
      <c r="F978">
        <v>333</v>
      </c>
      <c r="G978">
        <v>409</v>
      </c>
      <c r="H978" s="1" t="s">
        <v>31</v>
      </c>
    </row>
    <row r="979" spans="1:8" x14ac:dyDescent="0.25">
      <c r="A979" s="13">
        <v>42252</v>
      </c>
      <c r="B979" s="1" t="s">
        <v>35</v>
      </c>
      <c r="C979">
        <v>104</v>
      </c>
      <c r="D979">
        <v>74</v>
      </c>
      <c r="E979">
        <v>619</v>
      </c>
      <c r="F979">
        <v>191</v>
      </c>
      <c r="G979">
        <v>545</v>
      </c>
      <c r="H979" s="1" t="s">
        <v>31</v>
      </c>
    </row>
    <row r="980" spans="1:8" x14ac:dyDescent="0.25">
      <c r="A980" s="13">
        <v>42253</v>
      </c>
      <c r="B980" s="1" t="s">
        <v>36</v>
      </c>
      <c r="C980">
        <v>116</v>
      </c>
      <c r="D980">
        <v>51</v>
      </c>
      <c r="E980">
        <v>785</v>
      </c>
      <c r="F980">
        <v>277</v>
      </c>
      <c r="G980">
        <v>525</v>
      </c>
      <c r="H980" s="1" t="s">
        <v>31</v>
      </c>
    </row>
    <row r="981" spans="1:8" x14ac:dyDescent="0.25">
      <c r="A981" s="13">
        <v>42254</v>
      </c>
      <c r="B981" s="1" t="s">
        <v>37</v>
      </c>
      <c r="C981">
        <v>66</v>
      </c>
      <c r="D981">
        <v>47</v>
      </c>
      <c r="E981">
        <v>593</v>
      </c>
      <c r="F981">
        <v>134</v>
      </c>
      <c r="G981">
        <v>316</v>
      </c>
      <c r="H981" s="1" t="s">
        <v>31</v>
      </c>
    </row>
    <row r="982" spans="1:8" x14ac:dyDescent="0.25">
      <c r="A982" s="13">
        <v>42255</v>
      </c>
      <c r="B982" s="1" t="s">
        <v>30</v>
      </c>
      <c r="C982">
        <v>54</v>
      </c>
      <c r="D982">
        <v>48</v>
      </c>
      <c r="E982">
        <v>584</v>
      </c>
      <c r="F982">
        <v>235</v>
      </c>
      <c r="G982">
        <v>230</v>
      </c>
      <c r="H982" s="1" t="s">
        <v>31</v>
      </c>
    </row>
    <row r="983" spans="1:8" x14ac:dyDescent="0.25">
      <c r="A983" s="13">
        <v>42256</v>
      </c>
      <c r="B983" s="1" t="s">
        <v>32</v>
      </c>
      <c r="C983">
        <v>71</v>
      </c>
      <c r="D983">
        <v>29</v>
      </c>
      <c r="E983">
        <v>576</v>
      </c>
      <c r="F983">
        <v>211</v>
      </c>
      <c r="G983">
        <v>304</v>
      </c>
      <c r="H983" s="1" t="s">
        <v>31</v>
      </c>
    </row>
    <row r="984" spans="1:8" x14ac:dyDescent="0.25">
      <c r="A984" s="13">
        <v>42257</v>
      </c>
      <c r="B984" s="1" t="s">
        <v>33</v>
      </c>
      <c r="C984">
        <v>101</v>
      </c>
      <c r="D984">
        <v>38</v>
      </c>
      <c r="E984">
        <v>656</v>
      </c>
      <c r="F984">
        <v>124</v>
      </c>
      <c r="G984">
        <v>500</v>
      </c>
      <c r="H984" s="1" t="s">
        <v>31</v>
      </c>
    </row>
    <row r="985" spans="1:8" x14ac:dyDescent="0.25">
      <c r="A985" s="13">
        <v>42258</v>
      </c>
      <c r="B985" s="1" t="s">
        <v>34</v>
      </c>
      <c r="C985">
        <v>132</v>
      </c>
      <c r="D985">
        <v>61</v>
      </c>
      <c r="E985">
        <v>640</v>
      </c>
      <c r="F985">
        <v>228</v>
      </c>
      <c r="G985">
        <v>254</v>
      </c>
      <c r="H985" s="1" t="s">
        <v>31</v>
      </c>
    </row>
    <row r="986" spans="1:8" x14ac:dyDescent="0.25">
      <c r="A986" s="13">
        <v>42259</v>
      </c>
      <c r="B986" s="1" t="s">
        <v>35</v>
      </c>
      <c r="C986">
        <v>115</v>
      </c>
      <c r="D986">
        <v>72</v>
      </c>
      <c r="E986">
        <v>777</v>
      </c>
      <c r="F986">
        <v>299</v>
      </c>
      <c r="G986">
        <v>334</v>
      </c>
      <c r="H986" s="1" t="s">
        <v>31</v>
      </c>
    </row>
    <row r="987" spans="1:8" x14ac:dyDescent="0.25">
      <c r="A987" s="13">
        <v>42260</v>
      </c>
      <c r="B987" s="1" t="s">
        <v>36</v>
      </c>
      <c r="C987">
        <v>108</v>
      </c>
      <c r="D987">
        <v>66</v>
      </c>
      <c r="E987">
        <v>762</v>
      </c>
      <c r="F987">
        <v>251</v>
      </c>
      <c r="G987">
        <v>509</v>
      </c>
      <c r="H987" s="1" t="s">
        <v>31</v>
      </c>
    </row>
    <row r="988" spans="1:8" x14ac:dyDescent="0.25">
      <c r="A988" s="13">
        <v>42261</v>
      </c>
      <c r="B988" s="1" t="s">
        <v>37</v>
      </c>
      <c r="C988">
        <v>76</v>
      </c>
      <c r="D988">
        <v>38</v>
      </c>
      <c r="E988">
        <v>543</v>
      </c>
      <c r="F988">
        <v>139</v>
      </c>
      <c r="G988">
        <v>417</v>
      </c>
      <c r="H988" s="1" t="s">
        <v>31</v>
      </c>
    </row>
    <row r="989" spans="1:8" x14ac:dyDescent="0.25">
      <c r="A989" s="13">
        <v>42262</v>
      </c>
      <c r="B989" s="1" t="s">
        <v>30</v>
      </c>
      <c r="C989">
        <v>129</v>
      </c>
      <c r="D989">
        <v>42</v>
      </c>
      <c r="E989">
        <v>746</v>
      </c>
      <c r="F989">
        <v>243</v>
      </c>
      <c r="G989">
        <v>463</v>
      </c>
      <c r="H989" s="1" t="s">
        <v>38</v>
      </c>
    </row>
    <row r="990" spans="1:8" x14ac:dyDescent="0.25">
      <c r="A990" s="13">
        <v>42263</v>
      </c>
      <c r="B990" s="1" t="s">
        <v>32</v>
      </c>
      <c r="C990">
        <v>70</v>
      </c>
      <c r="D990">
        <v>36</v>
      </c>
      <c r="E990">
        <v>434</v>
      </c>
      <c r="F990">
        <v>182</v>
      </c>
      <c r="G990">
        <v>206</v>
      </c>
      <c r="H990" s="1" t="s">
        <v>31</v>
      </c>
    </row>
    <row r="991" spans="1:8" x14ac:dyDescent="0.25">
      <c r="A991" s="13">
        <v>42264</v>
      </c>
      <c r="B991" s="1" t="s">
        <v>33</v>
      </c>
      <c r="C991">
        <v>81</v>
      </c>
      <c r="D991">
        <v>59</v>
      </c>
      <c r="E991">
        <v>399</v>
      </c>
      <c r="F991">
        <v>222</v>
      </c>
      <c r="G991">
        <v>460</v>
      </c>
      <c r="H991" s="1" t="s">
        <v>31</v>
      </c>
    </row>
    <row r="992" spans="1:8" x14ac:dyDescent="0.25">
      <c r="A992" s="13">
        <v>42265</v>
      </c>
      <c r="B992" s="1" t="s">
        <v>34</v>
      </c>
      <c r="C992">
        <v>109</v>
      </c>
      <c r="D992">
        <v>29</v>
      </c>
      <c r="E992">
        <v>621</v>
      </c>
      <c r="F992">
        <v>176</v>
      </c>
      <c r="G992">
        <v>453</v>
      </c>
      <c r="H992" s="1" t="s">
        <v>31</v>
      </c>
    </row>
    <row r="993" spans="1:8" x14ac:dyDescent="0.25">
      <c r="A993" s="13">
        <v>42266</v>
      </c>
      <c r="B993" s="1" t="s">
        <v>35</v>
      </c>
      <c r="C993">
        <v>117</v>
      </c>
      <c r="D993">
        <v>77</v>
      </c>
      <c r="E993">
        <v>818</v>
      </c>
      <c r="F993">
        <v>377</v>
      </c>
      <c r="G993">
        <v>495</v>
      </c>
      <c r="H993" s="1" t="s">
        <v>38</v>
      </c>
    </row>
    <row r="994" spans="1:8" x14ac:dyDescent="0.25">
      <c r="A994" s="13">
        <v>42267</v>
      </c>
      <c r="B994" s="1" t="s">
        <v>36</v>
      </c>
      <c r="C994">
        <v>88</v>
      </c>
      <c r="D994">
        <v>76</v>
      </c>
      <c r="E994">
        <v>651</v>
      </c>
      <c r="F994">
        <v>244</v>
      </c>
      <c r="G994">
        <v>451</v>
      </c>
      <c r="H994" s="1" t="s">
        <v>31</v>
      </c>
    </row>
    <row r="995" spans="1:8" x14ac:dyDescent="0.25">
      <c r="A995" s="13">
        <v>42268</v>
      </c>
      <c r="B995" s="1" t="s">
        <v>37</v>
      </c>
      <c r="C995">
        <v>153</v>
      </c>
      <c r="D995">
        <v>62</v>
      </c>
      <c r="E995">
        <v>545</v>
      </c>
      <c r="F995">
        <v>258</v>
      </c>
      <c r="G995">
        <v>528</v>
      </c>
      <c r="H995" s="1" t="s">
        <v>38</v>
      </c>
    </row>
    <row r="996" spans="1:8" x14ac:dyDescent="0.25">
      <c r="A996" s="13">
        <v>42269</v>
      </c>
      <c r="B996" s="1" t="s">
        <v>30</v>
      </c>
      <c r="C996">
        <v>78</v>
      </c>
      <c r="D996">
        <v>46</v>
      </c>
      <c r="E996">
        <v>510</v>
      </c>
      <c r="F996">
        <v>202</v>
      </c>
      <c r="G996">
        <v>410</v>
      </c>
      <c r="H996" s="1" t="s">
        <v>31</v>
      </c>
    </row>
    <row r="997" spans="1:8" x14ac:dyDescent="0.25">
      <c r="A997" s="13">
        <v>42270</v>
      </c>
      <c r="B997" s="1" t="s">
        <v>32</v>
      </c>
      <c r="C997">
        <v>79</v>
      </c>
      <c r="D997">
        <v>53</v>
      </c>
      <c r="E997">
        <v>618</v>
      </c>
      <c r="F997">
        <v>250</v>
      </c>
      <c r="G997">
        <v>351</v>
      </c>
      <c r="H997" s="1" t="s">
        <v>31</v>
      </c>
    </row>
    <row r="998" spans="1:8" x14ac:dyDescent="0.25">
      <c r="A998" s="13">
        <v>42271</v>
      </c>
      <c r="B998" s="1" t="s">
        <v>33</v>
      </c>
      <c r="C998">
        <v>101</v>
      </c>
      <c r="D998">
        <v>57</v>
      </c>
      <c r="E998">
        <v>532</v>
      </c>
      <c r="F998">
        <v>205</v>
      </c>
      <c r="G998">
        <v>368</v>
      </c>
      <c r="H998" s="1" t="s">
        <v>31</v>
      </c>
    </row>
    <row r="999" spans="1:8" x14ac:dyDescent="0.25">
      <c r="A999" s="13">
        <v>42272</v>
      </c>
      <c r="B999" s="1" t="s">
        <v>34</v>
      </c>
      <c r="C999">
        <v>98</v>
      </c>
      <c r="D999">
        <v>51</v>
      </c>
      <c r="E999">
        <v>445</v>
      </c>
      <c r="F999">
        <v>143</v>
      </c>
      <c r="G999">
        <v>547</v>
      </c>
      <c r="H999" s="1" t="s">
        <v>31</v>
      </c>
    </row>
    <row r="1000" spans="1:8" x14ac:dyDescent="0.25">
      <c r="A1000" s="13">
        <v>42273</v>
      </c>
      <c r="B1000" s="1" t="s">
        <v>35</v>
      </c>
      <c r="C1000">
        <v>94</v>
      </c>
      <c r="D1000">
        <v>79</v>
      </c>
      <c r="E1000">
        <v>977</v>
      </c>
      <c r="F1000">
        <v>315</v>
      </c>
      <c r="G1000">
        <v>557</v>
      </c>
      <c r="H1000" s="1" t="s">
        <v>31</v>
      </c>
    </row>
    <row r="1001" spans="1:8" x14ac:dyDescent="0.25">
      <c r="A1001" s="13">
        <v>42274</v>
      </c>
      <c r="B1001" s="1" t="s">
        <v>36</v>
      </c>
      <c r="C1001">
        <v>109</v>
      </c>
      <c r="D1001">
        <v>62</v>
      </c>
      <c r="E1001">
        <v>718</v>
      </c>
      <c r="F1001">
        <v>140</v>
      </c>
      <c r="G1001">
        <v>431</v>
      </c>
      <c r="H1001" s="1" t="s">
        <v>31</v>
      </c>
    </row>
    <row r="1002" spans="1:8" x14ac:dyDescent="0.25">
      <c r="A1002" s="13">
        <v>42275</v>
      </c>
      <c r="B1002" s="1" t="s">
        <v>37</v>
      </c>
      <c r="C1002">
        <v>70</v>
      </c>
      <c r="D1002">
        <v>44</v>
      </c>
      <c r="E1002">
        <v>462</v>
      </c>
      <c r="F1002">
        <v>217</v>
      </c>
      <c r="G1002">
        <v>272</v>
      </c>
      <c r="H1002" s="1" t="s">
        <v>31</v>
      </c>
    </row>
    <row r="1003" spans="1:8" x14ac:dyDescent="0.25">
      <c r="A1003" s="13">
        <v>42276</v>
      </c>
      <c r="B1003" s="1" t="s">
        <v>30</v>
      </c>
      <c r="C1003">
        <v>64</v>
      </c>
      <c r="D1003">
        <v>44</v>
      </c>
      <c r="E1003">
        <v>369</v>
      </c>
      <c r="F1003">
        <v>143</v>
      </c>
      <c r="G1003">
        <v>260</v>
      </c>
      <c r="H1003" s="1" t="s">
        <v>31</v>
      </c>
    </row>
    <row r="1004" spans="1:8" x14ac:dyDescent="0.25">
      <c r="A1004" s="13">
        <v>42277</v>
      </c>
      <c r="B1004" s="1" t="s">
        <v>32</v>
      </c>
      <c r="C1004">
        <v>77</v>
      </c>
      <c r="D1004">
        <v>63</v>
      </c>
      <c r="E1004">
        <v>636</v>
      </c>
      <c r="F1004">
        <v>174</v>
      </c>
      <c r="G1004">
        <v>253</v>
      </c>
      <c r="H1004" s="1" t="s">
        <v>31</v>
      </c>
    </row>
    <row r="1005" spans="1:8" x14ac:dyDescent="0.25">
      <c r="A1005" s="13">
        <v>42278</v>
      </c>
      <c r="B1005" s="1" t="s">
        <v>33</v>
      </c>
      <c r="C1005">
        <v>86</v>
      </c>
      <c r="D1005">
        <v>44</v>
      </c>
      <c r="E1005">
        <v>602</v>
      </c>
      <c r="F1005">
        <v>267</v>
      </c>
      <c r="G1005">
        <v>436</v>
      </c>
      <c r="H1005" s="1" t="s">
        <v>31</v>
      </c>
    </row>
    <row r="1006" spans="1:8" x14ac:dyDescent="0.25">
      <c r="A1006" s="13">
        <v>42279</v>
      </c>
      <c r="B1006" s="1" t="s">
        <v>34</v>
      </c>
      <c r="C1006">
        <v>138</v>
      </c>
      <c r="D1006">
        <v>71</v>
      </c>
      <c r="E1006">
        <v>635</v>
      </c>
      <c r="F1006">
        <v>260</v>
      </c>
      <c r="G1006">
        <v>387</v>
      </c>
      <c r="H1006" s="1" t="s">
        <v>38</v>
      </c>
    </row>
    <row r="1007" spans="1:8" x14ac:dyDescent="0.25">
      <c r="A1007" s="13">
        <v>42280</v>
      </c>
      <c r="B1007" s="1" t="s">
        <v>35</v>
      </c>
      <c r="C1007">
        <v>113</v>
      </c>
      <c r="D1007">
        <v>63</v>
      </c>
      <c r="E1007">
        <v>966</v>
      </c>
      <c r="F1007">
        <v>268</v>
      </c>
      <c r="G1007">
        <v>634</v>
      </c>
      <c r="H1007" s="1" t="s">
        <v>31</v>
      </c>
    </row>
    <row r="1008" spans="1:8" x14ac:dyDescent="0.25">
      <c r="A1008" s="13">
        <v>42281</v>
      </c>
      <c r="B1008" s="1" t="s">
        <v>36</v>
      </c>
      <c r="C1008">
        <v>85</v>
      </c>
      <c r="D1008">
        <v>68</v>
      </c>
      <c r="E1008">
        <v>682</v>
      </c>
      <c r="F1008">
        <v>208</v>
      </c>
      <c r="G1008">
        <v>450</v>
      </c>
      <c r="H1008" s="1" t="s">
        <v>31</v>
      </c>
    </row>
    <row r="1009" spans="1:8" x14ac:dyDescent="0.25">
      <c r="A1009" s="13">
        <v>42282</v>
      </c>
      <c r="B1009" s="1" t="s">
        <v>37</v>
      </c>
      <c r="C1009">
        <v>71</v>
      </c>
      <c r="D1009">
        <v>39</v>
      </c>
      <c r="E1009">
        <v>653</v>
      </c>
      <c r="F1009">
        <v>262</v>
      </c>
      <c r="G1009">
        <v>424</v>
      </c>
      <c r="H1009" s="1" t="s">
        <v>31</v>
      </c>
    </row>
    <row r="1010" spans="1:8" x14ac:dyDescent="0.25">
      <c r="A1010" s="13">
        <v>42283</v>
      </c>
      <c r="B1010" s="1" t="s">
        <v>30</v>
      </c>
      <c r="C1010">
        <v>69</v>
      </c>
      <c r="D1010">
        <v>49</v>
      </c>
      <c r="E1010">
        <v>275</v>
      </c>
      <c r="F1010">
        <v>150</v>
      </c>
      <c r="G1010">
        <v>456</v>
      </c>
      <c r="H1010" s="1" t="s">
        <v>31</v>
      </c>
    </row>
    <row r="1011" spans="1:8" x14ac:dyDescent="0.25">
      <c r="A1011" s="13">
        <v>42284</v>
      </c>
      <c r="B1011" s="1" t="s">
        <v>32</v>
      </c>
      <c r="C1011">
        <v>81</v>
      </c>
      <c r="D1011">
        <v>40</v>
      </c>
      <c r="E1011">
        <v>849</v>
      </c>
      <c r="F1011">
        <v>243</v>
      </c>
      <c r="G1011">
        <v>348</v>
      </c>
      <c r="H1011" s="1" t="s">
        <v>31</v>
      </c>
    </row>
    <row r="1012" spans="1:8" x14ac:dyDescent="0.25">
      <c r="A1012" s="13">
        <v>42285</v>
      </c>
      <c r="B1012" s="1" t="s">
        <v>33</v>
      </c>
      <c r="C1012">
        <v>70</v>
      </c>
      <c r="D1012">
        <v>32</v>
      </c>
      <c r="E1012">
        <v>534</v>
      </c>
      <c r="F1012">
        <v>230</v>
      </c>
      <c r="G1012">
        <v>246</v>
      </c>
      <c r="H1012" s="1" t="s">
        <v>31</v>
      </c>
    </row>
    <row r="1013" spans="1:8" x14ac:dyDescent="0.25">
      <c r="A1013" s="13">
        <v>42286</v>
      </c>
      <c r="B1013" s="1" t="s">
        <v>34</v>
      </c>
      <c r="C1013">
        <v>92</v>
      </c>
      <c r="D1013">
        <v>91</v>
      </c>
      <c r="E1013">
        <v>719</v>
      </c>
      <c r="F1013">
        <v>216</v>
      </c>
      <c r="G1013">
        <v>685</v>
      </c>
      <c r="H1013" s="1" t="s">
        <v>38</v>
      </c>
    </row>
    <row r="1014" spans="1:8" x14ac:dyDescent="0.25">
      <c r="A1014" s="13">
        <v>42287</v>
      </c>
      <c r="B1014" s="1" t="s">
        <v>35</v>
      </c>
      <c r="C1014">
        <v>105</v>
      </c>
      <c r="D1014">
        <v>71</v>
      </c>
      <c r="E1014">
        <v>567</v>
      </c>
      <c r="F1014">
        <v>338</v>
      </c>
      <c r="G1014">
        <v>475</v>
      </c>
      <c r="H1014" s="1" t="s">
        <v>31</v>
      </c>
    </row>
    <row r="1015" spans="1:8" x14ac:dyDescent="0.25">
      <c r="A1015" s="13">
        <v>42288</v>
      </c>
      <c r="B1015" s="1" t="s">
        <v>36</v>
      </c>
      <c r="C1015">
        <v>141</v>
      </c>
      <c r="D1015">
        <v>38</v>
      </c>
      <c r="E1015">
        <v>515</v>
      </c>
      <c r="F1015">
        <v>290</v>
      </c>
      <c r="G1015">
        <v>453</v>
      </c>
      <c r="H1015" s="1" t="s">
        <v>31</v>
      </c>
    </row>
    <row r="1016" spans="1:8" x14ac:dyDescent="0.25">
      <c r="A1016" s="13">
        <v>42289</v>
      </c>
      <c r="B1016" s="1" t="s">
        <v>37</v>
      </c>
      <c r="C1016">
        <v>50</v>
      </c>
      <c r="D1016">
        <v>33</v>
      </c>
      <c r="E1016">
        <v>470</v>
      </c>
      <c r="F1016">
        <v>234</v>
      </c>
      <c r="G1016">
        <v>372</v>
      </c>
      <c r="H1016" s="1" t="s">
        <v>31</v>
      </c>
    </row>
    <row r="1017" spans="1:8" x14ac:dyDescent="0.25">
      <c r="A1017" s="13">
        <v>42290</v>
      </c>
      <c r="B1017" s="1" t="s">
        <v>30</v>
      </c>
      <c r="C1017">
        <v>61</v>
      </c>
      <c r="D1017">
        <v>44</v>
      </c>
      <c r="E1017">
        <v>539</v>
      </c>
      <c r="F1017">
        <v>228</v>
      </c>
      <c r="G1017">
        <v>354</v>
      </c>
      <c r="H1017" s="1" t="s">
        <v>31</v>
      </c>
    </row>
    <row r="1018" spans="1:8" x14ac:dyDescent="0.25">
      <c r="A1018" s="13">
        <v>42291</v>
      </c>
      <c r="B1018" s="1" t="s">
        <v>32</v>
      </c>
      <c r="C1018">
        <v>115</v>
      </c>
      <c r="D1018">
        <v>45</v>
      </c>
      <c r="E1018">
        <v>537</v>
      </c>
      <c r="F1018">
        <v>176</v>
      </c>
      <c r="G1018">
        <v>448</v>
      </c>
      <c r="H1018" s="1" t="s">
        <v>38</v>
      </c>
    </row>
    <row r="1019" spans="1:8" x14ac:dyDescent="0.25">
      <c r="A1019" s="13">
        <v>42292</v>
      </c>
      <c r="B1019" s="1" t="s">
        <v>33</v>
      </c>
      <c r="C1019">
        <v>82</v>
      </c>
      <c r="D1019">
        <v>42</v>
      </c>
      <c r="E1019">
        <v>549</v>
      </c>
      <c r="F1019">
        <v>192</v>
      </c>
      <c r="G1019">
        <v>492</v>
      </c>
      <c r="H1019" s="1" t="s">
        <v>31</v>
      </c>
    </row>
    <row r="1020" spans="1:8" x14ac:dyDescent="0.25">
      <c r="A1020" s="13">
        <v>42293</v>
      </c>
      <c r="B1020" s="1" t="s">
        <v>34</v>
      </c>
      <c r="C1020">
        <v>124</v>
      </c>
      <c r="D1020">
        <v>84</v>
      </c>
      <c r="E1020">
        <v>573</v>
      </c>
      <c r="F1020">
        <v>261</v>
      </c>
      <c r="G1020">
        <v>463</v>
      </c>
      <c r="H1020" s="1" t="s">
        <v>31</v>
      </c>
    </row>
    <row r="1021" spans="1:8" x14ac:dyDescent="0.25">
      <c r="A1021" s="13">
        <v>42294</v>
      </c>
      <c r="B1021" s="1" t="s">
        <v>35</v>
      </c>
      <c r="C1021">
        <v>70</v>
      </c>
      <c r="D1021">
        <v>76</v>
      </c>
      <c r="E1021">
        <v>566</v>
      </c>
      <c r="F1021">
        <v>349</v>
      </c>
      <c r="G1021">
        <v>686</v>
      </c>
      <c r="H1021" s="1" t="s">
        <v>31</v>
      </c>
    </row>
    <row r="1022" spans="1:8" x14ac:dyDescent="0.25">
      <c r="A1022" s="13">
        <v>42295</v>
      </c>
      <c r="B1022" s="1" t="s">
        <v>36</v>
      </c>
      <c r="C1022">
        <v>119</v>
      </c>
      <c r="D1022">
        <v>82</v>
      </c>
      <c r="E1022">
        <v>584</v>
      </c>
      <c r="F1022">
        <v>269</v>
      </c>
      <c r="G1022">
        <v>543</v>
      </c>
      <c r="H1022" s="1" t="s">
        <v>31</v>
      </c>
    </row>
    <row r="1023" spans="1:8" x14ac:dyDescent="0.25">
      <c r="A1023" s="13">
        <v>42296</v>
      </c>
      <c r="B1023" s="1" t="s">
        <v>37</v>
      </c>
      <c r="C1023">
        <v>69</v>
      </c>
      <c r="D1023">
        <v>37</v>
      </c>
      <c r="E1023">
        <v>589</v>
      </c>
      <c r="F1023">
        <v>187</v>
      </c>
      <c r="G1023">
        <v>298</v>
      </c>
      <c r="H1023" s="1" t="s">
        <v>31</v>
      </c>
    </row>
    <row r="1024" spans="1:8" x14ac:dyDescent="0.25">
      <c r="A1024" s="13">
        <v>42297</v>
      </c>
      <c r="B1024" s="1" t="s">
        <v>30</v>
      </c>
      <c r="C1024">
        <v>67</v>
      </c>
      <c r="D1024">
        <v>38</v>
      </c>
      <c r="E1024">
        <v>650</v>
      </c>
      <c r="F1024">
        <v>161</v>
      </c>
      <c r="G1024">
        <v>337</v>
      </c>
      <c r="H1024" s="1" t="s">
        <v>31</v>
      </c>
    </row>
    <row r="1025" spans="1:8" x14ac:dyDescent="0.25">
      <c r="A1025" s="13">
        <v>42298</v>
      </c>
      <c r="B1025" s="1" t="s">
        <v>32</v>
      </c>
      <c r="C1025">
        <v>90</v>
      </c>
      <c r="D1025">
        <v>47</v>
      </c>
      <c r="E1025">
        <v>386</v>
      </c>
      <c r="F1025">
        <v>203</v>
      </c>
      <c r="G1025">
        <v>316</v>
      </c>
      <c r="H1025" s="1" t="s">
        <v>31</v>
      </c>
    </row>
    <row r="1026" spans="1:8" x14ac:dyDescent="0.25">
      <c r="A1026" s="13">
        <v>42299</v>
      </c>
      <c r="B1026" s="1" t="s">
        <v>33</v>
      </c>
      <c r="C1026">
        <v>94</v>
      </c>
      <c r="D1026">
        <v>64</v>
      </c>
      <c r="E1026">
        <v>506</v>
      </c>
      <c r="F1026">
        <v>235</v>
      </c>
      <c r="G1026">
        <v>316</v>
      </c>
      <c r="H1026" s="1" t="s">
        <v>31</v>
      </c>
    </row>
    <row r="1027" spans="1:8" x14ac:dyDescent="0.25">
      <c r="A1027" s="13">
        <v>42300</v>
      </c>
      <c r="B1027" s="1" t="s">
        <v>34</v>
      </c>
      <c r="C1027">
        <v>108</v>
      </c>
      <c r="D1027">
        <v>45</v>
      </c>
      <c r="E1027">
        <v>826</v>
      </c>
      <c r="F1027">
        <v>275</v>
      </c>
      <c r="G1027">
        <v>361</v>
      </c>
      <c r="H1027" s="1" t="s">
        <v>31</v>
      </c>
    </row>
    <row r="1028" spans="1:8" x14ac:dyDescent="0.25">
      <c r="A1028" s="13">
        <v>42301</v>
      </c>
      <c r="B1028" s="1" t="s">
        <v>35</v>
      </c>
      <c r="C1028">
        <v>63</v>
      </c>
      <c r="D1028">
        <v>82</v>
      </c>
      <c r="E1028">
        <v>689</v>
      </c>
      <c r="F1028">
        <v>275</v>
      </c>
      <c r="G1028">
        <v>370</v>
      </c>
      <c r="H1028" s="1" t="s">
        <v>31</v>
      </c>
    </row>
    <row r="1029" spans="1:8" x14ac:dyDescent="0.25">
      <c r="A1029" s="13">
        <v>42302</v>
      </c>
      <c r="B1029" s="1" t="s">
        <v>36</v>
      </c>
      <c r="C1029">
        <v>86</v>
      </c>
      <c r="D1029">
        <v>87</v>
      </c>
      <c r="E1029">
        <v>465</v>
      </c>
      <c r="F1029">
        <v>280</v>
      </c>
      <c r="G1029">
        <v>528</v>
      </c>
      <c r="H1029" s="1" t="s">
        <v>31</v>
      </c>
    </row>
    <row r="1030" spans="1:8" x14ac:dyDescent="0.25">
      <c r="A1030" s="13">
        <v>42303</v>
      </c>
      <c r="B1030" s="1" t="s">
        <v>37</v>
      </c>
      <c r="C1030">
        <v>91</v>
      </c>
      <c r="D1030">
        <v>62</v>
      </c>
      <c r="E1030">
        <v>386</v>
      </c>
      <c r="F1030">
        <v>110</v>
      </c>
      <c r="G1030">
        <v>379</v>
      </c>
      <c r="H1030" s="1" t="s">
        <v>31</v>
      </c>
    </row>
    <row r="1031" spans="1:8" x14ac:dyDescent="0.25">
      <c r="A1031" s="13">
        <v>42304</v>
      </c>
      <c r="B1031" s="1" t="s">
        <v>30</v>
      </c>
      <c r="C1031">
        <v>97</v>
      </c>
      <c r="D1031">
        <v>44</v>
      </c>
      <c r="E1031">
        <v>310</v>
      </c>
      <c r="F1031">
        <v>137</v>
      </c>
      <c r="G1031">
        <v>287</v>
      </c>
      <c r="H1031" s="1" t="s">
        <v>31</v>
      </c>
    </row>
    <row r="1032" spans="1:8" x14ac:dyDescent="0.25">
      <c r="A1032" s="13">
        <v>42305</v>
      </c>
      <c r="B1032" s="1" t="s">
        <v>32</v>
      </c>
      <c r="C1032">
        <v>69</v>
      </c>
      <c r="D1032">
        <v>54</v>
      </c>
      <c r="E1032">
        <v>358</v>
      </c>
      <c r="F1032">
        <v>176</v>
      </c>
      <c r="G1032">
        <v>531</v>
      </c>
      <c r="H1032" s="1" t="s">
        <v>31</v>
      </c>
    </row>
    <row r="1033" spans="1:8" x14ac:dyDescent="0.25">
      <c r="A1033" s="13">
        <v>42306</v>
      </c>
      <c r="B1033" s="1" t="s">
        <v>33</v>
      </c>
      <c r="C1033">
        <v>93</v>
      </c>
      <c r="D1033">
        <v>61</v>
      </c>
      <c r="E1033">
        <v>581</v>
      </c>
      <c r="F1033">
        <v>73</v>
      </c>
      <c r="G1033">
        <v>303</v>
      </c>
      <c r="H1033" s="1" t="s">
        <v>31</v>
      </c>
    </row>
    <row r="1034" spans="1:8" x14ac:dyDescent="0.25">
      <c r="A1034" s="13">
        <v>42307</v>
      </c>
      <c r="B1034" s="1" t="s">
        <v>34</v>
      </c>
      <c r="C1034">
        <v>91</v>
      </c>
      <c r="D1034">
        <v>77</v>
      </c>
      <c r="E1034">
        <v>348</v>
      </c>
      <c r="F1034">
        <v>258</v>
      </c>
      <c r="G1034">
        <v>345</v>
      </c>
      <c r="H1034" s="1" t="s">
        <v>31</v>
      </c>
    </row>
    <row r="1035" spans="1:8" x14ac:dyDescent="0.25">
      <c r="A1035" s="13">
        <v>42308</v>
      </c>
      <c r="B1035" s="1" t="s">
        <v>35</v>
      </c>
      <c r="C1035">
        <v>135</v>
      </c>
      <c r="D1035">
        <v>52</v>
      </c>
      <c r="E1035">
        <v>441</v>
      </c>
      <c r="F1035">
        <v>221</v>
      </c>
      <c r="G1035">
        <v>340</v>
      </c>
      <c r="H1035" s="1" t="s">
        <v>31</v>
      </c>
    </row>
    <row r="1036" spans="1:8" x14ac:dyDescent="0.25">
      <c r="A1036" s="13">
        <v>42309</v>
      </c>
      <c r="B1036" s="1" t="s">
        <v>36</v>
      </c>
      <c r="C1036">
        <v>88</v>
      </c>
      <c r="D1036">
        <v>80</v>
      </c>
      <c r="E1036">
        <v>981</v>
      </c>
      <c r="F1036">
        <v>123</v>
      </c>
      <c r="G1036">
        <v>417</v>
      </c>
      <c r="H1036" s="1" t="s">
        <v>38</v>
      </c>
    </row>
    <row r="1037" spans="1:8" x14ac:dyDescent="0.25">
      <c r="A1037" s="13">
        <v>42310</v>
      </c>
      <c r="B1037" s="1" t="s">
        <v>37</v>
      </c>
      <c r="C1037">
        <v>74</v>
      </c>
      <c r="D1037">
        <v>39</v>
      </c>
      <c r="E1037">
        <v>462</v>
      </c>
      <c r="F1037">
        <v>149</v>
      </c>
      <c r="G1037">
        <v>286</v>
      </c>
      <c r="H1037" s="1" t="s">
        <v>31</v>
      </c>
    </row>
    <row r="1038" spans="1:8" x14ac:dyDescent="0.25">
      <c r="A1038" s="13">
        <v>42311</v>
      </c>
      <c r="B1038" s="1" t="s">
        <v>30</v>
      </c>
      <c r="C1038">
        <v>81</v>
      </c>
      <c r="D1038">
        <v>48</v>
      </c>
      <c r="E1038">
        <v>403</v>
      </c>
      <c r="F1038">
        <v>138</v>
      </c>
      <c r="G1038">
        <v>419</v>
      </c>
      <c r="H1038" s="1" t="s">
        <v>31</v>
      </c>
    </row>
    <row r="1039" spans="1:8" x14ac:dyDescent="0.25">
      <c r="A1039" s="13">
        <v>42312</v>
      </c>
      <c r="B1039" s="1" t="s">
        <v>32</v>
      </c>
      <c r="C1039">
        <v>82</v>
      </c>
      <c r="D1039">
        <v>37</v>
      </c>
      <c r="E1039">
        <v>452</v>
      </c>
      <c r="F1039">
        <v>160</v>
      </c>
      <c r="G1039">
        <v>234</v>
      </c>
      <c r="H1039" s="1" t="s">
        <v>31</v>
      </c>
    </row>
    <row r="1040" spans="1:8" x14ac:dyDescent="0.25">
      <c r="A1040" s="13">
        <v>42313</v>
      </c>
      <c r="B1040" s="1" t="s">
        <v>33</v>
      </c>
      <c r="C1040">
        <v>73</v>
      </c>
      <c r="D1040">
        <v>38</v>
      </c>
      <c r="E1040">
        <v>514</v>
      </c>
      <c r="F1040">
        <v>223</v>
      </c>
      <c r="G1040">
        <v>344</v>
      </c>
      <c r="H1040" s="1" t="s">
        <v>31</v>
      </c>
    </row>
    <row r="1041" spans="1:8" x14ac:dyDescent="0.25">
      <c r="A1041" s="13">
        <v>42314</v>
      </c>
      <c r="B1041" s="1" t="s">
        <v>34</v>
      </c>
      <c r="C1041">
        <v>83</v>
      </c>
      <c r="D1041">
        <v>57</v>
      </c>
      <c r="E1041">
        <v>533</v>
      </c>
      <c r="F1041">
        <v>245</v>
      </c>
      <c r="G1041">
        <v>469</v>
      </c>
      <c r="H1041" s="1" t="s">
        <v>31</v>
      </c>
    </row>
    <row r="1042" spans="1:8" x14ac:dyDescent="0.25">
      <c r="A1042" s="13">
        <v>42315</v>
      </c>
      <c r="B1042" s="1" t="s">
        <v>35</v>
      </c>
      <c r="C1042">
        <v>105</v>
      </c>
      <c r="D1042">
        <v>73</v>
      </c>
      <c r="E1042">
        <v>612</v>
      </c>
      <c r="F1042">
        <v>166</v>
      </c>
      <c r="G1042">
        <v>333</v>
      </c>
      <c r="H1042" s="1" t="s">
        <v>31</v>
      </c>
    </row>
    <row r="1043" spans="1:8" x14ac:dyDescent="0.25">
      <c r="A1043" s="13">
        <v>42316</v>
      </c>
      <c r="B1043" s="1" t="s">
        <v>36</v>
      </c>
      <c r="C1043">
        <v>75</v>
      </c>
      <c r="D1043">
        <v>62</v>
      </c>
      <c r="E1043">
        <v>646</v>
      </c>
      <c r="F1043">
        <v>189</v>
      </c>
      <c r="G1043">
        <v>473</v>
      </c>
      <c r="H1043" s="1" t="s">
        <v>38</v>
      </c>
    </row>
    <row r="1044" spans="1:8" x14ac:dyDescent="0.25">
      <c r="A1044" s="13">
        <v>42317</v>
      </c>
      <c r="B1044" s="1" t="s">
        <v>37</v>
      </c>
      <c r="C1044">
        <v>118</v>
      </c>
      <c r="D1044">
        <v>46</v>
      </c>
      <c r="E1044">
        <v>523</v>
      </c>
      <c r="F1044">
        <v>247</v>
      </c>
      <c r="G1044">
        <v>336</v>
      </c>
      <c r="H1044" s="1" t="s">
        <v>38</v>
      </c>
    </row>
    <row r="1045" spans="1:8" x14ac:dyDescent="0.25">
      <c r="A1045" s="13">
        <v>42318</v>
      </c>
      <c r="B1045" s="1" t="s">
        <v>30</v>
      </c>
      <c r="C1045">
        <v>85</v>
      </c>
      <c r="D1045">
        <v>66</v>
      </c>
      <c r="E1045">
        <v>713</v>
      </c>
      <c r="F1045">
        <v>172</v>
      </c>
      <c r="G1045">
        <v>404</v>
      </c>
      <c r="H1045" s="1" t="s">
        <v>31</v>
      </c>
    </row>
    <row r="1046" spans="1:8" x14ac:dyDescent="0.25">
      <c r="A1046" s="13">
        <v>42319</v>
      </c>
      <c r="B1046" s="1" t="s">
        <v>32</v>
      </c>
      <c r="C1046">
        <v>96</v>
      </c>
      <c r="D1046">
        <v>38</v>
      </c>
      <c r="E1046">
        <v>628</v>
      </c>
      <c r="F1046">
        <v>157</v>
      </c>
      <c r="G1046">
        <v>237</v>
      </c>
      <c r="H1046" s="1" t="s">
        <v>31</v>
      </c>
    </row>
    <row r="1047" spans="1:8" x14ac:dyDescent="0.25">
      <c r="A1047" s="13">
        <v>42320</v>
      </c>
      <c r="B1047" s="1" t="s">
        <v>33</v>
      </c>
      <c r="C1047">
        <v>92</v>
      </c>
      <c r="D1047">
        <v>52</v>
      </c>
      <c r="E1047">
        <v>485</v>
      </c>
      <c r="F1047">
        <v>142</v>
      </c>
      <c r="G1047">
        <v>271</v>
      </c>
      <c r="H1047" s="1" t="s">
        <v>31</v>
      </c>
    </row>
    <row r="1048" spans="1:8" x14ac:dyDescent="0.25">
      <c r="A1048" s="13">
        <v>42321</v>
      </c>
      <c r="B1048" s="1" t="s">
        <v>34</v>
      </c>
      <c r="C1048">
        <v>96</v>
      </c>
      <c r="D1048">
        <v>48</v>
      </c>
      <c r="E1048">
        <v>614</v>
      </c>
      <c r="F1048">
        <v>169</v>
      </c>
      <c r="G1048">
        <v>265</v>
      </c>
      <c r="H1048" s="1" t="s">
        <v>31</v>
      </c>
    </row>
    <row r="1049" spans="1:8" x14ac:dyDescent="0.25">
      <c r="A1049" s="13">
        <v>42322</v>
      </c>
      <c r="B1049" s="1" t="s">
        <v>35</v>
      </c>
      <c r="C1049">
        <v>132</v>
      </c>
      <c r="D1049">
        <v>35</v>
      </c>
      <c r="E1049">
        <v>792</v>
      </c>
      <c r="F1049">
        <v>147</v>
      </c>
      <c r="G1049">
        <v>580</v>
      </c>
      <c r="H1049" s="1" t="s">
        <v>31</v>
      </c>
    </row>
    <row r="1050" spans="1:8" x14ac:dyDescent="0.25">
      <c r="A1050" s="13">
        <v>42323</v>
      </c>
      <c r="B1050" s="1" t="s">
        <v>36</v>
      </c>
      <c r="C1050">
        <v>115</v>
      </c>
      <c r="D1050">
        <v>32</v>
      </c>
      <c r="E1050">
        <v>529</v>
      </c>
      <c r="F1050">
        <v>83</v>
      </c>
      <c r="G1050">
        <v>425</v>
      </c>
      <c r="H1050" s="1" t="s">
        <v>31</v>
      </c>
    </row>
    <row r="1051" spans="1:8" x14ac:dyDescent="0.25">
      <c r="A1051" s="13">
        <v>42324</v>
      </c>
      <c r="B1051" s="1" t="s">
        <v>37</v>
      </c>
      <c r="C1051">
        <v>96</v>
      </c>
      <c r="D1051">
        <v>66</v>
      </c>
      <c r="E1051">
        <v>472</v>
      </c>
      <c r="F1051">
        <v>172</v>
      </c>
      <c r="G1051">
        <v>480</v>
      </c>
      <c r="H1051" s="1" t="s">
        <v>38</v>
      </c>
    </row>
    <row r="1052" spans="1:8" x14ac:dyDescent="0.25">
      <c r="A1052" s="13">
        <v>42325</v>
      </c>
      <c r="B1052" s="1" t="s">
        <v>30</v>
      </c>
      <c r="C1052">
        <v>95</v>
      </c>
      <c r="D1052">
        <v>45</v>
      </c>
      <c r="E1052">
        <v>699</v>
      </c>
      <c r="F1052">
        <v>165</v>
      </c>
      <c r="G1052">
        <v>572</v>
      </c>
      <c r="H1052" s="1" t="s">
        <v>31</v>
      </c>
    </row>
    <row r="1053" spans="1:8" x14ac:dyDescent="0.25">
      <c r="A1053" s="13">
        <v>42326</v>
      </c>
      <c r="B1053" s="1" t="s">
        <v>32</v>
      </c>
      <c r="C1053">
        <v>59</v>
      </c>
      <c r="D1053">
        <v>59</v>
      </c>
      <c r="E1053">
        <v>375</v>
      </c>
      <c r="F1053">
        <v>180</v>
      </c>
      <c r="G1053">
        <v>436</v>
      </c>
      <c r="H1053" s="1" t="s">
        <v>31</v>
      </c>
    </row>
    <row r="1054" spans="1:8" x14ac:dyDescent="0.25">
      <c r="A1054" s="13">
        <v>42327</v>
      </c>
      <c r="B1054" s="1" t="s">
        <v>33</v>
      </c>
      <c r="C1054">
        <v>86</v>
      </c>
      <c r="D1054">
        <v>63</v>
      </c>
      <c r="E1054">
        <v>384</v>
      </c>
      <c r="F1054">
        <v>115</v>
      </c>
      <c r="G1054">
        <v>369</v>
      </c>
      <c r="H1054" s="1" t="s">
        <v>31</v>
      </c>
    </row>
    <row r="1055" spans="1:8" x14ac:dyDescent="0.25">
      <c r="A1055" s="13">
        <v>42328</v>
      </c>
      <c r="B1055" s="1" t="s">
        <v>34</v>
      </c>
      <c r="C1055">
        <v>89</v>
      </c>
      <c r="D1055">
        <v>73</v>
      </c>
      <c r="E1055">
        <v>490</v>
      </c>
      <c r="F1055">
        <v>224</v>
      </c>
      <c r="G1055">
        <v>570</v>
      </c>
      <c r="H1055" s="1" t="s">
        <v>31</v>
      </c>
    </row>
    <row r="1056" spans="1:8" x14ac:dyDescent="0.25">
      <c r="A1056" s="13">
        <v>42329</v>
      </c>
      <c r="B1056" s="1" t="s">
        <v>35</v>
      </c>
      <c r="C1056">
        <v>113</v>
      </c>
      <c r="D1056">
        <v>74</v>
      </c>
      <c r="E1056">
        <v>799</v>
      </c>
      <c r="F1056">
        <v>308</v>
      </c>
      <c r="G1056">
        <v>470</v>
      </c>
      <c r="H1056" s="1" t="s">
        <v>31</v>
      </c>
    </row>
    <row r="1057" spans="1:8" x14ac:dyDescent="0.25">
      <c r="A1057" s="13">
        <v>42330</v>
      </c>
      <c r="B1057" s="1" t="s">
        <v>36</v>
      </c>
      <c r="C1057">
        <v>105</v>
      </c>
      <c r="D1057">
        <v>44</v>
      </c>
      <c r="E1057">
        <v>564</v>
      </c>
      <c r="F1057">
        <v>225</v>
      </c>
      <c r="G1057">
        <v>269</v>
      </c>
      <c r="H1057" s="1" t="s">
        <v>31</v>
      </c>
    </row>
    <row r="1058" spans="1:8" x14ac:dyDescent="0.25">
      <c r="A1058" s="13">
        <v>42331</v>
      </c>
      <c r="B1058" s="1" t="s">
        <v>37</v>
      </c>
      <c r="C1058">
        <v>88</v>
      </c>
      <c r="D1058">
        <v>40</v>
      </c>
      <c r="E1058">
        <v>285</v>
      </c>
      <c r="F1058">
        <v>179</v>
      </c>
      <c r="G1058">
        <v>318</v>
      </c>
      <c r="H1058" s="1" t="s">
        <v>31</v>
      </c>
    </row>
    <row r="1059" spans="1:8" x14ac:dyDescent="0.25">
      <c r="A1059" s="13">
        <v>42332</v>
      </c>
      <c r="B1059" s="1" t="s">
        <v>30</v>
      </c>
      <c r="C1059">
        <v>74</v>
      </c>
      <c r="D1059">
        <v>41</v>
      </c>
      <c r="E1059">
        <v>355</v>
      </c>
      <c r="F1059">
        <v>124</v>
      </c>
      <c r="G1059">
        <v>332</v>
      </c>
      <c r="H1059" s="1" t="s">
        <v>31</v>
      </c>
    </row>
    <row r="1060" spans="1:8" x14ac:dyDescent="0.25">
      <c r="A1060" s="13">
        <v>42333</v>
      </c>
      <c r="B1060" s="1" t="s">
        <v>32</v>
      </c>
      <c r="C1060">
        <v>75</v>
      </c>
      <c r="D1060">
        <v>52</v>
      </c>
      <c r="E1060">
        <v>467</v>
      </c>
      <c r="F1060">
        <v>176</v>
      </c>
      <c r="G1060">
        <v>461</v>
      </c>
      <c r="H1060" s="1" t="s">
        <v>31</v>
      </c>
    </row>
    <row r="1061" spans="1:8" x14ac:dyDescent="0.25">
      <c r="A1061" s="13">
        <v>42334</v>
      </c>
      <c r="B1061" s="1" t="s">
        <v>33</v>
      </c>
      <c r="C1061">
        <v>97</v>
      </c>
      <c r="D1061">
        <v>53</v>
      </c>
      <c r="E1061">
        <v>554</v>
      </c>
      <c r="F1061">
        <v>122</v>
      </c>
      <c r="G1061">
        <v>344</v>
      </c>
      <c r="H1061" s="1" t="s">
        <v>31</v>
      </c>
    </row>
    <row r="1062" spans="1:8" x14ac:dyDescent="0.25">
      <c r="A1062" s="13">
        <v>42335</v>
      </c>
      <c r="B1062" s="1" t="s">
        <v>34</v>
      </c>
      <c r="C1062">
        <v>83</v>
      </c>
      <c r="D1062">
        <v>67</v>
      </c>
      <c r="E1062">
        <v>559</v>
      </c>
      <c r="F1062">
        <v>191</v>
      </c>
      <c r="G1062">
        <v>391</v>
      </c>
      <c r="H1062" s="1" t="s">
        <v>31</v>
      </c>
    </row>
    <row r="1063" spans="1:8" x14ac:dyDescent="0.25">
      <c r="A1063" s="13">
        <v>42336</v>
      </c>
      <c r="B1063" s="1" t="s">
        <v>35</v>
      </c>
      <c r="C1063">
        <v>113</v>
      </c>
      <c r="D1063">
        <v>86</v>
      </c>
      <c r="E1063">
        <v>596</v>
      </c>
      <c r="F1063">
        <v>197</v>
      </c>
      <c r="G1063">
        <v>389</v>
      </c>
      <c r="H1063" s="1" t="s">
        <v>31</v>
      </c>
    </row>
    <row r="1064" spans="1:8" x14ac:dyDescent="0.25">
      <c r="A1064" s="13">
        <v>42337</v>
      </c>
      <c r="B1064" s="1" t="s">
        <v>36</v>
      </c>
      <c r="C1064">
        <v>104</v>
      </c>
      <c r="D1064">
        <v>63</v>
      </c>
      <c r="E1064">
        <v>532</v>
      </c>
      <c r="F1064">
        <v>196</v>
      </c>
      <c r="G1064">
        <v>626</v>
      </c>
      <c r="H1064" s="1" t="s">
        <v>31</v>
      </c>
    </row>
    <row r="1065" spans="1:8" x14ac:dyDescent="0.25">
      <c r="A1065" s="13">
        <v>42338</v>
      </c>
      <c r="B1065" s="1" t="s">
        <v>37</v>
      </c>
      <c r="C1065">
        <v>82</v>
      </c>
      <c r="D1065">
        <v>54</v>
      </c>
      <c r="E1065">
        <v>329</v>
      </c>
      <c r="F1065">
        <v>145</v>
      </c>
      <c r="G1065">
        <v>659</v>
      </c>
      <c r="H1065" s="1" t="s">
        <v>31</v>
      </c>
    </row>
    <row r="1066" spans="1:8" x14ac:dyDescent="0.25">
      <c r="A1066" s="13">
        <v>42339</v>
      </c>
      <c r="B1066" s="1" t="s">
        <v>30</v>
      </c>
      <c r="C1066">
        <v>85</v>
      </c>
      <c r="D1066">
        <v>52</v>
      </c>
      <c r="E1066">
        <v>361</v>
      </c>
      <c r="F1066">
        <v>148</v>
      </c>
      <c r="G1066">
        <v>368</v>
      </c>
      <c r="H1066" s="1" t="s">
        <v>31</v>
      </c>
    </row>
    <row r="1067" spans="1:8" x14ac:dyDescent="0.25">
      <c r="A1067" s="13">
        <v>42340</v>
      </c>
      <c r="B1067" s="1" t="s">
        <v>32</v>
      </c>
      <c r="C1067">
        <v>59</v>
      </c>
      <c r="D1067">
        <v>61</v>
      </c>
      <c r="E1067">
        <v>398</v>
      </c>
      <c r="F1067">
        <v>156</v>
      </c>
      <c r="G1067">
        <v>358</v>
      </c>
      <c r="H1067" s="1" t="s">
        <v>31</v>
      </c>
    </row>
    <row r="1068" spans="1:8" x14ac:dyDescent="0.25">
      <c r="A1068" s="13">
        <v>42341</v>
      </c>
      <c r="B1068" s="1" t="s">
        <v>33</v>
      </c>
      <c r="C1068">
        <v>87</v>
      </c>
      <c r="D1068">
        <v>47</v>
      </c>
      <c r="E1068">
        <v>345</v>
      </c>
      <c r="F1068">
        <v>165</v>
      </c>
      <c r="G1068">
        <v>439</v>
      </c>
      <c r="H1068" s="1" t="s">
        <v>31</v>
      </c>
    </row>
    <row r="1069" spans="1:8" x14ac:dyDescent="0.25">
      <c r="A1069" s="13">
        <v>42342</v>
      </c>
      <c r="B1069" s="1" t="s">
        <v>34</v>
      </c>
      <c r="C1069">
        <v>109</v>
      </c>
      <c r="D1069">
        <v>61</v>
      </c>
      <c r="E1069">
        <v>678</v>
      </c>
      <c r="F1069">
        <v>192</v>
      </c>
      <c r="G1069">
        <v>624</v>
      </c>
      <c r="H1069" s="1" t="s">
        <v>31</v>
      </c>
    </row>
    <row r="1070" spans="1:8" x14ac:dyDescent="0.25">
      <c r="A1070" s="13">
        <v>42343</v>
      </c>
      <c r="B1070" s="1" t="s">
        <v>35</v>
      </c>
      <c r="C1070">
        <v>115</v>
      </c>
      <c r="D1070">
        <v>51</v>
      </c>
      <c r="E1070">
        <v>535</v>
      </c>
      <c r="F1070">
        <v>156</v>
      </c>
      <c r="G1070">
        <v>547</v>
      </c>
      <c r="H1070" s="1" t="s">
        <v>31</v>
      </c>
    </row>
    <row r="1071" spans="1:8" x14ac:dyDescent="0.25">
      <c r="A1071" s="13">
        <v>42344</v>
      </c>
      <c r="B1071" s="1" t="s">
        <v>36</v>
      </c>
      <c r="C1071">
        <v>109</v>
      </c>
      <c r="D1071">
        <v>45</v>
      </c>
      <c r="E1071">
        <v>734</v>
      </c>
      <c r="F1071">
        <v>199</v>
      </c>
      <c r="G1071">
        <v>453</v>
      </c>
      <c r="H1071" s="1" t="s">
        <v>38</v>
      </c>
    </row>
    <row r="1072" spans="1:8" x14ac:dyDescent="0.25">
      <c r="A1072" s="13">
        <v>42345</v>
      </c>
      <c r="B1072" s="1" t="s">
        <v>37</v>
      </c>
      <c r="C1072">
        <v>129</v>
      </c>
      <c r="D1072">
        <v>72</v>
      </c>
      <c r="E1072">
        <v>846</v>
      </c>
      <c r="F1072">
        <v>185</v>
      </c>
      <c r="G1072">
        <v>384</v>
      </c>
      <c r="H1072" s="1" t="s">
        <v>38</v>
      </c>
    </row>
    <row r="1073" spans="1:8" x14ac:dyDescent="0.25">
      <c r="A1073" s="13">
        <v>42346</v>
      </c>
      <c r="B1073" s="1" t="s">
        <v>30</v>
      </c>
      <c r="C1073">
        <v>79</v>
      </c>
      <c r="D1073">
        <v>48</v>
      </c>
      <c r="E1073">
        <v>467</v>
      </c>
      <c r="F1073">
        <v>188</v>
      </c>
      <c r="G1073">
        <v>317</v>
      </c>
      <c r="H1073" s="1" t="s">
        <v>31</v>
      </c>
    </row>
    <row r="1074" spans="1:8" x14ac:dyDescent="0.25">
      <c r="A1074" s="13">
        <v>42347</v>
      </c>
      <c r="B1074" s="1" t="s">
        <v>32</v>
      </c>
      <c r="C1074">
        <v>85</v>
      </c>
      <c r="D1074">
        <v>51</v>
      </c>
      <c r="E1074">
        <v>562</v>
      </c>
      <c r="F1074">
        <v>134</v>
      </c>
      <c r="G1074">
        <v>434</v>
      </c>
      <c r="H1074" s="1" t="s">
        <v>31</v>
      </c>
    </row>
    <row r="1075" spans="1:8" x14ac:dyDescent="0.25">
      <c r="A1075" s="13">
        <v>42348</v>
      </c>
      <c r="B1075" s="1" t="s">
        <v>33</v>
      </c>
      <c r="C1075">
        <v>99</v>
      </c>
      <c r="D1075">
        <v>48</v>
      </c>
      <c r="E1075">
        <v>728</v>
      </c>
      <c r="F1075">
        <v>164</v>
      </c>
      <c r="G1075">
        <v>445</v>
      </c>
      <c r="H1075" s="1" t="s">
        <v>31</v>
      </c>
    </row>
    <row r="1076" spans="1:8" x14ac:dyDescent="0.25">
      <c r="A1076" s="13">
        <v>42349</v>
      </c>
      <c r="B1076" s="1" t="s">
        <v>34</v>
      </c>
      <c r="C1076">
        <v>156</v>
      </c>
      <c r="D1076">
        <v>70</v>
      </c>
      <c r="E1076">
        <v>907</v>
      </c>
      <c r="F1076">
        <v>274</v>
      </c>
      <c r="G1076">
        <v>504</v>
      </c>
      <c r="H1076" s="1" t="s">
        <v>38</v>
      </c>
    </row>
    <row r="1077" spans="1:8" x14ac:dyDescent="0.25">
      <c r="A1077" s="13">
        <v>42350</v>
      </c>
      <c r="B1077" s="1" t="s">
        <v>35</v>
      </c>
      <c r="C1077">
        <v>53</v>
      </c>
      <c r="D1077">
        <v>58</v>
      </c>
      <c r="E1077">
        <v>590</v>
      </c>
      <c r="F1077">
        <v>262</v>
      </c>
      <c r="G1077">
        <v>423</v>
      </c>
      <c r="H1077" s="1" t="s">
        <v>31</v>
      </c>
    </row>
    <row r="1078" spans="1:8" x14ac:dyDescent="0.25">
      <c r="A1078" s="13">
        <v>42351</v>
      </c>
      <c r="B1078" s="1" t="s">
        <v>36</v>
      </c>
      <c r="C1078">
        <v>78</v>
      </c>
      <c r="D1078">
        <v>77</v>
      </c>
      <c r="E1078">
        <v>707</v>
      </c>
      <c r="F1078">
        <v>185</v>
      </c>
      <c r="G1078">
        <v>490</v>
      </c>
      <c r="H1078" s="1" t="s">
        <v>31</v>
      </c>
    </row>
    <row r="1079" spans="1:8" x14ac:dyDescent="0.25">
      <c r="A1079" s="13">
        <v>42352</v>
      </c>
      <c r="B1079" s="1" t="s">
        <v>37</v>
      </c>
      <c r="C1079">
        <v>72</v>
      </c>
      <c r="D1079">
        <v>70</v>
      </c>
      <c r="E1079">
        <v>404</v>
      </c>
      <c r="F1079">
        <v>198</v>
      </c>
      <c r="G1079">
        <v>380</v>
      </c>
      <c r="H1079" s="1" t="s">
        <v>31</v>
      </c>
    </row>
    <row r="1080" spans="1:8" x14ac:dyDescent="0.25">
      <c r="A1080" s="13">
        <v>42353</v>
      </c>
      <c r="B1080" s="1" t="s">
        <v>30</v>
      </c>
      <c r="C1080">
        <v>107</v>
      </c>
      <c r="D1080">
        <v>60</v>
      </c>
      <c r="E1080">
        <v>444</v>
      </c>
      <c r="F1080">
        <v>174</v>
      </c>
      <c r="G1080">
        <v>272</v>
      </c>
      <c r="H1080" s="1" t="s">
        <v>31</v>
      </c>
    </row>
    <row r="1081" spans="1:8" x14ac:dyDescent="0.25">
      <c r="A1081" s="13">
        <v>42354</v>
      </c>
      <c r="B1081" s="1" t="s">
        <v>32</v>
      </c>
      <c r="C1081">
        <v>77</v>
      </c>
      <c r="D1081">
        <v>48</v>
      </c>
      <c r="E1081">
        <v>598</v>
      </c>
      <c r="F1081">
        <v>155</v>
      </c>
      <c r="G1081">
        <v>419</v>
      </c>
      <c r="H1081" s="1" t="s">
        <v>31</v>
      </c>
    </row>
    <row r="1082" spans="1:8" x14ac:dyDescent="0.25">
      <c r="A1082" s="13">
        <v>42355</v>
      </c>
      <c r="B1082" s="1" t="s">
        <v>33</v>
      </c>
      <c r="C1082">
        <v>65</v>
      </c>
      <c r="D1082">
        <v>54</v>
      </c>
      <c r="E1082">
        <v>638</v>
      </c>
      <c r="F1082">
        <v>107</v>
      </c>
      <c r="G1082">
        <v>341</v>
      </c>
      <c r="H1082" s="1" t="s">
        <v>31</v>
      </c>
    </row>
    <row r="1083" spans="1:8" x14ac:dyDescent="0.25">
      <c r="A1083" s="13">
        <v>42356</v>
      </c>
      <c r="B1083" s="1" t="s">
        <v>34</v>
      </c>
      <c r="C1083">
        <v>103</v>
      </c>
      <c r="D1083">
        <v>63</v>
      </c>
      <c r="E1083">
        <v>402</v>
      </c>
      <c r="F1083">
        <v>154</v>
      </c>
      <c r="G1083">
        <v>327</v>
      </c>
      <c r="H1083" s="1" t="s">
        <v>31</v>
      </c>
    </row>
    <row r="1084" spans="1:8" x14ac:dyDescent="0.25">
      <c r="A1084" s="13">
        <v>42357</v>
      </c>
      <c r="B1084" s="1" t="s">
        <v>35</v>
      </c>
      <c r="C1084">
        <v>148</v>
      </c>
      <c r="D1084">
        <v>76</v>
      </c>
      <c r="E1084">
        <v>589</v>
      </c>
      <c r="F1084">
        <v>168</v>
      </c>
      <c r="G1084">
        <v>439</v>
      </c>
      <c r="H1084" s="1" t="s">
        <v>31</v>
      </c>
    </row>
    <row r="1085" spans="1:8" x14ac:dyDescent="0.25">
      <c r="A1085" s="13">
        <v>42358</v>
      </c>
      <c r="B1085" s="1" t="s">
        <v>36</v>
      </c>
      <c r="C1085">
        <v>106</v>
      </c>
      <c r="D1085">
        <v>62</v>
      </c>
      <c r="E1085">
        <v>657</v>
      </c>
      <c r="F1085">
        <v>151</v>
      </c>
      <c r="G1085">
        <v>477</v>
      </c>
      <c r="H1085" s="1" t="s">
        <v>31</v>
      </c>
    </row>
    <row r="1086" spans="1:8" x14ac:dyDescent="0.25">
      <c r="A1086" s="13">
        <v>42359</v>
      </c>
      <c r="B1086" s="1" t="s">
        <v>37</v>
      </c>
      <c r="C1086">
        <v>73</v>
      </c>
      <c r="D1086">
        <v>46</v>
      </c>
      <c r="E1086">
        <v>570</v>
      </c>
      <c r="F1086">
        <v>156</v>
      </c>
      <c r="G1086">
        <v>238</v>
      </c>
      <c r="H1086" s="1" t="s">
        <v>31</v>
      </c>
    </row>
    <row r="1087" spans="1:8" x14ac:dyDescent="0.25">
      <c r="A1087" s="13">
        <v>42360</v>
      </c>
      <c r="B1087" s="1" t="s">
        <v>30</v>
      </c>
      <c r="C1087">
        <v>103</v>
      </c>
      <c r="D1087">
        <v>53</v>
      </c>
      <c r="E1087">
        <v>420</v>
      </c>
      <c r="F1087">
        <v>134</v>
      </c>
      <c r="G1087">
        <v>420</v>
      </c>
      <c r="H1087" s="1" t="s">
        <v>31</v>
      </c>
    </row>
    <row r="1088" spans="1:8" x14ac:dyDescent="0.25">
      <c r="A1088" s="13">
        <v>42361</v>
      </c>
      <c r="B1088" s="1" t="s">
        <v>32</v>
      </c>
      <c r="C1088">
        <v>72</v>
      </c>
      <c r="D1088">
        <v>44</v>
      </c>
      <c r="E1088">
        <v>505</v>
      </c>
      <c r="F1088">
        <v>156</v>
      </c>
      <c r="G1088">
        <v>375</v>
      </c>
      <c r="H1088" s="1" t="s">
        <v>31</v>
      </c>
    </row>
    <row r="1089" spans="1:8" x14ac:dyDescent="0.25">
      <c r="A1089" s="13">
        <v>42362</v>
      </c>
      <c r="B1089" s="1" t="s">
        <v>33</v>
      </c>
      <c r="C1089">
        <v>87</v>
      </c>
      <c r="D1089">
        <v>46</v>
      </c>
      <c r="E1089">
        <v>564</v>
      </c>
      <c r="F1089">
        <v>237</v>
      </c>
      <c r="G1089">
        <v>405</v>
      </c>
      <c r="H1089" s="1" t="s">
        <v>31</v>
      </c>
    </row>
    <row r="1090" spans="1:8" x14ac:dyDescent="0.25">
      <c r="A1090" s="13">
        <v>42363</v>
      </c>
      <c r="B1090" s="1" t="s">
        <v>34</v>
      </c>
      <c r="C1090">
        <v>90</v>
      </c>
      <c r="D1090">
        <v>37</v>
      </c>
      <c r="E1090">
        <v>838</v>
      </c>
      <c r="F1090">
        <v>240</v>
      </c>
      <c r="G1090">
        <v>581</v>
      </c>
      <c r="H1090" s="1" t="s">
        <v>31</v>
      </c>
    </row>
    <row r="1091" spans="1:8" x14ac:dyDescent="0.25">
      <c r="A1091" s="13">
        <v>42364</v>
      </c>
      <c r="B1091" s="1" t="s">
        <v>35</v>
      </c>
      <c r="C1091">
        <v>113</v>
      </c>
      <c r="D1091">
        <v>46</v>
      </c>
      <c r="E1091">
        <v>445</v>
      </c>
      <c r="F1091">
        <v>255</v>
      </c>
      <c r="G1091">
        <v>488</v>
      </c>
      <c r="H1091" s="1" t="s">
        <v>31</v>
      </c>
    </row>
    <row r="1092" spans="1:8" x14ac:dyDescent="0.25">
      <c r="A1092" s="13">
        <v>42365</v>
      </c>
      <c r="B1092" s="1" t="s">
        <v>36</v>
      </c>
      <c r="C1092">
        <v>136</v>
      </c>
      <c r="D1092">
        <v>49</v>
      </c>
      <c r="E1092">
        <v>700</v>
      </c>
      <c r="F1092">
        <v>265</v>
      </c>
      <c r="G1092">
        <v>483</v>
      </c>
      <c r="H1092" s="1" t="s">
        <v>31</v>
      </c>
    </row>
    <row r="1093" spans="1:8" x14ac:dyDescent="0.25">
      <c r="A1093" s="13">
        <v>42366</v>
      </c>
      <c r="B1093" s="1" t="s">
        <v>37</v>
      </c>
      <c r="C1093">
        <v>77</v>
      </c>
      <c r="D1093">
        <v>45</v>
      </c>
      <c r="E1093">
        <v>605</v>
      </c>
      <c r="F1093">
        <v>69</v>
      </c>
      <c r="G1093">
        <v>408</v>
      </c>
      <c r="H1093" s="1" t="s">
        <v>31</v>
      </c>
    </row>
    <row r="1094" spans="1:8" x14ac:dyDescent="0.25">
      <c r="A1094" s="13">
        <v>42367</v>
      </c>
      <c r="B1094" s="1" t="s">
        <v>30</v>
      </c>
      <c r="C1094">
        <v>93</v>
      </c>
      <c r="D1094">
        <v>56</v>
      </c>
      <c r="E1094">
        <v>508</v>
      </c>
      <c r="F1094">
        <v>185</v>
      </c>
      <c r="G1094">
        <v>452</v>
      </c>
      <c r="H1094" s="1" t="s">
        <v>31</v>
      </c>
    </row>
    <row r="1095" spans="1:8" x14ac:dyDescent="0.25">
      <c r="A1095" s="13">
        <v>42368</v>
      </c>
      <c r="B1095" s="1" t="s">
        <v>32</v>
      </c>
      <c r="C1095">
        <v>62</v>
      </c>
      <c r="D1095">
        <v>28</v>
      </c>
      <c r="E1095">
        <v>458</v>
      </c>
      <c r="F1095">
        <v>141</v>
      </c>
      <c r="G1095">
        <v>356</v>
      </c>
      <c r="H1095" s="1" t="s">
        <v>31</v>
      </c>
    </row>
    <row r="1096" spans="1:8" x14ac:dyDescent="0.25">
      <c r="A1096" s="13">
        <v>42369</v>
      </c>
      <c r="B1096" s="1" t="s">
        <v>33</v>
      </c>
      <c r="C1096">
        <v>65</v>
      </c>
      <c r="D1096">
        <v>56</v>
      </c>
      <c r="E1096">
        <v>491</v>
      </c>
      <c r="F1096">
        <v>190</v>
      </c>
      <c r="G1096">
        <v>446</v>
      </c>
      <c r="H1096" s="1" t="s">
        <v>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25E7-0636-48F3-B010-3359ED8790D3}">
  <dimension ref="A1:G14"/>
  <sheetViews>
    <sheetView workbookViewId="0">
      <selection activeCell="A8" sqref="A8:F11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5.42578125" bestFit="1" customWidth="1"/>
    <col min="4" max="4" width="17" bestFit="1" customWidth="1"/>
    <col min="5" max="5" width="19" bestFit="1" customWidth="1"/>
    <col min="6" max="6" width="14.85546875" bestFit="1" customWidth="1"/>
  </cols>
  <sheetData>
    <row r="1" spans="1:7" x14ac:dyDescent="0.25">
      <c r="A1" s="18" t="s">
        <v>61</v>
      </c>
      <c r="B1" s="18"/>
      <c r="C1" s="18"/>
      <c r="D1" s="18"/>
      <c r="E1" s="18"/>
      <c r="F1" s="18"/>
    </row>
    <row r="3" spans="1:7" x14ac:dyDescent="0.25">
      <c r="A3" s="10" t="s">
        <v>14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</row>
    <row r="4" spans="1:7" x14ac:dyDescent="0.25">
      <c r="A4" s="3" t="s">
        <v>39</v>
      </c>
      <c r="B4" s="15">
        <v>81.843835616438355</v>
      </c>
      <c r="C4" s="15">
        <v>52.652054794520545</v>
      </c>
      <c r="D4" s="15">
        <v>523.29863013698628</v>
      </c>
      <c r="E4" s="15">
        <v>213.8082191780822</v>
      </c>
      <c r="F4" s="15">
        <v>377.18630136986303</v>
      </c>
    </row>
    <row r="5" spans="1:7" x14ac:dyDescent="0.25">
      <c r="A5" s="3" t="s">
        <v>52</v>
      </c>
      <c r="B5" s="15">
        <v>90.095890410958901</v>
      </c>
      <c r="C5" s="15">
        <v>54.246575342465754</v>
      </c>
      <c r="D5" s="15">
        <v>555.24109589041097</v>
      </c>
      <c r="E5" s="15">
        <v>222.12328767123287</v>
      </c>
      <c r="F5" s="15">
        <v>403.14520547945204</v>
      </c>
    </row>
    <row r="6" spans="1:7" x14ac:dyDescent="0.25">
      <c r="A6" s="3" t="s">
        <v>15</v>
      </c>
      <c r="B6" s="15">
        <v>85.969863013698628</v>
      </c>
      <c r="C6" s="15">
        <v>53.449315068493149</v>
      </c>
      <c r="D6" s="15">
        <v>539.26986301369868</v>
      </c>
      <c r="E6" s="15">
        <v>217.96575342465752</v>
      </c>
      <c r="F6" s="15">
        <v>390.16575342465751</v>
      </c>
    </row>
    <row r="8" spans="1:7" x14ac:dyDescent="0.25">
      <c r="A8">
        <v>2013</v>
      </c>
      <c r="B8" s="15">
        <v>81.843835616438355</v>
      </c>
      <c r="C8" s="15">
        <v>52.652054794520545</v>
      </c>
      <c r="D8" s="15">
        <v>523.29863013698628</v>
      </c>
      <c r="E8" s="15">
        <v>213.8082191780822</v>
      </c>
      <c r="F8" s="15">
        <v>377.18630136986303</v>
      </c>
      <c r="G8" s="15"/>
    </row>
    <row r="9" spans="1:7" x14ac:dyDescent="0.25">
      <c r="A9">
        <v>2015</v>
      </c>
      <c r="B9" s="15">
        <v>90.095890410958901</v>
      </c>
      <c r="C9" s="15">
        <v>54.246575342465754</v>
      </c>
      <c r="D9" s="15">
        <v>555.24109589041097</v>
      </c>
      <c r="E9" s="15">
        <v>222.12328767123287</v>
      </c>
      <c r="F9" s="15">
        <v>403.14520547945204</v>
      </c>
      <c r="G9" s="15"/>
    </row>
    <row r="10" spans="1:7" x14ac:dyDescent="0.25">
      <c r="B10" s="25" t="s">
        <v>70</v>
      </c>
      <c r="C10" s="25" t="s">
        <v>25</v>
      </c>
      <c r="D10" s="25" t="s">
        <v>26</v>
      </c>
      <c r="E10" s="25" t="s">
        <v>27</v>
      </c>
      <c r="F10" s="25" t="s">
        <v>71</v>
      </c>
      <c r="G10" s="15"/>
    </row>
    <row r="11" spans="1:7" x14ac:dyDescent="0.25">
      <c r="B11" s="26">
        <f>(B9-B8)/B8</f>
        <v>0.1008268335955545</v>
      </c>
      <c r="C11" s="26">
        <f t="shared" ref="C11:F11" si="0">(C9-C8)/C8</f>
        <v>3.0284108648142426E-2</v>
      </c>
      <c r="D11" s="26">
        <f t="shared" si="0"/>
        <v>6.1040606479445536E-2</v>
      </c>
      <c r="E11" s="26">
        <f t="shared" si="0"/>
        <v>3.8890312660174224E-2</v>
      </c>
      <c r="F11" s="26">
        <f t="shared" si="0"/>
        <v>6.8822499691297417E-2</v>
      </c>
      <c r="G11" s="15"/>
    </row>
    <row r="12" spans="1:7" x14ac:dyDescent="0.25">
      <c r="B12" s="17"/>
      <c r="C12" s="17"/>
      <c r="D12" s="17"/>
      <c r="E12" s="17"/>
      <c r="F12" s="17"/>
      <c r="G12" s="17"/>
    </row>
    <row r="13" spans="1:7" x14ac:dyDescent="0.25">
      <c r="B13" s="24"/>
      <c r="C13" s="24"/>
      <c r="D13" s="24"/>
      <c r="E13" s="24"/>
      <c r="F13" s="24"/>
      <c r="G13" s="24"/>
    </row>
    <row r="14" spans="1:7" x14ac:dyDescent="0.25">
      <c r="B14" s="17"/>
      <c r="C14" s="17"/>
      <c r="D14" s="17"/>
      <c r="E14" s="17"/>
      <c r="F14" s="17"/>
      <c r="G14" s="17"/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B82C-084C-4CC8-976E-7BAE27C4EB4A}">
  <dimension ref="A1:F16"/>
  <sheetViews>
    <sheetView workbookViewId="0">
      <selection activeCell="H11" sqref="H11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5.42578125" bestFit="1" customWidth="1"/>
    <col min="4" max="4" width="17" bestFit="1" customWidth="1"/>
    <col min="5" max="5" width="19" bestFit="1" customWidth="1"/>
    <col min="6" max="6" width="14.85546875" bestFit="1" customWidth="1"/>
  </cols>
  <sheetData>
    <row r="1" spans="1:6" x14ac:dyDescent="0.25">
      <c r="A1" s="18" t="s">
        <v>64</v>
      </c>
      <c r="B1" s="18"/>
      <c r="C1" s="18"/>
      <c r="D1" s="18"/>
      <c r="E1" s="18"/>
      <c r="F1" s="18"/>
    </row>
    <row r="3" spans="1:6" x14ac:dyDescent="0.25">
      <c r="A3" s="10" t="s">
        <v>14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</row>
    <row r="4" spans="1:6" x14ac:dyDescent="0.25">
      <c r="A4" s="14" t="s">
        <v>40</v>
      </c>
      <c r="B4" s="15">
        <v>83.075268817204304</v>
      </c>
      <c r="C4" s="15">
        <v>51.645161290322584</v>
      </c>
      <c r="D4" s="15">
        <v>516.88172043010752</v>
      </c>
      <c r="E4" s="15">
        <v>171.55913978494624</v>
      </c>
      <c r="F4" s="15">
        <v>398.26881720430106</v>
      </c>
    </row>
    <row r="5" spans="1:6" x14ac:dyDescent="0.25">
      <c r="A5" s="14" t="s">
        <v>41</v>
      </c>
      <c r="B5" s="15">
        <v>84.392857142857139</v>
      </c>
      <c r="C5" s="15">
        <v>53.654761904761905</v>
      </c>
      <c r="D5" s="15">
        <v>534.35714285714289</v>
      </c>
      <c r="E5" s="15">
        <v>174.9047619047619</v>
      </c>
      <c r="F5" s="15">
        <v>398.97619047619048</v>
      </c>
    </row>
    <row r="6" spans="1:6" x14ac:dyDescent="0.25">
      <c r="A6" s="14" t="s">
        <v>42</v>
      </c>
      <c r="B6" s="15">
        <v>84.387096774193552</v>
      </c>
      <c r="C6" s="15">
        <v>53.752688172043008</v>
      </c>
      <c r="D6" s="15">
        <v>545.84946236559142</v>
      </c>
      <c r="E6" s="15">
        <v>182.04301075268816</v>
      </c>
      <c r="F6" s="15">
        <v>390.50537634408602</v>
      </c>
    </row>
    <row r="7" spans="1:6" x14ac:dyDescent="0.25">
      <c r="A7" s="14" t="s">
        <v>43</v>
      </c>
      <c r="B7" s="15">
        <v>84.455555555555549</v>
      </c>
      <c r="C7" s="15">
        <v>51.633333333333333</v>
      </c>
      <c r="D7" s="15">
        <v>519.33333333333337</v>
      </c>
      <c r="E7" s="15">
        <v>211.28888888888889</v>
      </c>
      <c r="F7" s="15">
        <v>383.88888888888891</v>
      </c>
    </row>
    <row r="8" spans="1:6" x14ac:dyDescent="0.25">
      <c r="A8" s="14" t="s">
        <v>44</v>
      </c>
      <c r="B8" s="15">
        <v>89.892473118279568</v>
      </c>
      <c r="C8" s="15">
        <v>52.107526881720432</v>
      </c>
      <c r="D8" s="15">
        <v>536.18279569892468</v>
      </c>
      <c r="E8" s="15">
        <v>241.2258064516129</v>
      </c>
      <c r="F8" s="15">
        <v>369.84946236559142</v>
      </c>
    </row>
    <row r="9" spans="1:6" x14ac:dyDescent="0.25">
      <c r="A9" s="14" t="s">
        <v>45</v>
      </c>
      <c r="B9" s="15">
        <v>86.222222222222229</v>
      </c>
      <c r="C9" s="15">
        <v>54.977777777777774</v>
      </c>
      <c r="D9" s="15">
        <v>525.5333333333333</v>
      </c>
      <c r="E9" s="15">
        <v>277.45555555555558</v>
      </c>
      <c r="F9" s="15">
        <v>388.2</v>
      </c>
    </row>
    <row r="10" spans="1:6" x14ac:dyDescent="0.25">
      <c r="A10" s="14" t="s">
        <v>46</v>
      </c>
      <c r="B10" s="15">
        <v>86.935483870967744</v>
      </c>
      <c r="C10" s="15">
        <v>52.483870967741936</v>
      </c>
      <c r="D10" s="15">
        <v>540.08602150537638</v>
      </c>
      <c r="E10" s="15">
        <v>286.60215053763443</v>
      </c>
      <c r="F10" s="15">
        <v>398.01075268817203</v>
      </c>
    </row>
    <row r="11" spans="1:6" x14ac:dyDescent="0.25">
      <c r="A11" s="14" t="s">
        <v>47</v>
      </c>
      <c r="B11" s="15">
        <v>84.924731182795696</v>
      </c>
      <c r="C11" s="15">
        <v>55.161290322580648</v>
      </c>
      <c r="D11" s="15">
        <v>544.88172043010752</v>
      </c>
      <c r="E11" s="15">
        <v>287.35483870967744</v>
      </c>
      <c r="F11" s="15">
        <v>406.27956989247309</v>
      </c>
    </row>
    <row r="12" spans="1:6" x14ac:dyDescent="0.25">
      <c r="A12" s="14" t="s">
        <v>48</v>
      </c>
      <c r="B12" s="15">
        <v>87.13333333333334</v>
      </c>
      <c r="C12" s="15">
        <v>52.355555555555554</v>
      </c>
      <c r="D12" s="15">
        <v>551.16666666666663</v>
      </c>
      <c r="E12" s="15">
        <v>219.3</v>
      </c>
      <c r="F12" s="15">
        <v>378.67777777777781</v>
      </c>
    </row>
    <row r="13" spans="1:6" x14ac:dyDescent="0.25">
      <c r="A13" s="14" t="s">
        <v>49</v>
      </c>
      <c r="B13" s="15">
        <v>86.462365591397855</v>
      </c>
      <c r="C13" s="15">
        <v>55.021505376344088</v>
      </c>
      <c r="D13" s="15">
        <v>554.05376344086017</v>
      </c>
      <c r="E13" s="15">
        <v>213.04301075268816</v>
      </c>
      <c r="F13" s="15">
        <v>392.66666666666669</v>
      </c>
    </row>
    <row r="14" spans="1:6" x14ac:dyDescent="0.25">
      <c r="A14" s="14" t="s">
        <v>50</v>
      </c>
      <c r="B14" s="15">
        <v>89.388888888888886</v>
      </c>
      <c r="C14" s="15">
        <v>55.055555555555557</v>
      </c>
      <c r="D14" s="15">
        <v>573.52222222222224</v>
      </c>
      <c r="E14" s="15">
        <v>171.8111111111111</v>
      </c>
      <c r="F14" s="15">
        <v>396.81111111111113</v>
      </c>
    </row>
    <row r="15" spans="1:6" x14ac:dyDescent="0.25">
      <c r="A15" s="14" t="s">
        <v>51</v>
      </c>
      <c r="B15" s="15">
        <v>87.978494623655919</v>
      </c>
      <c r="C15" s="15">
        <v>54.731182795698928</v>
      </c>
      <c r="D15" s="15">
        <v>543.22580645161293</v>
      </c>
      <c r="E15" s="15">
        <v>180.98924731182797</v>
      </c>
      <c r="F15" s="15">
        <v>397.48387096774195</v>
      </c>
    </row>
    <row r="16" spans="1:6" x14ac:dyDescent="0.25">
      <c r="A16" s="14" t="s">
        <v>15</v>
      </c>
      <c r="B16" s="15">
        <v>86.280365296803652</v>
      </c>
      <c r="C16" s="15">
        <v>53.547945205479451</v>
      </c>
      <c r="D16" s="15">
        <v>540.45114155251144</v>
      </c>
      <c r="E16" s="15">
        <v>218.46666666666667</v>
      </c>
      <c r="F16" s="15">
        <v>391.62648401826482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409D-122C-4CA5-8E3F-0AC79DC14B2E}">
  <dimension ref="A1:F11"/>
  <sheetViews>
    <sheetView tabSelected="1" workbookViewId="0">
      <selection activeCell="F13" sqref="F13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5.42578125" bestFit="1" customWidth="1"/>
    <col min="4" max="4" width="17" bestFit="1" customWidth="1"/>
    <col min="5" max="5" width="19" bestFit="1" customWidth="1"/>
    <col min="6" max="6" width="14.85546875" bestFit="1" customWidth="1"/>
  </cols>
  <sheetData>
    <row r="1" spans="1:6" x14ac:dyDescent="0.25">
      <c r="A1" s="18" t="s">
        <v>63</v>
      </c>
      <c r="B1" s="18"/>
      <c r="C1" s="18"/>
      <c r="D1" s="18"/>
      <c r="E1" s="18"/>
      <c r="F1" s="18"/>
    </row>
    <row r="3" spans="1:6" x14ac:dyDescent="0.25">
      <c r="A3" s="10" t="s">
        <v>14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</row>
    <row r="4" spans="1:6" x14ac:dyDescent="0.25">
      <c r="A4" s="3" t="s">
        <v>37</v>
      </c>
      <c r="B4" s="15">
        <v>78.583333333333329</v>
      </c>
      <c r="C4" s="15">
        <v>48.192307692307693</v>
      </c>
      <c r="D4" s="15">
        <v>482.09615384615387</v>
      </c>
      <c r="E4" s="15">
        <v>195.36538461538461</v>
      </c>
      <c r="F4" s="15">
        <v>353.75641025641028</v>
      </c>
    </row>
    <row r="5" spans="1:6" x14ac:dyDescent="0.25">
      <c r="A5" s="3" t="s">
        <v>30</v>
      </c>
      <c r="B5" s="15">
        <v>76.936305732484072</v>
      </c>
      <c r="C5" s="15">
        <v>46.764331210191081</v>
      </c>
      <c r="D5" s="15">
        <v>480.62420382165607</v>
      </c>
      <c r="E5" s="15">
        <v>198.57324840764332</v>
      </c>
      <c r="F5" s="15">
        <v>348.36305732484078</v>
      </c>
    </row>
    <row r="6" spans="1:6" x14ac:dyDescent="0.25">
      <c r="A6" s="3" t="s">
        <v>32</v>
      </c>
      <c r="B6" s="15">
        <v>76.343949044585983</v>
      </c>
      <c r="C6" s="15">
        <v>47.751592356687901</v>
      </c>
      <c r="D6" s="15">
        <v>486.86624203821657</v>
      </c>
      <c r="E6" s="15">
        <v>198.21019108280254</v>
      </c>
      <c r="F6" s="15">
        <v>347.52866242038215</v>
      </c>
    </row>
    <row r="7" spans="1:6" x14ac:dyDescent="0.25">
      <c r="A7" s="3" t="s">
        <v>33</v>
      </c>
      <c r="B7" s="15">
        <v>77.375796178343947</v>
      </c>
      <c r="C7" s="15">
        <v>48.108280254777071</v>
      </c>
      <c r="D7" s="15">
        <v>488.67515923566879</v>
      </c>
      <c r="E7" s="15">
        <v>197.171974522293</v>
      </c>
      <c r="F7" s="15">
        <v>362.94267515923565</v>
      </c>
    </row>
    <row r="8" spans="1:6" x14ac:dyDescent="0.25">
      <c r="A8" s="3" t="s">
        <v>34</v>
      </c>
      <c r="B8" s="15">
        <v>94.679487179487182</v>
      </c>
      <c r="C8" s="15">
        <v>59.685897435897438</v>
      </c>
      <c r="D8" s="15">
        <v>597.33974358974353</v>
      </c>
      <c r="E8" s="15">
        <v>235.00641025641025</v>
      </c>
      <c r="F8" s="15">
        <v>427.03205128205127</v>
      </c>
    </row>
    <row r="9" spans="1:6" x14ac:dyDescent="0.25">
      <c r="A9" s="3" t="s">
        <v>35</v>
      </c>
      <c r="B9" s="15">
        <v>103.72435897435898</v>
      </c>
      <c r="C9" s="15">
        <v>64.980769230769226</v>
      </c>
      <c r="D9" s="15">
        <v>654.71794871794873</v>
      </c>
      <c r="E9" s="15">
        <v>265.05128205128204</v>
      </c>
      <c r="F9" s="15">
        <v>467.99358974358972</v>
      </c>
    </row>
    <row r="10" spans="1:6" x14ac:dyDescent="0.25">
      <c r="A10" s="3" t="s">
        <v>36</v>
      </c>
      <c r="B10" s="15">
        <v>96.5</v>
      </c>
      <c r="C10" s="15">
        <v>59.467948717948715</v>
      </c>
      <c r="D10" s="15">
        <v>593.89743589743591</v>
      </c>
      <c r="E10" s="15">
        <v>240.28205128205127</v>
      </c>
      <c r="F10" s="15">
        <v>434.5128205128205</v>
      </c>
    </row>
    <row r="11" spans="1:6" x14ac:dyDescent="0.25">
      <c r="A11" s="3" t="s">
        <v>15</v>
      </c>
      <c r="B11" s="15">
        <v>86.280365296803652</v>
      </c>
      <c r="C11" s="15">
        <v>53.547945205479451</v>
      </c>
      <c r="D11" s="15">
        <v>540.45114155251144</v>
      </c>
      <c r="E11" s="15">
        <v>218.46666666666667</v>
      </c>
      <c r="F11" s="15">
        <v>391.62648401826482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38E8-0050-4080-BBBA-B494FE174952}">
  <dimension ref="A1:F11"/>
  <sheetViews>
    <sheetView topLeftCell="A4" workbookViewId="0">
      <selection activeCell="G24" sqref="G24"/>
    </sheetView>
  </sheetViews>
  <sheetFormatPr defaultRowHeight="15" x14ac:dyDescent="0.25"/>
  <cols>
    <col min="1" max="1" width="19.28515625" customWidth="1"/>
    <col min="2" max="2" width="14.85546875" bestFit="1" customWidth="1"/>
    <col min="3" max="3" width="15.42578125" bestFit="1" customWidth="1"/>
    <col min="4" max="4" width="17" bestFit="1" customWidth="1"/>
    <col min="5" max="5" width="19" bestFit="1" customWidth="1"/>
    <col min="6" max="6" width="14.85546875" bestFit="1" customWidth="1"/>
  </cols>
  <sheetData>
    <row r="1" spans="1:6" x14ac:dyDescent="0.25">
      <c r="A1" s="18" t="s">
        <v>62</v>
      </c>
      <c r="B1" s="18"/>
      <c r="C1" s="18"/>
      <c r="D1" s="18"/>
      <c r="E1" s="18"/>
      <c r="F1" s="18"/>
    </row>
    <row r="3" spans="1:6" x14ac:dyDescent="0.25">
      <c r="A3" s="10" t="s">
        <v>14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</row>
    <row r="4" spans="1:6" x14ac:dyDescent="0.25">
      <c r="A4" s="3" t="s">
        <v>31</v>
      </c>
      <c r="B4" s="15">
        <v>85.102538071065993</v>
      </c>
      <c r="C4" s="15">
        <v>52.837563451776653</v>
      </c>
      <c r="D4" s="15">
        <v>531.81827411167512</v>
      </c>
      <c r="E4" s="15">
        <v>214.48121827411168</v>
      </c>
      <c r="F4" s="15">
        <v>386.44873096446702</v>
      </c>
    </row>
    <row r="5" spans="1:6" x14ac:dyDescent="0.25">
      <c r="A5" s="3" t="s">
        <v>38</v>
      </c>
      <c r="B5" s="15">
        <v>96.827272727272728</v>
      </c>
      <c r="C5" s="15">
        <v>59.909090909090907</v>
      </c>
      <c r="D5" s="15">
        <v>617.75454545454545</v>
      </c>
      <c r="E5" s="15">
        <v>254.15454545454546</v>
      </c>
      <c r="F5" s="15">
        <v>437.9909090909091</v>
      </c>
    </row>
    <row r="6" spans="1:6" x14ac:dyDescent="0.25">
      <c r="A6" s="3" t="s">
        <v>15</v>
      </c>
      <c r="B6" s="15">
        <v>86.280365296803652</v>
      </c>
      <c r="C6" s="15">
        <v>53.547945205479451</v>
      </c>
      <c r="D6" s="15">
        <v>540.45114155251144</v>
      </c>
      <c r="E6" s="15">
        <v>218.46666666666667</v>
      </c>
      <c r="F6" s="15">
        <v>391.62648401826482</v>
      </c>
    </row>
    <row r="8" spans="1:6" x14ac:dyDescent="0.25">
      <c r="A8" t="s">
        <v>72</v>
      </c>
      <c r="B8" s="15">
        <v>85.102538071065993</v>
      </c>
      <c r="C8" s="15">
        <v>52.837563451776653</v>
      </c>
      <c r="D8" s="15">
        <v>531.81827411167512</v>
      </c>
      <c r="E8" s="15">
        <v>214.48121827411168</v>
      </c>
      <c r="F8" s="15">
        <v>386.44873096446702</v>
      </c>
    </row>
    <row r="9" spans="1:6" x14ac:dyDescent="0.25">
      <c r="A9" t="s">
        <v>73</v>
      </c>
      <c r="B9" s="15">
        <v>96.827272727272728</v>
      </c>
      <c r="C9" s="15">
        <v>59.909090909090907</v>
      </c>
      <c r="D9" s="15">
        <v>617.75454545454545</v>
      </c>
      <c r="E9" s="15">
        <v>254.15454545454546</v>
      </c>
      <c r="F9" s="15">
        <v>437.9909090909091</v>
      </c>
    </row>
    <row r="10" spans="1:6" x14ac:dyDescent="0.25">
      <c r="B10" s="25" t="s">
        <v>70</v>
      </c>
      <c r="C10" s="25" t="s">
        <v>25</v>
      </c>
      <c r="D10" s="25" t="s">
        <v>26</v>
      </c>
      <c r="E10" s="25" t="s">
        <v>27</v>
      </c>
      <c r="F10" s="25" t="s">
        <v>71</v>
      </c>
    </row>
    <row r="11" spans="1:6" x14ac:dyDescent="0.25">
      <c r="B11" s="26">
        <f>(B9-B8)/B8</f>
        <v>0.13777185642120146</v>
      </c>
      <c r="C11" s="26">
        <f t="shared" ref="C11:F11" si="0">(C9-C8)/C8</f>
        <v>0.13383523000200864</v>
      </c>
      <c r="D11" s="26">
        <f t="shared" si="0"/>
        <v>0.16158954200363712</v>
      </c>
      <c r="E11" s="26">
        <f t="shared" si="0"/>
        <v>0.18497343263749275</v>
      </c>
      <c r="F11" s="26">
        <f t="shared" si="0"/>
        <v>0.13337390964593762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76E6-934C-4256-95CF-45BA499FFCDB}">
  <dimension ref="B1:E7"/>
  <sheetViews>
    <sheetView workbookViewId="0">
      <selection activeCell="I9" sqref="I9"/>
    </sheetView>
  </sheetViews>
  <sheetFormatPr defaultRowHeight="15" x14ac:dyDescent="0.25"/>
  <cols>
    <col min="2" max="2" width="18.140625" bestFit="1" customWidth="1"/>
    <col min="3" max="3" width="9.140625" bestFit="1" customWidth="1"/>
    <col min="4" max="4" width="10.85546875" bestFit="1" customWidth="1"/>
  </cols>
  <sheetData>
    <row r="1" spans="2:5" x14ac:dyDescent="0.25">
      <c r="B1" s="22" t="s">
        <v>58</v>
      </c>
      <c r="C1" s="22" t="s">
        <v>0</v>
      </c>
      <c r="D1" s="22" t="s">
        <v>60</v>
      </c>
      <c r="E1" s="22" t="s">
        <v>16</v>
      </c>
    </row>
    <row r="2" spans="2:5" x14ac:dyDescent="0.25">
      <c r="B2" s="11" t="s">
        <v>55</v>
      </c>
      <c r="C2" s="16">
        <v>591794</v>
      </c>
      <c r="D2" s="23">
        <f>C2/$C$7</f>
        <v>0.41883339773722927</v>
      </c>
      <c r="E2" s="23">
        <f>D2</f>
        <v>0.41883339773722927</v>
      </c>
    </row>
    <row r="3" spans="2:5" x14ac:dyDescent="0.25">
      <c r="B3" s="11" t="s">
        <v>57</v>
      </c>
      <c r="C3" s="16">
        <v>428831</v>
      </c>
      <c r="D3" s="23">
        <f t="shared" ref="D3:D7" si="0">C3/$C$7</f>
        <v>0.30349875934033427</v>
      </c>
      <c r="E3" s="23">
        <f>D3+E2</f>
        <v>0.7223321570775636</v>
      </c>
    </row>
    <row r="4" spans="2:5" x14ac:dyDescent="0.25">
      <c r="B4" s="11" t="s">
        <v>56</v>
      </c>
      <c r="C4" s="16">
        <v>239221</v>
      </c>
      <c r="D4" s="23">
        <f t="shared" si="0"/>
        <v>0.16930510319485789</v>
      </c>
      <c r="E4" s="23">
        <f t="shared" ref="E4:E6" si="1">D4+E3</f>
        <v>0.89163726027242152</v>
      </c>
    </row>
    <row r="5" spans="2:5" x14ac:dyDescent="0.25">
      <c r="B5" s="11" t="s">
        <v>53</v>
      </c>
      <c r="C5" s="16">
        <v>94477</v>
      </c>
      <c r="D5" s="23">
        <f t="shared" si="0"/>
        <v>6.686469095330505E-2</v>
      </c>
      <c r="E5" s="23">
        <f t="shared" si="1"/>
        <v>0.95850195122572657</v>
      </c>
    </row>
    <row r="6" spans="2:5" x14ac:dyDescent="0.25">
      <c r="B6" s="11" t="s">
        <v>54</v>
      </c>
      <c r="C6" s="16">
        <v>58635</v>
      </c>
      <c r="D6" s="23">
        <f t="shared" si="0"/>
        <v>4.1498048774273544E-2</v>
      </c>
      <c r="E6" s="23">
        <f t="shared" si="1"/>
        <v>1</v>
      </c>
    </row>
    <row r="7" spans="2:5" x14ac:dyDescent="0.25">
      <c r="B7" s="19" t="s">
        <v>59</v>
      </c>
      <c r="C7" s="20">
        <f>SUM(C2:C6)</f>
        <v>1412958</v>
      </c>
      <c r="D7" s="21">
        <f t="shared" si="0"/>
        <v>1</v>
      </c>
      <c r="E7" s="2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M j f F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M j f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3 x U 4 q h G q l O g I A A A M O A A A T A B w A R m 9 y b X V s Y X M v U 2 V j d G l v b j E u b S C i G A A o o B Q A A A A A A A A A A A A A A A A A A A A A A A A A A A D t l c 1 u 2 k A Q x + 9 I v M P K u R j J R U B C F D X y A Q y o q U K h x e 0 l r q y J P T T b r H f R 7 h q B E E / T Q 9 S + B i / W t Q n 5 E E 4 q 9 d K C 8 M H 2 / n c 8 O z P + z a 7 C S F P B y W j 9 r J + X S + W S u g G J M T m y a v W Q i e 8 Q j q k G Z R G X M N T l E j F X T 3 C N R v D U t N o R U Z o g 1 3 a P M q x 6 2 Q z X y r a 8 t 8 F n h V I F w G O J w Y B j R 9 I p B h t 7 o Y L h p 8 H 7 r j 8 Y B X 3 U I h a K d G e Q 6 V 4 q 1 e Z R a x y H f Z C 3 q C n / F r Y 4 s L m m k Q p a m k 5 p D D E q k t u R f i v o i z h l g l y Q N 8 Z T h C x o g 0 I V m p l n q V Q j N b U q z l U H G U 2 o R u l a 5 5 Z D P M H S h C v 3 x C F d H o n Y r O e e N m u 1 u k M + p k L j S M 8 Z u o + v 1 Q + C 4 9 e K s y 7 J k e X B N a 7 u g N 2 Y R I Z S J M L E J / K 6 + X B t z H N N 4 z s 0 Q U t l 5 z V 0 y N W 9 3 G J s F A E D q V w t 0 6 d + f T o R p M V M n B C L R 3 e + B K 7 G Q i b r u P 3 5 B J X 9 Y h T O Y m G Z Y Z z q b E C 0 s S Y a Z 3 r p k I X V X / 3 a F i 9 N v b b E o T T O R V a s V E r k 0 b y a r b t c V s o l y o s D f o U p Y j c q h V y t M + y Z 8 O 9 / i r 2 4 p B x V L r U p B z n f I d z 0 T B v c C E 8 Z 2 9 z P m r X K 0 6 L l i b 9 a q e P i S u 1 9 B 9 Y b z c a e N e A / 7 b 9 G O I E Y J I U d x + k h j z + w d L a v u 3 k H 9 A M f M W j M + e h Q G G G y h U 1 b s H z b v + D 6 9 G S N T C b 7 Q m Y n + 5 b u C X F L s W D i i 2 n e x G y / R d / A e P W z Q M + j X t 2 t f j z H / m + I f f G 4 O F B 7 o P Y / p n b n j + 4 D t f t L 7 W 9 Q S w E C L Q A U A A I A C A A y N 8 V O p v W S j a c A A A D 4 A A A A E g A A A A A A A A A A A A A A A A A A A A A A Q 2 9 u Z m l n L 1 B h Y 2 t h Z 2 U u e G 1 s U E s B A i 0 A F A A C A A g A M j f F T g / K 6 a u k A A A A 6 Q A A A B M A A A A A A A A A A A A A A A A A 8 w A A A F t D b 2 5 0 Z W 5 0 X 1 R 5 c G V z X S 5 4 b W x Q S w E C L Q A U A A I A C A A y N 8 V O K o R q p T o C A A A D D g A A E w A A A A A A A A A A A A A A A A D k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O g A A A A A A A O 4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c 6 N D Y 6 M z c u M D M 0 N j E 3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V 9 s b 2 p h X 2 Z p d G F z I C g y K S 9 G b 2 5 0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w M V 9 s b 2 p h X 2 Z p d G F z I C g y K S 9 G b 2 5 0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2 x v a m F f Z m l 0 Y X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g 6 M D A 6 N T Y u N T M 1 N z g x M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J n F 1 b 3 Q 7 L C Z x d W 9 0 O 0 3 D q n M m c X V v d D s s J n F 1 b 3 Q 7 T G 9 q Y S Z x d W 9 0 O y w m c X V v d D t Q c m X D p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F f b G 9 q Y V 9 m a X R h c y A o M y k v V G l w b y B B b H R l c m F k b y 5 7 U H J v Z H V 0 b y w w f S Z x d W 9 0 O y w m c X V v d D t T Z W N 0 a W 9 u M S 8 w M V 9 s b 2 p h X 2 Z p d G F z I C g z K S 9 U a X B v I E F s d G V y Y W R v L n t N w 6 p z L D F 9 J n F 1 b 3 Q 7 L C Z x d W 9 0 O 1 N l Y 3 R p b 2 4 x L z A x X 2 x v a m F f Z m l 0 Y X M g K D M p L 1 R p c G 8 g Q W x 0 Z X J h Z G 8 u e 0 x v a m E s M n 0 m c X V v d D s s J n F 1 b 3 Q 7 U 2 V j d G l v b j E v M D F f b G 9 q Y V 9 m a X R h c y A o M y k v V G l w b y B B b H R l c m F k b y 5 7 U H J l w 6 d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w Y W R h c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V Q w O T o w O D o w M C 4 x M D Q 5 N T Y z W i I g L z 4 8 R W 5 0 c n k g V H l w Z T 0 i R m l s b E N v b H V t b l R 5 c G V z I i B W Y W x 1 Z T 0 i c 0 N R W U R B d 0 1 E Q X d Z P S I g L z 4 8 R W 5 0 c n k g V H l w Z T 0 i R m l s b E N v b H V t b k 5 h b W V z I i B W Y W x 1 Z T 0 i c 1 s m c X V v d D t E Y X R h J n F 1 b 3 Q 7 L C Z x d W 9 0 O 0 R p Y V N l b S Z x d W 9 0 O y w m c X V v d D t C b 2 x v c y Z x d W 9 0 O y w m c X V v d D t U b 3 J 0 Y X M m c X V v d D s s J n F 1 b 3 Q 7 Q 2 9 v a 2 l l c y Z x d W 9 0 O y w m c X V v d D t W a X R h b W l u Y X M m c X V v d D s s J n F 1 b 3 Q 7 Q 2 F m w 6 l z J n F 1 b 3 Q 7 L C Z x d W 9 0 O 1 B y b 2 1 v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l 9 w Y W R h c m l h L 1 R p c G 8 g Q W x 0 Z X J h Z G 8 u e 0 R h d G E s M H 0 m c X V v d D s s J n F 1 b 3 Q 7 U 2 V j d G l v b j E v M D J f c G F k Y X J p Y S 9 U a X B v I E F s d G V y Y W R v L n t E a W F T Z W 0 s M X 0 m c X V v d D s s J n F 1 b 3 Q 7 U 2 V j d G l v b j E v M D J f c G F k Y X J p Y S 9 U a X B v I E F s d G V y Y W R v L n t C b 2 x v c y w y f S Z x d W 9 0 O y w m c X V v d D t T Z W N 0 a W 9 u M S 8 w M l 9 w Y W R h c m l h L 1 R p c G 8 g Q W x 0 Z X J h Z G 8 u e 1 R v c n R h c y w z f S Z x d W 9 0 O y w m c X V v d D t T Z W N 0 a W 9 u M S 8 w M l 9 w Y W R h c m l h L 1 R p c G 8 g Q W x 0 Z X J h Z G 8 u e 0 N v b 2 t p Z X M s N H 0 m c X V v d D s s J n F 1 b 3 Q 7 U 2 V j d G l v b j E v M D J f c G F k Y X J p Y S 9 U a X B v I E F s d G V y Y W R v L n t W a X R h b W l u Y X M s N X 0 m c X V v d D s s J n F 1 b 3 Q 7 U 2 V j d G l v b j E v M D J f c G F k Y X J p Y S 9 U a X B v I E F s d G V y Y W R v L n t D Y W b D q X M s N n 0 m c X V v d D s s J n F 1 b 3 Q 7 U 2 V j d G l v b j E v M D J f c G F k Y X J p Y S 9 U a X B v I E F s d G V y Y W R v L n t Q c m 9 t b 8 O n w 6 N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A y X 3 B h Z G F y a W E v V G l w b y B B b H R l c m F k b y 5 7 R G F 0 Y S w w f S Z x d W 9 0 O y w m c X V v d D t T Z W N 0 a W 9 u M S 8 w M l 9 w Y W R h c m l h L 1 R p c G 8 g Q W x 0 Z X J h Z G 8 u e 0 R p Y V N l b S w x f S Z x d W 9 0 O y w m c X V v d D t T Z W N 0 a W 9 u M S 8 w M l 9 w Y W R h c m l h L 1 R p c G 8 g Q W x 0 Z X J h Z G 8 u e 0 J v b G 9 z L D J 9 J n F 1 b 3 Q 7 L C Z x d W 9 0 O 1 N l Y 3 R p b 2 4 x L z A y X 3 B h Z G F y a W E v V G l w b y B B b H R l c m F k b y 5 7 V G 9 y d G F z L D N 9 J n F 1 b 3 Q 7 L C Z x d W 9 0 O 1 N l Y 3 R p b 2 4 x L z A y X 3 B h Z G F y a W E v V G l w b y B B b H R l c m F k b y 5 7 Q 2 9 v a 2 l l c y w 0 f S Z x d W 9 0 O y w m c X V v d D t T Z W N 0 a W 9 u M S 8 w M l 9 w Y W R h c m l h L 1 R p c G 8 g Q W x 0 Z X J h Z G 8 u e 1 Z p d G F t a W 5 h c y w 1 f S Z x d W 9 0 O y w m c X V v d D t T Z W N 0 a W 9 u M S 8 w M l 9 w Y W R h c m l h L 1 R p c G 8 g Q W x 0 Z X J h Z G 8 u e 0 N h Z s O p c y w 2 f S Z x d W 9 0 O y w m c X V v d D t T Z W N 0 a W 9 u M S 8 w M l 9 w Y W R h c m l h L 1 R p c G 8 g Q W x 0 Z X J h Z G 8 u e 1 B y b 2 1 v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X 3 B h Z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w Y W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w Y W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B h Z G F y a W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V U M D k 6 M j k 6 M D c u N z g 1 N z g 3 M 1 o i I C 8 + P E V u d H J 5 I F R 5 c G U 9 I k Z p b G x D b 2 x 1 b W 5 U e X B l c y I g V m F s d W U 9 I n N D U V l E Q X d N R E F 3 W T 0 i I C 8 + P E V u d H J 5 I F R 5 c G U 9 I k Z p b G x D b 2 x 1 b W 5 O Y W 1 l c y I g V m F s d W U 9 I n N b J n F 1 b 3 Q 7 R G F 0 Y S Z x d W 9 0 O y w m c X V v d D t E a W F T Z W 0 m c X V v d D s s J n F 1 b 3 Q 7 Q m 9 s b 3 M m c X V v d D s s J n F 1 b 3 Q 7 V G 9 y d G F z J n F 1 b 3 Q 7 L C Z x d W 9 0 O 0 N v b 2 t p Z X M m c X V v d D s s J n F 1 b 3 Q 7 V m l 0 Y W 1 p b m F z J n F 1 b 3 Q 7 L C Z x d W 9 0 O 0 N h Z s O p c y Z x d W 9 0 O y w m c X V v d D t Q c m 9 t b 8 O n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J f c G F k Y X J p Y S A o M i k v V G l w b y B B b H R l c m F k b y 5 7 R G F 0 Y S w w f S Z x d W 9 0 O y w m c X V v d D t T Z W N 0 a W 9 u M S 8 w M l 9 w Y W R h c m l h I C g y K S 9 U a X B v I E F s d G V y Y W R v L n t E a W F T Z W 0 s M X 0 m c X V v d D s s J n F 1 b 3 Q 7 U 2 V j d G l v b j E v M D J f c G F k Y X J p Y S A o M i k v V G l w b y B B b H R l c m F k b y 5 7 Q m 9 s b 3 M s M n 0 m c X V v d D s s J n F 1 b 3 Q 7 U 2 V j d G l v b j E v M D J f c G F k Y X J p Y S A o M i k v V G l w b y B B b H R l c m F k b y 5 7 V G 9 y d G F z L D N 9 J n F 1 b 3 Q 7 L C Z x d W 9 0 O 1 N l Y 3 R p b 2 4 x L z A y X 3 B h Z G F y a W E g K D I p L 1 R p c G 8 g Q W x 0 Z X J h Z G 8 u e 0 N v b 2 t p Z X M s N H 0 m c X V v d D s s J n F 1 b 3 Q 7 U 2 V j d G l v b j E v M D J f c G F k Y X J p Y S A o M i k v V G l w b y B B b H R l c m F k b y 5 7 V m l 0 Y W 1 p b m F z L D V 9 J n F 1 b 3 Q 7 L C Z x d W 9 0 O 1 N l Y 3 R p b 2 4 x L z A y X 3 B h Z G F y a W E g K D I p L 1 R p c G 8 g Q W x 0 Z X J h Z G 8 u e 0 N h Z s O p c y w 2 f S Z x d W 9 0 O y w m c X V v d D t T Z W N 0 a W 9 u M S 8 w M l 9 w Y W R h c m l h I C g y K S 9 U a X B v I E F s d G V y Y W R v L n t Q c m 9 t b 8 O n w 6 N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A y X 3 B h Z G F y a W E g K D I p L 1 R p c G 8 g Q W x 0 Z X J h Z G 8 u e 0 R h d G E s M H 0 m c X V v d D s s J n F 1 b 3 Q 7 U 2 V j d G l v b j E v M D J f c G F k Y X J p Y S A o M i k v V G l w b y B B b H R l c m F k b y 5 7 R G l h U 2 V t L D F 9 J n F 1 b 3 Q 7 L C Z x d W 9 0 O 1 N l Y 3 R p b 2 4 x L z A y X 3 B h Z G F y a W E g K D I p L 1 R p c G 8 g Q W x 0 Z X J h Z G 8 u e 0 J v b G 9 z L D J 9 J n F 1 b 3 Q 7 L C Z x d W 9 0 O 1 N l Y 3 R p b 2 4 x L z A y X 3 B h Z G F y a W E g K D I p L 1 R p c G 8 g Q W x 0 Z X J h Z G 8 u e 1 R v c n R h c y w z f S Z x d W 9 0 O y w m c X V v d D t T Z W N 0 a W 9 u M S 8 w M l 9 w Y W R h c m l h I C g y K S 9 U a X B v I E F s d G V y Y W R v L n t D b 2 9 r a W V z L D R 9 J n F 1 b 3 Q 7 L C Z x d W 9 0 O 1 N l Y 3 R p b 2 4 x L z A y X 3 B h Z G F y a W E g K D I p L 1 R p c G 8 g Q W x 0 Z X J h Z G 8 u e 1 Z p d G F t a W 5 h c y w 1 f S Z x d W 9 0 O y w m c X V v d D t T Z W N 0 a W 9 u M S 8 w M l 9 w Y W R h c m l h I C g y K S 9 U a X B v I E F s d G V y Y W R v L n t D Y W b D q X M s N n 0 m c X V v d D s s J n F 1 b 3 Q 7 U 2 V j d G l v b j E v M D J f c G F k Y X J p Y S A o M i k v V G l w b y B B b H R l c m F k b y 5 7 U H J v b W / D p 8 O j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J f c G F k Y X J p Y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B h Z G F y a W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B h Z G F y a W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G F k Y X J p Y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X 3 B h Z G F y a W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V Q w O T o 1 N z o z N i 4 1 N T Y 0 N T U y W i I g L z 4 8 R W 5 0 c n k g V H l w Z T 0 i R m l s b E N v b H V t b l R 5 c G V z I i B W Y W x 1 Z T 0 i c 0 N R W U R B d 0 1 E Q X d Z P S I g L z 4 8 R W 5 0 c n k g V H l w Z T 0 i R m l s b E N v b H V t b k 5 h b W V z I i B W Y W x 1 Z T 0 i c 1 s m c X V v d D t E Y X R h J n F 1 b 3 Q 7 L C Z x d W 9 0 O 0 R p Y V N l b S Z x d W 9 0 O y w m c X V v d D t C b 2 x v c y Z x d W 9 0 O y w m c X V v d D t U b 3 J 0 Y X M m c X V v d D s s J n F 1 b 3 Q 7 Q 2 9 v a 2 l l c y Z x d W 9 0 O y w m c X V v d D t W a X R h b W l u Y X M m c X V v d D s s J n F 1 b 3 Q 7 Q 2 F m w 6 l z J n F 1 b 3 Q 7 L C Z x d W 9 0 O 1 B y b 2 1 v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l 9 w Y W R h c m l h I C g z K S 9 U a X B v I E F s d G V y Y W R v L n t E Y X R h L D B 9 J n F 1 b 3 Q 7 L C Z x d W 9 0 O 1 N l Y 3 R p b 2 4 x L z A y X 3 B h Z G F y a W E g K D M p L 1 R p c G 8 g Q W x 0 Z X J h Z G 8 u e 0 R p Y V N l b S w x f S Z x d W 9 0 O y w m c X V v d D t T Z W N 0 a W 9 u M S 8 w M l 9 w Y W R h c m l h I C g z K S 9 U a X B v I E F s d G V y Y W R v L n t C b 2 x v c y w y f S Z x d W 9 0 O y w m c X V v d D t T Z W N 0 a W 9 u M S 8 w M l 9 w Y W R h c m l h I C g z K S 9 U a X B v I E F s d G V y Y W R v L n t U b 3 J 0 Y X M s M 3 0 m c X V v d D s s J n F 1 b 3 Q 7 U 2 V j d G l v b j E v M D J f c G F k Y X J p Y S A o M y k v V G l w b y B B b H R l c m F k b y 5 7 Q 2 9 v a 2 l l c y w 0 f S Z x d W 9 0 O y w m c X V v d D t T Z W N 0 a W 9 u M S 8 w M l 9 w Y W R h c m l h I C g z K S 9 U a X B v I E F s d G V y Y W R v L n t W a X R h b W l u Y X M s N X 0 m c X V v d D s s J n F 1 b 3 Q 7 U 2 V j d G l v b j E v M D J f c G F k Y X J p Y S A o M y k v V G l w b y B B b H R l c m F k b y 5 7 Q 2 F m w 6 l z L D Z 9 J n F 1 b 3 Q 7 L C Z x d W 9 0 O 1 N l Y 3 R p b 2 4 x L z A y X 3 B h Z G F y a W E g K D M p L 1 R p c G 8 g Q W x 0 Z X J h Z G 8 u e 1 B y b 2 1 v w 6 f D o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D J f c G F k Y X J p Y S A o M y k v V G l w b y B B b H R l c m F k b y 5 7 R G F 0 Y S w w f S Z x d W 9 0 O y w m c X V v d D t T Z W N 0 a W 9 u M S 8 w M l 9 w Y W R h c m l h I C g z K S 9 U a X B v I E F s d G V y Y W R v L n t E a W F T Z W 0 s M X 0 m c X V v d D s s J n F 1 b 3 Q 7 U 2 V j d G l v b j E v M D J f c G F k Y X J p Y S A o M y k v V G l w b y B B b H R l c m F k b y 5 7 Q m 9 s b 3 M s M n 0 m c X V v d D s s J n F 1 b 3 Q 7 U 2 V j d G l v b j E v M D J f c G F k Y X J p Y S A o M y k v V G l w b y B B b H R l c m F k b y 5 7 V G 9 y d G F z L D N 9 J n F 1 b 3 Q 7 L C Z x d W 9 0 O 1 N l Y 3 R p b 2 4 x L z A y X 3 B h Z G F y a W E g K D M p L 1 R p c G 8 g Q W x 0 Z X J h Z G 8 u e 0 N v b 2 t p Z X M s N H 0 m c X V v d D s s J n F 1 b 3 Q 7 U 2 V j d G l v b j E v M D J f c G F k Y X J p Y S A o M y k v V G l w b y B B b H R l c m F k b y 5 7 V m l 0 Y W 1 p b m F z L D V 9 J n F 1 b 3 Q 7 L C Z x d W 9 0 O 1 N l Y 3 R p b 2 4 x L z A y X 3 B h Z G F y a W E g K D M p L 1 R p c G 8 g Q W x 0 Z X J h Z G 8 u e 0 N h Z s O p c y w 2 f S Z x d W 9 0 O y w m c X V v d D t T Z W N 0 a W 9 u M S 8 w M l 9 w Y W R h c m l h I C g z K S 9 U a X B v I E F s d G V y Y W R v L n t Q c m 9 t b 8 O n w 6 N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l 9 w Y W R h c m l h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G F k Y X J p Y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G F k Y X J p Y S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P 3 0 E p v O U i q B J w D o v / 7 E g A A A A A C A A A A A A A Q Z g A A A A E A A C A A A A A W X h L + b E L w O c / A p L q 3 r q 1 T 8 q k s p L s S W G K D L 3 9 C w W s E 7 g A A A A A O g A A A A A I A A C A A A A C D h V q t S Y i C o n 9 Z k f B A q x y F M F J B c B 0 b c S 0 h 2 a z 8 B z g C J V A A A A D m u 2 t D Q j M Z d F 2 j q I t z 3 p 6 Y h k W K A v r V w 5 O K g l i I u O q 9 5 6 S + 4 P 8 1 A C v 9 h d y / V a a U d E u 8 3 U f 2 D T 9 1 X A V G 0 b 0 T Q H Q s 8 Y u s y u L l o P l + i r u 7 o 9 5 3 g 0 A A A A B y r z x K F j r i Z 6 S N d N A V 6 O h c K M K n h v 6 6 L O d h j c T 1 w G X M 1 9 w F n r z / 5 J F H e M q 8 K J d o I O p C x Z w h N c 7 r E 1 C y L Y m 7 F u n 1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Sumário</vt:lpstr>
      <vt:lpstr>Base</vt:lpstr>
      <vt:lpstr>Q(1)</vt:lpstr>
      <vt:lpstr>Q(2)</vt:lpstr>
      <vt:lpstr>Q(3)</vt:lpstr>
      <vt:lpstr>Q(4)</vt:lpstr>
      <vt:lpstr>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2019-06-07T00:55:14Z</dcterms:modified>
</cp:coreProperties>
</file>