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2DF313FA-25EA-4A9C-B105-33F8397E7C57}" xr6:coauthVersionLast="45" xr6:coauthVersionMax="45" xr10:uidLastSave="{00000000-0000-0000-0000-000000000000}"/>
  <bookViews>
    <workbookView xWindow="22995" yWindow="450" windowWidth="19275" windowHeight="11730" activeTab="1" xr2:uid="{A6601032-9BAF-495D-9347-4EB1AB138D63}"/>
  </bookViews>
  <sheets>
    <sheet name="Z-escores" sheetId="4" r:id="rId1"/>
    <sheet name="Atividad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F23" i="5"/>
  <c r="I16" i="5" l="1"/>
  <c r="I15" i="5"/>
  <c r="H15" i="5"/>
  <c r="G16" i="5"/>
</calcChain>
</file>

<file path=xl/sharedStrings.xml><?xml version="1.0" encoding="utf-8"?>
<sst xmlns="http://schemas.openxmlformats.org/spreadsheetml/2006/main" count="19" uniqueCount="18">
  <si>
    <t>Solução:</t>
  </si>
  <si>
    <t>Esquerda</t>
  </si>
  <si>
    <t>Direita</t>
  </si>
  <si>
    <t>Centro</t>
  </si>
  <si>
    <t>NA</t>
  </si>
  <si>
    <t>NA: Não se aplica</t>
  </si>
  <si>
    <t>Limite Inferior:</t>
  </si>
  <si>
    <t>Limite Superior:</t>
  </si>
  <si>
    <t>Z-escore</t>
  </si>
  <si>
    <t>Parâmetros</t>
  </si>
  <si>
    <t>Média =</t>
  </si>
  <si>
    <t>Desvio padrão =</t>
  </si>
  <si>
    <t>Z</t>
  </si>
  <si>
    <t>Tabela: z-escores</t>
  </si>
  <si>
    <t>X</t>
  </si>
  <si>
    <t>As pontuações para um teste de serviço civil são normalmente distribuídos, com uma média de 75 e um desvio padrão de 6,5. Para ser adequado ao emprego de serviço civil, você deve ter pontuação dentro dos 5% primeiros. Qual é a menor pontuação que você pode conseguir para estar apto?</t>
  </si>
  <si>
    <t>Variável:</t>
  </si>
  <si>
    <t>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</si>
</sst>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4" fillId="0" borderId="3" xfId="2" applyFont="1"/>
    <xf numFmtId="0" fontId="5" fillId="3" borderId="4" xfId="0" applyFont="1" applyFill="1" applyBorder="1"/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/>
    <xf numFmtId="0" fontId="10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 indent="1"/>
    </xf>
    <xf numFmtId="0" fontId="6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2" fontId="6" fillId="0" borderId="6" xfId="0" applyNumberFormat="1" applyFont="1" applyBorder="1" applyAlignment="1">
      <alignment horizontal="right" indent="1"/>
    </xf>
    <xf numFmtId="2" fontId="6" fillId="0" borderId="8" xfId="0" applyNumberFormat="1" applyFont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164" fontId="6" fillId="5" borderId="10" xfId="0" applyNumberFormat="1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3" xfId="0" applyFont="1" applyBorder="1"/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3" fillId="6" borderId="0" xfId="0" applyFont="1" applyFill="1"/>
    <xf numFmtId="0" fontId="3" fillId="4" borderId="7" xfId="0" applyFont="1" applyFill="1" applyBorder="1"/>
    <xf numFmtId="0" fontId="3" fillId="4" borderId="7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right"/>
    </xf>
    <xf numFmtId="0" fontId="5" fillId="0" borderId="1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69</xdr:row>
      <xdr:rowOff>83344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Transformando um z-escore para um valor x</a:t>
          </a:r>
        </a:p>
      </xdr:txBody>
    </xdr:sp>
    <xdr:clientData/>
  </xdr:oneCellAnchor>
  <xdr:twoCellAnchor editAs="oneCell">
    <xdr:from>
      <xdr:col>13</xdr:col>
      <xdr:colOff>464343</xdr:colOff>
      <xdr:row>10</xdr:row>
      <xdr:rowOff>23812</xdr:rowOff>
    </xdr:from>
    <xdr:to>
      <xdr:col>23</xdr:col>
      <xdr:colOff>519601</xdr:colOff>
      <xdr:row>22</xdr:row>
      <xdr:rowOff>118539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25DA642-1756-45CC-BE08-48B84D70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4406" y="2214562"/>
          <a:ext cx="5639289" cy="2761727"/>
        </a:xfrm>
        <a:prstGeom prst="rect">
          <a:avLst/>
        </a:prstGeom>
      </xdr:spPr>
    </xdr:pic>
    <xdr:clientData/>
  </xdr:twoCellAnchor>
  <xdr:twoCellAnchor>
    <xdr:from>
      <xdr:col>7</xdr:col>
      <xdr:colOff>404814</xdr:colOff>
      <xdr:row>19</xdr:row>
      <xdr:rowOff>250029</xdr:rowOff>
    </xdr:from>
    <xdr:to>
      <xdr:col>14</xdr:col>
      <xdr:colOff>314974</xdr:colOff>
      <xdr:row>23</xdr:row>
      <xdr:rowOff>38157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8C0B6C8-3614-47BC-9A1E-3512BA281875}"/>
            </a:ext>
          </a:extLst>
        </xdr:cNvPr>
        <xdr:cNvGrpSpPr/>
      </xdr:nvGrpSpPr>
      <xdr:grpSpPr>
        <a:xfrm>
          <a:off x="4452939" y="4369592"/>
          <a:ext cx="4589316" cy="788253"/>
          <a:chOff x="6822282" y="2881312"/>
          <a:chExt cx="4589316" cy="57394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𝑽𝒂𝒍𝒐𝒓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𝒎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é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𝒅𝒊𝒂</m:t>
                          </m:r>
                        </m:num>
                        <m:den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𝑫𝒆𝒔𝒗𝒊𝒐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𝒑𝒂𝒅𝒓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ã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𝒐</m:t>
                          </m:r>
                        </m:den>
                      </m:f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𝒛=(𝑽𝒂𝒍𝒐𝒓−𝒎é𝒅𝒊𝒂)/(𝑫𝒆𝒔𝒗𝒊𝒐 𝒑𝒂𝒅𝒓ã𝒐)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𝑽𝒂𝒍𝒐𝒓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𝑽𝒂𝒍𝒐𝒓=𝒛∗</a:t>
                </a:r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𝝈+𝝁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7566C31-1ECA-46FE-AD1B-CD4D87FB59A6}"/>
              </a:ext>
            </a:extLst>
          </xdr:cNvPr>
          <xdr:cNvSpPr/>
        </xdr:nvSpPr>
        <xdr:spPr>
          <a:xfrm>
            <a:off x="9048750" y="2963503"/>
            <a:ext cx="321469" cy="26193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3"/>
  <sheetViews>
    <sheetView showGridLines="0" topLeftCell="A6" zoomScale="80" zoomScaleNormal="80" workbookViewId="0">
      <selection activeCell="X37" sqref="X3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9" spans="2:25" ht="18.75" x14ac:dyDescent="0.3">
      <c r="Q9" s="3"/>
    </row>
    <row r="23" ht="6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27"/>
  <sheetViews>
    <sheetView showGridLines="0" tabSelected="1" zoomScale="80" zoomScaleNormal="80" workbookViewId="0">
      <selection activeCell="F14" sqref="F14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6" width="9.7109375" customWidth="1"/>
    <col min="7" max="7" width="12.140625" bestFit="1" customWidth="1"/>
    <col min="8" max="9" width="12.28515625" bestFit="1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17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5" ht="21.75" thickTop="1" x14ac:dyDescent="0.35">
      <c r="C6" s="8"/>
      <c r="D6" s="32" t="s">
        <v>15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2:25" ht="6" customHeight="1" x14ac:dyDescent="0.35">
      <c r="C7" s="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2:25" ht="21" x14ac:dyDescent="0.35">
      <c r="C8" s="8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2:25" ht="6" customHeight="1" x14ac:dyDescent="0.25"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2:25" ht="21" x14ac:dyDescent="0.35">
      <c r="C10" s="8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2" spans="2:25" ht="21.75" thickBot="1" x14ac:dyDescent="0.4">
      <c r="D12" s="4" t="s">
        <v>13</v>
      </c>
      <c r="E12" s="4"/>
      <c r="F12" s="4"/>
      <c r="G12" s="4"/>
      <c r="H12" s="4"/>
      <c r="I12" s="4"/>
    </row>
    <row r="13" spans="2:25" ht="15.75" thickTop="1" x14ac:dyDescent="0.25">
      <c r="D13"/>
      <c r="E13"/>
    </row>
    <row r="14" spans="2:25" ht="21" x14ac:dyDescent="0.35">
      <c r="D14" s="5" t="s">
        <v>8</v>
      </c>
      <c r="E14" s="5"/>
      <c r="F14" s="5">
        <v>0.95</v>
      </c>
      <c r="G14" s="10" t="s">
        <v>1</v>
      </c>
      <c r="H14" s="10" t="s">
        <v>2</v>
      </c>
      <c r="I14" s="10" t="s">
        <v>3</v>
      </c>
      <c r="K14" s="27" t="s">
        <v>9</v>
      </c>
      <c r="L14" s="27"/>
      <c r="M14" s="27"/>
    </row>
    <row r="15" spans="2:25" ht="20.25" x14ac:dyDescent="0.3">
      <c r="D15" s="15" t="s">
        <v>6</v>
      </c>
      <c r="E15" s="16"/>
      <c r="F15" s="17"/>
      <c r="G15" s="21" t="s">
        <v>4</v>
      </c>
      <c r="H15" s="19">
        <f>_xlfn.NORM.S.INV(1-F14)</f>
        <v>-1.6448536269514715</v>
      </c>
      <c r="I15" s="18">
        <f>_xlfn.NORM.S.INV((1-F14)/2)</f>
        <v>-1.9599639845400536</v>
      </c>
      <c r="K15" s="28"/>
      <c r="L15" s="29" t="s">
        <v>10</v>
      </c>
      <c r="M15" s="28">
        <v>75</v>
      </c>
    </row>
    <row r="16" spans="2:25" ht="21" thickBot="1" x14ac:dyDescent="0.35">
      <c r="D16" s="11" t="s">
        <v>7</v>
      </c>
      <c r="E16" s="12"/>
      <c r="F16" s="12"/>
      <c r="G16" s="22">
        <f>_xlfn.NORM.S.INV(F14)</f>
        <v>1.6448536269514715</v>
      </c>
      <c r="H16" s="20" t="s">
        <v>4</v>
      </c>
      <c r="I16" s="14">
        <f>_xlfn.NORM.S.INV((1-F14)/2+F14)</f>
        <v>1.9599639845400536</v>
      </c>
      <c r="K16" s="30"/>
      <c r="L16" s="31" t="s">
        <v>11</v>
      </c>
      <c r="M16" s="30">
        <v>6.5</v>
      </c>
    </row>
    <row r="17" spans="4:7" ht="7.5" customHeight="1" x14ac:dyDescent="0.25"/>
    <row r="18" spans="4:7" x14ac:dyDescent="0.25">
      <c r="D18" s="13" t="s">
        <v>5</v>
      </c>
    </row>
    <row r="20" spans="4:7" ht="21.75" thickBot="1" x14ac:dyDescent="0.4">
      <c r="D20" s="4" t="s">
        <v>0</v>
      </c>
      <c r="E20" s="4"/>
      <c r="F20" s="4"/>
      <c r="G20" s="4"/>
    </row>
    <row r="21" spans="4:7" ht="15.75" thickTop="1" x14ac:dyDescent="0.25">
      <c r="D21"/>
      <c r="E21"/>
    </row>
    <row r="22" spans="4:7" ht="21" x14ac:dyDescent="0.35">
      <c r="D22" s="5"/>
      <c r="E22" s="5"/>
      <c r="F22" s="10" t="s">
        <v>12</v>
      </c>
      <c r="G22" s="10" t="s">
        <v>14</v>
      </c>
    </row>
    <row r="23" spans="4:7" ht="21" thickBot="1" x14ac:dyDescent="0.35">
      <c r="D23" s="23" t="s">
        <v>16</v>
      </c>
      <c r="E23" s="24"/>
      <c r="F23" s="26">
        <f>G16</f>
        <v>1.6448536269514715</v>
      </c>
      <c r="G23" s="25">
        <f>F23*M16+M15</f>
        <v>85.691548575184569</v>
      </c>
    </row>
    <row r="25" spans="4:7" x14ac:dyDescent="0.25">
      <c r="E25"/>
    </row>
    <row r="26" spans="4:7" x14ac:dyDescent="0.25">
      <c r="E26"/>
    </row>
    <row r="27" spans="4:7" ht="18.75" x14ac:dyDescent="0.3">
      <c r="E27" s="6"/>
    </row>
  </sheetData>
  <mergeCells count="1">
    <mergeCell ref="D6:T10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Z-escores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2019-11-07T21:29:40Z</dcterms:modified>
</cp:coreProperties>
</file>