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6_Bioestatistica_com_R_Trilha\6.02_Curso_Computacao_com_R\Scripts_R_Curso_Computacao_com_R\bases_r_curso\"/>
    </mc:Choice>
  </mc:AlternateContent>
  <xr:revisionPtr revIDLastSave="228" documentId="8_{C536B4D2-B0B2-406B-8E98-5388C88AA688}" xr6:coauthVersionLast="41" xr6:coauthVersionMax="41" xr10:uidLastSave="{05CBE232-6D88-49C8-B122-F8F1BBA2C73C}"/>
  <bookViews>
    <workbookView xWindow="20370" yWindow="-120" windowWidth="24240" windowHeight="13140" activeTab="1" xr2:uid="{A6601032-9BAF-495D-9347-4EB1AB138D63}"/>
  </bookViews>
  <sheets>
    <sheet name="Dicionario" sheetId="4" r:id="rId1"/>
    <sheet name="Previsao_Chu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4" l="1"/>
  <c r="G8" i="4"/>
  <c r="G7" i="4" l="1"/>
  <c r="H7" i="4" s="1"/>
  <c r="G10" i="4"/>
  <c r="K8" i="4" l="1"/>
  <c r="K9" i="4"/>
  <c r="K10" i="4"/>
  <c r="K11" i="4"/>
  <c r="K12" i="4"/>
  <c r="K13" i="4"/>
  <c r="K14" i="4"/>
  <c r="K15" i="4"/>
  <c r="K16" i="4"/>
  <c r="K7" i="4"/>
  <c r="H8" i="4" l="1"/>
  <c r="I9" i="4"/>
  <c r="H10" i="4"/>
  <c r="G11" i="4"/>
  <c r="H11" i="4" s="1"/>
  <c r="G12" i="4"/>
  <c r="I12" i="4" s="1"/>
  <c r="G13" i="4"/>
  <c r="I13" i="4" s="1"/>
  <c r="G14" i="4"/>
  <c r="I14" i="4" s="1"/>
  <c r="G15" i="4"/>
  <c r="I15" i="4" s="1"/>
  <c r="G16" i="4"/>
  <c r="I16" i="4" s="1"/>
  <c r="F18" i="4"/>
  <c r="H9" i="4" l="1"/>
  <c r="H12" i="4"/>
  <c r="H16" i="4"/>
  <c r="H15" i="4"/>
  <c r="H13" i="4"/>
  <c r="I11" i="4"/>
  <c r="H14" i="4"/>
  <c r="I10" i="4"/>
  <c r="I8" i="4"/>
  <c r="I7" i="4"/>
  <c r="H18" i="4" l="1"/>
  <c r="I18" i="4" s="1"/>
</calcChain>
</file>

<file path=xl/sharedStrings.xml><?xml version="1.0" encoding="utf-8"?>
<sst xmlns="http://schemas.openxmlformats.org/spreadsheetml/2006/main" count="124" uniqueCount="105">
  <si>
    <t>cafe</t>
  </si>
  <si>
    <t>passaro</t>
  </si>
  <si>
    <t>lua</t>
  </si>
  <si>
    <t>vacas</t>
  </si>
  <si>
    <t>cigarras</t>
  </si>
  <si>
    <t>arco-iris</t>
  </si>
  <si>
    <t>nuvens</t>
  </si>
  <si>
    <t>Procure por nuvens em formato de torre, ou seja, que se estendam verticalmente da baixa até as altas altitudes. Esse tipo de nuvem é chamado de Cumulonimbus e normalmente indica tempestades a caminho.</t>
  </si>
  <si>
    <t>Você pode notar a umidade de uma maneira simples. Algumas plantas enrolam suas folhas em caso de alta umidade. Outra forma é você observar o estado de cabelos encaracolados, se o cabelo ficar frisado, é sinal de que a umidade está alta. Este método é bastante antigo, o primeiro instrumento de medição da umidade do ar foi feito a partir de um fio de cabelo tensionado.</t>
  </si>
  <si>
    <t>umidade</t>
  </si>
  <si>
    <t>grilos</t>
  </si>
  <si>
    <t>sentidos</t>
  </si>
  <si>
    <t>Como saber se vai chover</t>
  </si>
  <si>
    <t>Variável</t>
  </si>
  <si>
    <t>Descrição</t>
  </si>
  <si>
    <t>Score</t>
  </si>
  <si>
    <t>Pontuação</t>
  </si>
  <si>
    <t>Bolhas na espuma do café</t>
  </si>
  <si>
    <t>Observação</t>
  </si>
  <si>
    <t>Bolhas concentradas no centro indicam chuva, pois a pressão atmosférica elevada puxa as bolhas para os cantos e pressão alta é sinal que não irá chover.</t>
  </si>
  <si>
    <t>Escala</t>
  </si>
  <si>
    <t>Pássaros voando baixo</t>
  </si>
  <si>
    <t>Pássaros que normalmente voam em alta altitude voando em altitudes baixas, pode ser sinal de que uma tempestade está a caminho.</t>
  </si>
  <si>
    <t>Halo (anel) em torno da lua</t>
  </si>
  <si>
    <t>Ocorre quando a luz da lua reflete em nuvens muito altas, caracterizadas por ar quente e umidade, dois compostos básicos para a ocorrência de chuvas.</t>
  </si>
  <si>
    <t>Cantos dos grilos</t>
  </si>
  <si>
    <t>Muitos grilos cantando aceleradamente é sinal de chuva a caminho. Quando o canto dos grilos se torna mais acelerado é sinal que a temperatura está em queda.</t>
  </si>
  <si>
    <t>Vacas deitadas no pasto</t>
  </si>
  <si>
    <t>Os gados sentem a queda de pressão e procuram deitar em lugares abrigados da chuva.</t>
  </si>
  <si>
    <t>Canto das cigarras</t>
  </si>
  <si>
    <t>Após uma algazzarra se as cigarras pararem brutamente pode significar chuva, pois o barulho vem das suas asas e elas não podem movimentar as asas quando a umidade está muito alta.</t>
  </si>
  <si>
    <t>O Arco-íris aparece minutos antes ou depois da chuva. O arco-íris se forma quando as luzes do sol refletem em gotículas de água no céu e por isso são um bom indicador de alta umidade e de que a chuva está por perto.</t>
  </si>
  <si>
    <t>Formato das nuvens</t>
  </si>
  <si>
    <t>Sinais de umidade</t>
  </si>
  <si>
    <t>Sentidos humanos</t>
  </si>
  <si>
    <t>Você pode sentir na pele o aumento da umidade e através do olfato o “cheiro da chuva”, que é na verdade o cheiro de ozônio, gás que desce para as baixas altitudes durante períodos de baixa pressão e que tem aroma levemente adocicado.</t>
  </si>
  <si>
    <t>Pesos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</si>
  <si>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</si>
  <si>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</si>
  <si>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</si>
  <si>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</si>
  <si>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</si>
  <si>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</si>
  <si>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</si>
  <si>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</si>
  <si>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</si>
  <si>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</si>
  <si>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Aro-íris + Vento</t>
  </si>
  <si>
    <t>0 ou 1</t>
  </si>
  <si>
    <t>Data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</si>
  <si>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</si>
  <si>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</si>
  <si>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</si>
  <si>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</si>
  <si>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</si>
  <si>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</si>
  <si>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</si>
  <si>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</si>
  <si>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</si>
  <si>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</si>
  <si>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</si>
  <si>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</si>
  <si>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</si>
  <si>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</si>
  <si>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</si>
  <si>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</si>
  <si>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</si>
  <si>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</si>
  <si>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</si>
  <si>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</si>
  <si>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</si>
  <si>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</si>
  <si>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</si>
  <si>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</si>
  <si>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</si>
  <si>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</si>
  <si>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</si>
  <si>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</si>
  <si>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</si>
  <si>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</si>
  <si>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</si>
  <si>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</si>
  <si>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</si>
  <si>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</si>
  <si>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</si>
  <si>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</si>
  <si>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</si>
  <si>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</si>
  <si>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</si>
  <si>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</si>
  <si>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</si>
  <si>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</si>
  <si>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</si>
  <si>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</si>
  <si>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</si>
  <si>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</si>
  <si>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</si>
  <si>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</si>
  <si>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</si>
  <si>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</si>
  <si>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</si>
  <si>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</si>
  <si>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</si>
  <si>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nº</t>
  </si>
  <si>
    <t>Probabilidade de chover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</si>
</sst>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2" xfId="2" applyFill="1" applyAlignment="1">
      <alignment horizontal="center"/>
    </xf>
    <xf numFmtId="0" fontId="1" fillId="4" borderId="1" xfId="1" applyFill="1"/>
    <xf numFmtId="0" fontId="0" fillId="0" borderId="0" xfId="0" applyAlignment="1">
      <alignment horizontal="right" indent="1"/>
    </xf>
    <xf numFmtId="0" fontId="0" fillId="4" borderId="0" xfId="0" applyFill="1" applyAlignment="1">
      <alignment horizontal="right" indent="1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3" xfId="0" applyFill="1" applyBorder="1" applyAlignment="1">
      <alignment horizontal="right" indent="1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0" fillId="5" borderId="4" xfId="0" applyFill="1" applyBorder="1"/>
    <xf numFmtId="0" fontId="4" fillId="5" borderId="0" xfId="3" applyFont="1" applyFill="1"/>
    <xf numFmtId="0" fontId="4" fillId="5" borderId="0" xfId="3" applyFont="1" applyFill="1" applyAlignment="1">
      <alignment horizontal="center"/>
    </xf>
  </cellXfs>
  <cellStyles count="4">
    <cellStyle name="Ênfase1" xfId="3" builtinId="29"/>
    <cellStyle name="Normal" xfId="0" builtinId="0"/>
    <cellStyle name="Título 1" xfId="1" builtinId="16"/>
    <cellStyle name="Total" xfId="2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492125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K18"/>
  <sheetViews>
    <sheetView showGridLines="0" zoomScaleNormal="100" workbookViewId="0">
      <selection activeCell="J14" sqref="J14"/>
    </sheetView>
  </sheetViews>
  <sheetFormatPr defaultRowHeight="15" x14ac:dyDescent="0.25"/>
  <cols>
    <col min="1" max="1" width="3.28515625" customWidth="1"/>
    <col min="4" max="4" width="25.5703125" bestFit="1" customWidth="1"/>
    <col min="5" max="5" width="10.28515625" bestFit="1" customWidth="1"/>
    <col min="6" max="8" width="10.28515625" customWidth="1"/>
    <col min="9" max="9" width="11.140625" bestFit="1" customWidth="1"/>
    <col min="10" max="10" width="33.42578125" customWidth="1"/>
  </cols>
  <sheetData>
    <row r="1" spans="2:11" ht="8.25" customHeight="1" x14ac:dyDescent="0.25"/>
    <row r="2" spans="2:11" ht="46.5" customHeight="1" thickBot="1" x14ac:dyDescent="0.3">
      <c r="B2" s="17"/>
      <c r="C2" s="17"/>
      <c r="D2" s="17"/>
      <c r="E2" s="17"/>
      <c r="F2" s="17"/>
      <c r="G2" s="17"/>
      <c r="H2" s="17"/>
      <c r="I2" s="17"/>
      <c r="J2" s="17"/>
    </row>
    <row r="3" spans="2:11" ht="6.75" customHeight="1" x14ac:dyDescent="0.25"/>
    <row r="4" spans="2:11" ht="20.25" thickBot="1" x14ac:dyDescent="0.35">
      <c r="B4" s="5" t="s">
        <v>12</v>
      </c>
      <c r="C4" s="5"/>
      <c r="D4" s="5"/>
      <c r="E4" s="5"/>
      <c r="F4" s="5"/>
      <c r="G4" s="5"/>
      <c r="H4" s="5"/>
      <c r="I4" s="5"/>
      <c r="J4" s="5"/>
    </row>
    <row r="5" spans="2:11" ht="9.75" customHeight="1" thickTop="1" x14ac:dyDescent="0.25"/>
    <row r="6" spans="2:11" ht="15.75" thickBot="1" x14ac:dyDescent="0.3">
      <c r="B6" s="4" t="s">
        <v>103</v>
      </c>
      <c r="C6" s="4" t="s">
        <v>13</v>
      </c>
      <c r="D6" s="4" t="s">
        <v>14</v>
      </c>
      <c r="E6" s="4" t="s">
        <v>20</v>
      </c>
      <c r="F6" s="4" t="s">
        <v>36</v>
      </c>
      <c r="G6" s="4" t="s">
        <v>15</v>
      </c>
      <c r="H6" s="4" t="s">
        <v>16</v>
      </c>
      <c r="I6" s="4"/>
      <c r="J6" s="4" t="s">
        <v>18</v>
      </c>
    </row>
    <row r="7" spans="2:11" ht="15.75" thickTop="1" x14ac:dyDescent="0.25">
      <c r="B7" s="6" t="s">
        <v>37</v>
      </c>
      <c r="C7" t="s">
        <v>0</v>
      </c>
      <c r="D7" t="s">
        <v>17</v>
      </c>
      <c r="E7" s="1" t="s">
        <v>48</v>
      </c>
      <c r="F7" s="2">
        <v>0.05</v>
      </c>
      <c r="G7" s="3">
        <f ca="1">RANDBETWEEN(0,1)</f>
        <v>1</v>
      </c>
      <c r="H7" s="2">
        <f ca="1">F7*G7</f>
        <v>0.05</v>
      </c>
      <c r="I7" s="2" t="str">
        <f ca="1">IF(G7=1, "Chove","Não_Chove")</f>
        <v>Chove</v>
      </c>
      <c r="J7" t="s">
        <v>19</v>
      </c>
      <c r="K7" t="str">
        <f>""</f>
        <v/>
      </c>
    </row>
    <row r="8" spans="2:11" x14ac:dyDescent="0.25">
      <c r="B8" s="7" t="s">
        <v>38</v>
      </c>
      <c r="C8" s="8" t="s">
        <v>1</v>
      </c>
      <c r="D8" s="8" t="s">
        <v>21</v>
      </c>
      <c r="E8" s="9" t="s">
        <v>48</v>
      </c>
      <c r="F8" s="10">
        <v>0.05</v>
      </c>
      <c r="G8" s="11">
        <f ca="1">RANDBETWEEN(0,1)</f>
        <v>1</v>
      </c>
      <c r="H8" s="10">
        <f t="shared" ref="H8:H16" ca="1" si="0">F8*G8</f>
        <v>0.05</v>
      </c>
      <c r="I8" s="10" t="str">
        <f t="shared" ref="I8:I16" ca="1" si="1">IF(G8=1, "Chove","Não_Chove")</f>
        <v>Chove</v>
      </c>
      <c r="J8" s="8" t="s">
        <v>22</v>
      </c>
      <c r="K8" t="str">
        <f>""</f>
        <v/>
      </c>
    </row>
    <row r="9" spans="2:11" x14ac:dyDescent="0.25">
      <c r="B9" s="6" t="s">
        <v>39</v>
      </c>
      <c r="C9" t="s">
        <v>2</v>
      </c>
      <c r="D9" t="s">
        <v>23</v>
      </c>
      <c r="E9" s="1" t="s">
        <v>48</v>
      </c>
      <c r="F9" s="2">
        <v>0.05</v>
      </c>
      <c r="G9" s="3">
        <f ca="1">RANDBETWEEN(0,1)</f>
        <v>1</v>
      </c>
      <c r="H9" s="2">
        <f t="shared" ca="1" si="0"/>
        <v>0.05</v>
      </c>
      <c r="I9" s="2" t="str">
        <f t="shared" ca="1" si="1"/>
        <v>Chove</v>
      </c>
      <c r="J9" t="s">
        <v>24</v>
      </c>
      <c r="K9" t="str">
        <f>""</f>
        <v/>
      </c>
    </row>
    <row r="10" spans="2:11" x14ac:dyDescent="0.25">
      <c r="B10" s="7" t="s">
        <v>40</v>
      </c>
      <c r="C10" s="8" t="s">
        <v>10</v>
      </c>
      <c r="D10" s="8" t="s">
        <v>25</v>
      </c>
      <c r="E10" s="9" t="s">
        <v>48</v>
      </c>
      <c r="F10" s="10">
        <v>0.1</v>
      </c>
      <c r="G10" s="11">
        <f ca="1">RANDBETWEEN(0,1)</f>
        <v>1</v>
      </c>
      <c r="H10" s="10">
        <f t="shared" ca="1" si="0"/>
        <v>0.1</v>
      </c>
      <c r="I10" s="10" t="str">
        <f t="shared" ca="1" si="1"/>
        <v>Chove</v>
      </c>
      <c r="J10" s="8" t="s">
        <v>26</v>
      </c>
      <c r="K10" t="str">
        <f>""</f>
        <v/>
      </c>
    </row>
    <row r="11" spans="2:11" x14ac:dyDescent="0.25">
      <c r="B11" s="6" t="s">
        <v>41</v>
      </c>
      <c r="C11" t="s">
        <v>3</v>
      </c>
      <c r="D11" t="s">
        <v>27</v>
      </c>
      <c r="E11" s="1" t="s">
        <v>48</v>
      </c>
      <c r="F11" s="2">
        <v>0.05</v>
      </c>
      <c r="G11" s="3">
        <f t="shared" ref="G11:G16" ca="1" si="2">RANDBETWEEN(0,1)</f>
        <v>1</v>
      </c>
      <c r="H11" s="2">
        <f t="shared" ca="1" si="0"/>
        <v>0.05</v>
      </c>
      <c r="I11" s="2" t="str">
        <f t="shared" ca="1" si="1"/>
        <v>Chove</v>
      </c>
      <c r="J11" t="s">
        <v>28</v>
      </c>
      <c r="K11" t="str">
        <f>""</f>
        <v/>
      </c>
    </row>
    <row r="12" spans="2:11" x14ac:dyDescent="0.25">
      <c r="B12" s="7" t="s">
        <v>42</v>
      </c>
      <c r="C12" s="8" t="s">
        <v>4</v>
      </c>
      <c r="D12" s="8" t="s">
        <v>29</v>
      </c>
      <c r="E12" s="9" t="s">
        <v>48</v>
      </c>
      <c r="F12" s="10">
        <v>0.1</v>
      </c>
      <c r="G12" s="11">
        <f t="shared" ca="1" si="2"/>
        <v>1</v>
      </c>
      <c r="H12" s="10">
        <f t="shared" ca="1" si="0"/>
        <v>0.1</v>
      </c>
      <c r="I12" s="10" t="str">
        <f t="shared" ca="1" si="1"/>
        <v>Chove</v>
      </c>
      <c r="J12" s="8" t="s">
        <v>30</v>
      </c>
      <c r="K12" t="str">
        <f>""</f>
        <v/>
      </c>
    </row>
    <row r="13" spans="2:11" x14ac:dyDescent="0.25">
      <c r="B13" s="6" t="s">
        <v>43</v>
      </c>
      <c r="C13" t="s">
        <v>5</v>
      </c>
      <c r="D13" t="s">
        <v>47</v>
      </c>
      <c r="E13" s="1" t="s">
        <v>48</v>
      </c>
      <c r="F13" s="2">
        <v>0.3</v>
      </c>
      <c r="G13" s="3">
        <f t="shared" ca="1" si="2"/>
        <v>0</v>
      </c>
      <c r="H13" s="2">
        <f t="shared" ca="1" si="0"/>
        <v>0</v>
      </c>
      <c r="I13" s="2" t="str">
        <f t="shared" ca="1" si="1"/>
        <v>Não_Chove</v>
      </c>
      <c r="J13" t="s">
        <v>31</v>
      </c>
      <c r="K13" t="str">
        <f>""</f>
        <v/>
      </c>
    </row>
    <row r="14" spans="2:11" x14ac:dyDescent="0.25">
      <c r="B14" s="7" t="s">
        <v>44</v>
      </c>
      <c r="C14" s="8" t="s">
        <v>6</v>
      </c>
      <c r="D14" s="8" t="s">
        <v>32</v>
      </c>
      <c r="E14" s="9" t="s">
        <v>48</v>
      </c>
      <c r="F14" s="10">
        <v>0.2</v>
      </c>
      <c r="G14" s="11">
        <f t="shared" ca="1" si="2"/>
        <v>0</v>
      </c>
      <c r="H14" s="10">
        <f t="shared" ca="1" si="0"/>
        <v>0</v>
      </c>
      <c r="I14" s="10" t="str">
        <f t="shared" ca="1" si="1"/>
        <v>Não_Chove</v>
      </c>
      <c r="J14" s="8" t="s">
        <v>7</v>
      </c>
      <c r="K14" t="str">
        <f>""</f>
        <v/>
      </c>
    </row>
    <row r="15" spans="2:11" x14ac:dyDescent="0.25">
      <c r="B15" s="6" t="s">
        <v>45</v>
      </c>
      <c r="C15" t="s">
        <v>9</v>
      </c>
      <c r="D15" t="s">
        <v>33</v>
      </c>
      <c r="E15" s="1" t="s">
        <v>48</v>
      </c>
      <c r="F15" s="2">
        <v>0.05</v>
      </c>
      <c r="G15" s="3">
        <f t="shared" ca="1" si="2"/>
        <v>1</v>
      </c>
      <c r="H15" s="2">
        <f t="shared" ca="1" si="0"/>
        <v>0.05</v>
      </c>
      <c r="I15" s="2" t="str">
        <f t="shared" ca="1" si="1"/>
        <v>Chove</v>
      </c>
      <c r="J15" t="s">
        <v>8</v>
      </c>
      <c r="K15" t="str">
        <f>""</f>
        <v/>
      </c>
    </row>
    <row r="16" spans="2:11" x14ac:dyDescent="0.25">
      <c r="B16" s="12" t="s">
        <v>46</v>
      </c>
      <c r="C16" s="13" t="s">
        <v>11</v>
      </c>
      <c r="D16" s="13" t="s">
        <v>34</v>
      </c>
      <c r="E16" s="14" t="s">
        <v>48</v>
      </c>
      <c r="F16" s="15">
        <v>0.05</v>
      </c>
      <c r="G16" s="16">
        <f t="shared" ca="1" si="2"/>
        <v>0</v>
      </c>
      <c r="H16" s="15">
        <f t="shared" ca="1" si="0"/>
        <v>0</v>
      </c>
      <c r="I16" s="15" t="str">
        <f t="shared" ca="1" si="1"/>
        <v>Não_Chove</v>
      </c>
      <c r="J16" s="13" t="s">
        <v>35</v>
      </c>
      <c r="K16" t="str">
        <f>""</f>
        <v/>
      </c>
    </row>
    <row r="17" spans="4:9" ht="7.5" customHeight="1" x14ac:dyDescent="0.25">
      <c r="G17" s="1"/>
      <c r="I17" s="1"/>
    </row>
    <row r="18" spans="4:9" ht="15.75" x14ac:dyDescent="0.25">
      <c r="D18" s="18" t="s">
        <v>104</v>
      </c>
      <c r="E18" s="18"/>
      <c r="F18" s="19">
        <f>SUM(F7:F16)</f>
        <v>1</v>
      </c>
      <c r="G18" s="18"/>
      <c r="H18" s="19">
        <f ca="1">SUM(H7:H16)</f>
        <v>0.45</v>
      </c>
      <c r="I18" s="18" t="str">
        <f ca="1">IF(H18&gt;=0.7,"Vai Chover","")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9860-9C43-4357-BD8F-AE4375E3BFBE}">
  <dimension ref="A1:K54"/>
  <sheetViews>
    <sheetView tabSelected="1" workbookViewId="0">
      <selection activeCell="H9" sqref="H9"/>
    </sheetView>
  </sheetViews>
  <sheetFormatPr defaultRowHeight="15" x14ac:dyDescent="0.25"/>
  <cols>
    <col min="1" max="1" width="11.5703125" bestFit="1" customWidth="1"/>
  </cols>
  <sheetData>
    <row r="1" spans="1:11" x14ac:dyDescent="0.25">
      <c r="A1" t="s">
        <v>49</v>
      </c>
      <c r="B1" t="s">
        <v>0</v>
      </c>
      <c r="C1" t="s">
        <v>1</v>
      </c>
      <c r="D1" t="s">
        <v>2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11</v>
      </c>
    </row>
    <row r="2" spans="1:11" x14ac:dyDescent="0.25">
      <c r="A2" t="s">
        <v>50</v>
      </c>
      <c r="B2">
        <v>0</v>
      </c>
      <c r="C2">
        <v>0</v>
      </c>
      <c r="D2">
        <v>0.05</v>
      </c>
      <c r="E2">
        <v>0</v>
      </c>
      <c r="F2">
        <v>0</v>
      </c>
      <c r="G2">
        <v>0</v>
      </c>
      <c r="H2">
        <v>0.3</v>
      </c>
      <c r="I2">
        <v>0.2</v>
      </c>
      <c r="J2">
        <v>0</v>
      </c>
      <c r="K2">
        <v>0.05</v>
      </c>
    </row>
    <row r="3" spans="1:11" x14ac:dyDescent="0.25">
      <c r="A3" t="s">
        <v>51</v>
      </c>
      <c r="B3">
        <v>0</v>
      </c>
      <c r="C3">
        <v>0.05</v>
      </c>
      <c r="D3">
        <v>0</v>
      </c>
      <c r="E3">
        <v>0.1</v>
      </c>
      <c r="F3">
        <v>0.05</v>
      </c>
      <c r="G3">
        <v>0.1</v>
      </c>
      <c r="H3">
        <v>0.3</v>
      </c>
      <c r="I3">
        <v>0</v>
      </c>
      <c r="J3">
        <v>0</v>
      </c>
      <c r="K3">
        <v>0.05</v>
      </c>
    </row>
    <row r="4" spans="1:11" x14ac:dyDescent="0.25">
      <c r="A4" t="s">
        <v>52</v>
      </c>
      <c r="B4">
        <v>0</v>
      </c>
      <c r="C4">
        <v>0</v>
      </c>
      <c r="D4">
        <v>0.05</v>
      </c>
      <c r="E4">
        <v>0</v>
      </c>
      <c r="F4">
        <v>0</v>
      </c>
      <c r="G4">
        <v>0.1</v>
      </c>
      <c r="H4">
        <v>0.3</v>
      </c>
      <c r="I4">
        <v>0.2</v>
      </c>
      <c r="J4">
        <v>0.05</v>
      </c>
      <c r="K4">
        <v>0</v>
      </c>
    </row>
    <row r="5" spans="1:11" x14ac:dyDescent="0.25">
      <c r="A5" t="s">
        <v>53</v>
      </c>
      <c r="B5">
        <v>0.05</v>
      </c>
      <c r="C5">
        <v>0</v>
      </c>
      <c r="D5">
        <v>0</v>
      </c>
      <c r="E5">
        <v>0.1</v>
      </c>
      <c r="F5">
        <v>0</v>
      </c>
      <c r="G5">
        <v>0.1</v>
      </c>
      <c r="H5">
        <v>0</v>
      </c>
      <c r="I5">
        <v>0.2</v>
      </c>
      <c r="J5">
        <v>0</v>
      </c>
      <c r="K5">
        <v>0.05</v>
      </c>
    </row>
    <row r="6" spans="1:11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0.05</v>
      </c>
      <c r="G6">
        <v>0.1</v>
      </c>
      <c r="H6">
        <v>0</v>
      </c>
      <c r="I6">
        <v>0.2</v>
      </c>
      <c r="J6">
        <v>0</v>
      </c>
      <c r="K6">
        <v>0</v>
      </c>
    </row>
    <row r="7" spans="1:11" x14ac:dyDescent="0.25">
      <c r="A7" t="s">
        <v>55</v>
      </c>
      <c r="B7">
        <v>0</v>
      </c>
      <c r="C7">
        <v>0</v>
      </c>
      <c r="D7">
        <v>0.05</v>
      </c>
      <c r="E7">
        <v>0.1</v>
      </c>
      <c r="F7">
        <v>0.05</v>
      </c>
      <c r="G7">
        <v>0</v>
      </c>
      <c r="H7">
        <v>0.3</v>
      </c>
      <c r="I7">
        <v>0.2</v>
      </c>
      <c r="J7">
        <v>0.05</v>
      </c>
      <c r="K7">
        <v>0</v>
      </c>
    </row>
    <row r="8" spans="1:11" x14ac:dyDescent="0.25">
      <c r="A8" t="s">
        <v>56</v>
      </c>
      <c r="B8">
        <v>0.05</v>
      </c>
      <c r="C8">
        <v>0</v>
      </c>
      <c r="D8">
        <v>0</v>
      </c>
      <c r="E8">
        <v>0</v>
      </c>
      <c r="F8">
        <v>0</v>
      </c>
      <c r="G8">
        <v>0</v>
      </c>
      <c r="H8">
        <v>0.3</v>
      </c>
      <c r="I8">
        <v>0</v>
      </c>
      <c r="J8">
        <v>0.05</v>
      </c>
      <c r="K8">
        <v>0</v>
      </c>
    </row>
    <row r="9" spans="1:11" x14ac:dyDescent="0.25">
      <c r="A9" t="s">
        <v>57</v>
      </c>
      <c r="B9">
        <v>0.05</v>
      </c>
      <c r="C9">
        <v>0.05</v>
      </c>
      <c r="D9">
        <v>0</v>
      </c>
      <c r="E9">
        <v>0.1</v>
      </c>
      <c r="F9">
        <v>0.05</v>
      </c>
      <c r="G9">
        <v>0</v>
      </c>
      <c r="H9">
        <v>0.3</v>
      </c>
      <c r="I9">
        <v>0</v>
      </c>
      <c r="J9">
        <v>0.05</v>
      </c>
      <c r="K9">
        <v>0.05</v>
      </c>
    </row>
    <row r="10" spans="1:11" x14ac:dyDescent="0.25">
      <c r="A10" t="s">
        <v>58</v>
      </c>
      <c r="B10">
        <v>0</v>
      </c>
      <c r="C10">
        <v>0.05</v>
      </c>
      <c r="D10">
        <v>0</v>
      </c>
      <c r="E10">
        <v>0.1</v>
      </c>
      <c r="F10">
        <v>0</v>
      </c>
      <c r="G10">
        <v>0</v>
      </c>
      <c r="H10">
        <v>0.3</v>
      </c>
      <c r="I10">
        <v>0.2</v>
      </c>
      <c r="J10">
        <v>0.05</v>
      </c>
      <c r="K10">
        <v>0.05</v>
      </c>
    </row>
    <row r="11" spans="1:11" x14ac:dyDescent="0.25">
      <c r="A11" t="s">
        <v>59</v>
      </c>
      <c r="B11">
        <v>0.05</v>
      </c>
      <c r="C11">
        <v>0.05</v>
      </c>
      <c r="D11">
        <v>0</v>
      </c>
      <c r="E11">
        <v>0.1</v>
      </c>
      <c r="F11">
        <v>0</v>
      </c>
      <c r="G11">
        <v>0.1</v>
      </c>
      <c r="H11">
        <v>0.3</v>
      </c>
      <c r="I11">
        <v>0.2</v>
      </c>
      <c r="J11">
        <v>0.05</v>
      </c>
      <c r="K11">
        <v>0.05</v>
      </c>
    </row>
    <row r="12" spans="1:11" x14ac:dyDescent="0.25">
      <c r="A12" t="s">
        <v>60</v>
      </c>
      <c r="B12">
        <v>0.05</v>
      </c>
      <c r="C12">
        <v>0</v>
      </c>
      <c r="D12">
        <v>0</v>
      </c>
      <c r="E12">
        <v>0</v>
      </c>
      <c r="F12">
        <v>0.05</v>
      </c>
      <c r="G12">
        <v>0</v>
      </c>
      <c r="H12">
        <v>0</v>
      </c>
      <c r="I12">
        <v>0.2</v>
      </c>
      <c r="J12">
        <v>0.05</v>
      </c>
      <c r="K12">
        <v>0</v>
      </c>
    </row>
    <row r="13" spans="1:11" x14ac:dyDescent="0.25">
      <c r="A13" t="s">
        <v>61</v>
      </c>
      <c r="B13">
        <v>0.05</v>
      </c>
      <c r="C13">
        <v>0</v>
      </c>
      <c r="D13">
        <v>0.05</v>
      </c>
      <c r="E13">
        <v>0</v>
      </c>
      <c r="F13">
        <v>0</v>
      </c>
      <c r="G13">
        <v>0.1</v>
      </c>
      <c r="H13">
        <v>0.3</v>
      </c>
      <c r="I13">
        <v>0</v>
      </c>
      <c r="J13">
        <v>0</v>
      </c>
      <c r="K13">
        <v>0.05</v>
      </c>
    </row>
    <row r="14" spans="1:11" x14ac:dyDescent="0.25">
      <c r="A14" t="s">
        <v>62</v>
      </c>
      <c r="B14">
        <v>0</v>
      </c>
      <c r="C14">
        <v>0</v>
      </c>
      <c r="D14">
        <v>0</v>
      </c>
      <c r="E14">
        <v>0</v>
      </c>
      <c r="F14">
        <v>0</v>
      </c>
      <c r="G14">
        <v>0.1</v>
      </c>
      <c r="H14">
        <v>0.3</v>
      </c>
      <c r="I14">
        <v>0</v>
      </c>
      <c r="J14">
        <v>0</v>
      </c>
      <c r="K14">
        <v>0.05</v>
      </c>
    </row>
    <row r="15" spans="1:11" x14ac:dyDescent="0.25">
      <c r="A15" t="s">
        <v>63</v>
      </c>
      <c r="B15">
        <v>0</v>
      </c>
      <c r="C15">
        <v>0</v>
      </c>
      <c r="D15">
        <v>0.05</v>
      </c>
      <c r="E15">
        <v>0.1</v>
      </c>
      <c r="F15">
        <v>0.05</v>
      </c>
      <c r="G15">
        <v>0</v>
      </c>
      <c r="H15">
        <v>0.3</v>
      </c>
      <c r="I15">
        <v>0.2</v>
      </c>
      <c r="J15">
        <v>0.05</v>
      </c>
      <c r="K15">
        <v>0.05</v>
      </c>
    </row>
    <row r="16" spans="1:11" x14ac:dyDescent="0.25">
      <c r="A16" t="s">
        <v>64</v>
      </c>
      <c r="B16">
        <v>0.05</v>
      </c>
      <c r="C16">
        <v>0</v>
      </c>
      <c r="D16">
        <v>0.05</v>
      </c>
      <c r="E16">
        <v>0</v>
      </c>
      <c r="F16">
        <v>0.05</v>
      </c>
      <c r="G16">
        <v>0.1</v>
      </c>
      <c r="H16">
        <v>0</v>
      </c>
      <c r="I16">
        <v>0.2</v>
      </c>
      <c r="J16">
        <v>0.05</v>
      </c>
      <c r="K16">
        <v>0.05</v>
      </c>
    </row>
    <row r="17" spans="1:11" x14ac:dyDescent="0.25">
      <c r="A17" t="s">
        <v>65</v>
      </c>
      <c r="B17">
        <v>0</v>
      </c>
      <c r="C17">
        <v>0.05</v>
      </c>
      <c r="D17">
        <v>0</v>
      </c>
      <c r="E17">
        <v>0.1</v>
      </c>
      <c r="F17">
        <v>0</v>
      </c>
      <c r="G17">
        <v>0.1</v>
      </c>
      <c r="H17">
        <v>0</v>
      </c>
      <c r="I17">
        <v>0</v>
      </c>
      <c r="J17">
        <v>0.05</v>
      </c>
      <c r="K17">
        <v>0.05</v>
      </c>
    </row>
    <row r="18" spans="1:11" x14ac:dyDescent="0.25">
      <c r="A18" t="s">
        <v>66</v>
      </c>
      <c r="B18">
        <v>0.05</v>
      </c>
      <c r="C18">
        <v>0.05</v>
      </c>
      <c r="D18">
        <v>0.05</v>
      </c>
      <c r="E18">
        <v>0</v>
      </c>
      <c r="F18">
        <v>0.05</v>
      </c>
      <c r="G18">
        <v>0.1</v>
      </c>
      <c r="H18">
        <v>0.3</v>
      </c>
      <c r="I18">
        <v>0.2</v>
      </c>
      <c r="J18">
        <v>0</v>
      </c>
      <c r="K18">
        <v>0</v>
      </c>
    </row>
    <row r="19" spans="1:11" x14ac:dyDescent="0.25">
      <c r="A19" t="s">
        <v>67</v>
      </c>
      <c r="B19">
        <v>0</v>
      </c>
      <c r="C19">
        <v>0</v>
      </c>
      <c r="D19">
        <v>0</v>
      </c>
      <c r="E19">
        <v>0.1</v>
      </c>
      <c r="F19">
        <v>0</v>
      </c>
      <c r="G19">
        <v>0.1</v>
      </c>
      <c r="H19">
        <v>0</v>
      </c>
      <c r="I19">
        <v>0.2</v>
      </c>
      <c r="J19">
        <v>0</v>
      </c>
      <c r="K19">
        <v>0.05</v>
      </c>
    </row>
    <row r="20" spans="1:11" x14ac:dyDescent="0.25">
      <c r="A20" t="s">
        <v>68</v>
      </c>
      <c r="B20">
        <v>0.05</v>
      </c>
      <c r="C20">
        <v>0</v>
      </c>
      <c r="D20">
        <v>0.05</v>
      </c>
      <c r="E20">
        <v>0.1</v>
      </c>
      <c r="F20">
        <v>0</v>
      </c>
      <c r="G20">
        <v>0</v>
      </c>
      <c r="H20">
        <v>0.3</v>
      </c>
      <c r="I20">
        <v>0.2</v>
      </c>
      <c r="J20">
        <v>0</v>
      </c>
      <c r="K20">
        <v>0.05</v>
      </c>
    </row>
    <row r="21" spans="1:11" x14ac:dyDescent="0.25">
      <c r="A21" t="s">
        <v>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0.3</v>
      </c>
      <c r="I21">
        <v>0</v>
      </c>
      <c r="J21">
        <v>0.05</v>
      </c>
      <c r="K21">
        <v>0.05</v>
      </c>
    </row>
    <row r="22" spans="1:11" x14ac:dyDescent="0.25">
      <c r="A22" t="s">
        <v>70</v>
      </c>
      <c r="B22">
        <v>0.05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0.2</v>
      </c>
      <c r="J22">
        <v>0</v>
      </c>
      <c r="K22">
        <v>0.05</v>
      </c>
    </row>
    <row r="23" spans="1:11" x14ac:dyDescent="0.25">
      <c r="A23" t="s">
        <v>71</v>
      </c>
      <c r="B23">
        <v>0</v>
      </c>
      <c r="C23">
        <v>0.05</v>
      </c>
      <c r="D23">
        <v>0.05</v>
      </c>
      <c r="E23">
        <v>0</v>
      </c>
      <c r="F23">
        <v>0.05</v>
      </c>
      <c r="G23">
        <v>0</v>
      </c>
      <c r="H23">
        <v>0.3</v>
      </c>
      <c r="I23">
        <v>0.2</v>
      </c>
      <c r="J23">
        <v>0.05</v>
      </c>
      <c r="K23">
        <v>0</v>
      </c>
    </row>
    <row r="24" spans="1:11" x14ac:dyDescent="0.25">
      <c r="A24" t="s">
        <v>72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</row>
    <row r="25" spans="1:11" x14ac:dyDescent="0.25">
      <c r="A25" t="s">
        <v>73</v>
      </c>
      <c r="B25">
        <v>0</v>
      </c>
      <c r="C25">
        <v>0.05</v>
      </c>
      <c r="D25">
        <v>0</v>
      </c>
      <c r="E25">
        <v>0.1</v>
      </c>
      <c r="F25">
        <v>0</v>
      </c>
      <c r="G25">
        <v>0.1</v>
      </c>
      <c r="H25">
        <v>0.3</v>
      </c>
      <c r="I25">
        <v>0</v>
      </c>
      <c r="J25">
        <v>0.05</v>
      </c>
      <c r="K25">
        <v>0.05</v>
      </c>
    </row>
    <row r="26" spans="1:11" x14ac:dyDescent="0.25">
      <c r="A26" t="s">
        <v>74</v>
      </c>
      <c r="B26">
        <v>0.05</v>
      </c>
      <c r="C26">
        <v>0.05</v>
      </c>
      <c r="D26">
        <v>0</v>
      </c>
      <c r="E26">
        <v>0.1</v>
      </c>
      <c r="F26">
        <v>0.05</v>
      </c>
      <c r="G26">
        <v>0</v>
      </c>
      <c r="H26">
        <v>0.3</v>
      </c>
      <c r="I26">
        <v>0</v>
      </c>
      <c r="J26">
        <v>0.05</v>
      </c>
      <c r="K26">
        <v>0.05</v>
      </c>
    </row>
    <row r="27" spans="1:11" x14ac:dyDescent="0.25">
      <c r="A27" t="s">
        <v>75</v>
      </c>
      <c r="B27">
        <v>0</v>
      </c>
      <c r="C27">
        <v>0</v>
      </c>
      <c r="D27">
        <v>0.05</v>
      </c>
      <c r="E27">
        <v>0.1</v>
      </c>
      <c r="F27">
        <v>0</v>
      </c>
      <c r="G27">
        <v>0.1</v>
      </c>
      <c r="H27">
        <v>0.3</v>
      </c>
      <c r="I27">
        <v>0.2</v>
      </c>
      <c r="J27">
        <v>0.05</v>
      </c>
      <c r="K27">
        <v>0</v>
      </c>
    </row>
    <row r="28" spans="1:11" x14ac:dyDescent="0.25">
      <c r="A28" t="s">
        <v>76</v>
      </c>
      <c r="B28">
        <v>0.05</v>
      </c>
      <c r="C28">
        <v>0</v>
      </c>
      <c r="D28">
        <v>0.05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77</v>
      </c>
      <c r="B29">
        <v>0.05</v>
      </c>
      <c r="C29">
        <v>0.05</v>
      </c>
      <c r="D29">
        <v>0</v>
      </c>
      <c r="E29">
        <v>0.1</v>
      </c>
      <c r="F29">
        <v>0.05</v>
      </c>
      <c r="G29">
        <v>0</v>
      </c>
      <c r="H29">
        <v>0</v>
      </c>
      <c r="I29">
        <v>0</v>
      </c>
      <c r="J29">
        <v>0</v>
      </c>
      <c r="K29">
        <v>0.05</v>
      </c>
    </row>
    <row r="30" spans="1:11" x14ac:dyDescent="0.25">
      <c r="A30" t="s">
        <v>78</v>
      </c>
      <c r="B30">
        <v>0</v>
      </c>
      <c r="C30">
        <v>0</v>
      </c>
      <c r="D30">
        <v>0.05</v>
      </c>
      <c r="E30">
        <v>0</v>
      </c>
      <c r="F30">
        <v>0.05</v>
      </c>
      <c r="G30">
        <v>0</v>
      </c>
      <c r="H30">
        <v>0</v>
      </c>
      <c r="I30">
        <v>0</v>
      </c>
      <c r="J30">
        <v>0.05</v>
      </c>
      <c r="K30">
        <v>0</v>
      </c>
    </row>
    <row r="31" spans="1:11" x14ac:dyDescent="0.25">
      <c r="A31" t="s">
        <v>79</v>
      </c>
      <c r="B31">
        <v>0</v>
      </c>
      <c r="C31">
        <v>0</v>
      </c>
      <c r="D31">
        <v>0.05</v>
      </c>
      <c r="E31">
        <v>0.1</v>
      </c>
      <c r="F31">
        <v>0.05</v>
      </c>
      <c r="G31">
        <v>0.1</v>
      </c>
      <c r="H31">
        <v>0.3</v>
      </c>
      <c r="I31">
        <v>0</v>
      </c>
      <c r="J31">
        <v>0.05</v>
      </c>
      <c r="K31">
        <v>0</v>
      </c>
    </row>
    <row r="32" spans="1:11" x14ac:dyDescent="0.25">
      <c r="A32" t="s">
        <v>80</v>
      </c>
      <c r="B32">
        <v>0.05</v>
      </c>
      <c r="C32">
        <v>0</v>
      </c>
      <c r="D32">
        <v>0.05</v>
      </c>
      <c r="E32">
        <v>0.1</v>
      </c>
      <c r="F32">
        <v>0</v>
      </c>
      <c r="G32">
        <v>0.1</v>
      </c>
      <c r="H32">
        <v>0.3</v>
      </c>
      <c r="I32">
        <v>0</v>
      </c>
      <c r="J32">
        <v>0</v>
      </c>
      <c r="K32">
        <v>0</v>
      </c>
    </row>
    <row r="33" spans="1:11" x14ac:dyDescent="0.25">
      <c r="A33" t="s">
        <v>81</v>
      </c>
      <c r="B33">
        <v>0.05</v>
      </c>
      <c r="C33">
        <v>0</v>
      </c>
      <c r="D33">
        <v>0.05</v>
      </c>
      <c r="E33">
        <v>0.1</v>
      </c>
      <c r="F33">
        <v>0.05</v>
      </c>
      <c r="G33">
        <v>0</v>
      </c>
      <c r="H33">
        <v>0.3</v>
      </c>
      <c r="I33">
        <v>0</v>
      </c>
      <c r="J33">
        <v>0</v>
      </c>
      <c r="K33">
        <v>0.05</v>
      </c>
    </row>
    <row r="34" spans="1:11" x14ac:dyDescent="0.25">
      <c r="A34" t="s">
        <v>82</v>
      </c>
      <c r="B34">
        <v>0</v>
      </c>
      <c r="C34">
        <v>0.05</v>
      </c>
      <c r="D34">
        <v>0.05</v>
      </c>
      <c r="E34">
        <v>0.1</v>
      </c>
      <c r="F34">
        <v>0.05</v>
      </c>
      <c r="G34">
        <v>0</v>
      </c>
      <c r="H34">
        <v>0.3</v>
      </c>
      <c r="I34">
        <v>0</v>
      </c>
      <c r="J34">
        <v>0</v>
      </c>
      <c r="K34">
        <v>0.05</v>
      </c>
    </row>
    <row r="35" spans="1:11" x14ac:dyDescent="0.25">
      <c r="A35" t="s">
        <v>83</v>
      </c>
      <c r="B35">
        <v>0</v>
      </c>
      <c r="C35">
        <v>0.05</v>
      </c>
      <c r="D35">
        <v>0</v>
      </c>
      <c r="E35">
        <v>0.1</v>
      </c>
      <c r="F35">
        <v>0.05</v>
      </c>
      <c r="G35">
        <v>0</v>
      </c>
      <c r="H35">
        <v>0.3</v>
      </c>
      <c r="I35">
        <v>0.2</v>
      </c>
      <c r="J35">
        <v>0.05</v>
      </c>
      <c r="K35">
        <v>0</v>
      </c>
    </row>
    <row r="36" spans="1:11" x14ac:dyDescent="0.25">
      <c r="A36" t="s">
        <v>84</v>
      </c>
      <c r="B36">
        <v>0</v>
      </c>
      <c r="C36">
        <v>0</v>
      </c>
      <c r="D36">
        <v>0</v>
      </c>
      <c r="E36">
        <v>0</v>
      </c>
      <c r="F36">
        <v>0.05</v>
      </c>
      <c r="G36">
        <v>0.1</v>
      </c>
      <c r="H36">
        <v>0.3</v>
      </c>
      <c r="I36">
        <v>0.2</v>
      </c>
      <c r="J36">
        <v>0</v>
      </c>
      <c r="K36">
        <v>0</v>
      </c>
    </row>
    <row r="37" spans="1:11" x14ac:dyDescent="0.25">
      <c r="A37" t="s">
        <v>85</v>
      </c>
      <c r="B37">
        <v>0.05</v>
      </c>
      <c r="C37">
        <v>0</v>
      </c>
      <c r="D37">
        <v>0.05</v>
      </c>
      <c r="E37">
        <v>0.1</v>
      </c>
      <c r="F37">
        <v>0</v>
      </c>
      <c r="G37">
        <v>0</v>
      </c>
      <c r="H37">
        <v>0.3</v>
      </c>
      <c r="I37">
        <v>0</v>
      </c>
      <c r="J37">
        <v>0.05</v>
      </c>
      <c r="K37">
        <v>0.05</v>
      </c>
    </row>
    <row r="38" spans="1:11" x14ac:dyDescent="0.25">
      <c r="A38" t="s">
        <v>86</v>
      </c>
      <c r="B38">
        <v>0.05</v>
      </c>
      <c r="C38">
        <v>0</v>
      </c>
      <c r="D38">
        <v>0</v>
      </c>
      <c r="E38">
        <v>0</v>
      </c>
      <c r="F38">
        <v>0.05</v>
      </c>
      <c r="G38">
        <v>0.1</v>
      </c>
      <c r="H38">
        <v>0</v>
      </c>
      <c r="I38">
        <v>0.2</v>
      </c>
      <c r="J38">
        <v>0.05</v>
      </c>
      <c r="K38">
        <v>0</v>
      </c>
    </row>
    <row r="39" spans="1:11" x14ac:dyDescent="0.25">
      <c r="A39" t="s">
        <v>87</v>
      </c>
      <c r="B39">
        <v>0.05</v>
      </c>
      <c r="C39">
        <v>0.05</v>
      </c>
      <c r="D39">
        <v>0</v>
      </c>
      <c r="E39">
        <v>0.1</v>
      </c>
      <c r="F39">
        <v>0.05</v>
      </c>
      <c r="G39">
        <v>0</v>
      </c>
      <c r="H39">
        <v>0</v>
      </c>
      <c r="I39">
        <v>0.2</v>
      </c>
      <c r="J39">
        <v>0.05</v>
      </c>
      <c r="K39">
        <v>0</v>
      </c>
    </row>
    <row r="40" spans="1:11" x14ac:dyDescent="0.25">
      <c r="A40" t="s">
        <v>88</v>
      </c>
      <c r="B40">
        <v>0.05</v>
      </c>
      <c r="C40">
        <v>0</v>
      </c>
      <c r="D40">
        <v>0.05</v>
      </c>
      <c r="E40">
        <v>0.1</v>
      </c>
      <c r="F40">
        <v>0</v>
      </c>
      <c r="G40">
        <v>0.1</v>
      </c>
      <c r="H40">
        <v>0</v>
      </c>
      <c r="I40">
        <v>0.2</v>
      </c>
      <c r="J40">
        <v>0.05</v>
      </c>
      <c r="K40">
        <v>0.05</v>
      </c>
    </row>
    <row r="41" spans="1:11" x14ac:dyDescent="0.25">
      <c r="A41" t="s">
        <v>89</v>
      </c>
      <c r="B41">
        <v>0</v>
      </c>
      <c r="C41">
        <v>0.05</v>
      </c>
      <c r="D41">
        <v>0</v>
      </c>
      <c r="E41">
        <v>0</v>
      </c>
      <c r="F41">
        <v>0</v>
      </c>
      <c r="G41">
        <v>0.1</v>
      </c>
      <c r="H41">
        <v>0.3</v>
      </c>
      <c r="I41">
        <v>0.2</v>
      </c>
      <c r="J41">
        <v>0</v>
      </c>
      <c r="K41">
        <v>0.05</v>
      </c>
    </row>
    <row r="42" spans="1:11" x14ac:dyDescent="0.25">
      <c r="A42" t="s">
        <v>90</v>
      </c>
      <c r="B42">
        <v>0</v>
      </c>
      <c r="C42">
        <v>0</v>
      </c>
      <c r="D42">
        <v>0.05</v>
      </c>
      <c r="E42">
        <v>0</v>
      </c>
      <c r="F42">
        <v>0.05</v>
      </c>
      <c r="G42">
        <v>0.1</v>
      </c>
      <c r="H42">
        <v>0.3</v>
      </c>
      <c r="I42">
        <v>0</v>
      </c>
      <c r="J42">
        <v>0</v>
      </c>
      <c r="K42">
        <v>0</v>
      </c>
    </row>
    <row r="43" spans="1:11" x14ac:dyDescent="0.25">
      <c r="A43" t="s">
        <v>91</v>
      </c>
      <c r="B43">
        <v>0.05</v>
      </c>
      <c r="C43">
        <v>0.05</v>
      </c>
      <c r="D43">
        <v>0.05</v>
      </c>
      <c r="E43">
        <v>0</v>
      </c>
      <c r="F43">
        <v>0.05</v>
      </c>
      <c r="G43">
        <v>0.1</v>
      </c>
      <c r="H43">
        <v>0.3</v>
      </c>
      <c r="I43">
        <v>0</v>
      </c>
      <c r="J43">
        <v>0.05</v>
      </c>
      <c r="K43">
        <v>0.05</v>
      </c>
    </row>
    <row r="44" spans="1:11" x14ac:dyDescent="0.25">
      <c r="A44" t="s">
        <v>92</v>
      </c>
      <c r="B44">
        <v>0</v>
      </c>
      <c r="C44">
        <v>0.05</v>
      </c>
      <c r="D44">
        <v>0.05</v>
      </c>
      <c r="E44">
        <v>0</v>
      </c>
      <c r="F44">
        <v>0.05</v>
      </c>
      <c r="G44">
        <v>0.1</v>
      </c>
      <c r="H44">
        <v>0.3</v>
      </c>
      <c r="I44">
        <v>0</v>
      </c>
      <c r="J44">
        <v>0</v>
      </c>
      <c r="K44">
        <v>0.05</v>
      </c>
    </row>
    <row r="45" spans="1:11" x14ac:dyDescent="0.25">
      <c r="A45" t="s">
        <v>93</v>
      </c>
      <c r="B45">
        <v>0.05</v>
      </c>
      <c r="C45">
        <v>0.05</v>
      </c>
      <c r="D45">
        <v>0</v>
      </c>
      <c r="E45">
        <v>0.1</v>
      </c>
      <c r="F45">
        <v>0.05</v>
      </c>
      <c r="G45">
        <v>0</v>
      </c>
      <c r="H45">
        <v>0</v>
      </c>
      <c r="I45">
        <v>0.2</v>
      </c>
      <c r="J45">
        <v>0</v>
      </c>
      <c r="K45">
        <v>0.05</v>
      </c>
    </row>
    <row r="46" spans="1:11" x14ac:dyDescent="0.25">
      <c r="A46" t="s">
        <v>94</v>
      </c>
      <c r="B46">
        <v>0</v>
      </c>
      <c r="C46">
        <v>0.05</v>
      </c>
      <c r="D46">
        <v>0.05</v>
      </c>
      <c r="E46">
        <v>0.1</v>
      </c>
      <c r="F46">
        <v>0</v>
      </c>
      <c r="G46">
        <v>0.1</v>
      </c>
      <c r="H46">
        <v>0.3</v>
      </c>
      <c r="I46">
        <v>0</v>
      </c>
      <c r="J46">
        <v>0.05</v>
      </c>
      <c r="K46">
        <v>0.05</v>
      </c>
    </row>
    <row r="47" spans="1:11" x14ac:dyDescent="0.25">
      <c r="A47" t="s">
        <v>95</v>
      </c>
      <c r="B47">
        <v>0.05</v>
      </c>
      <c r="C47">
        <v>0.05</v>
      </c>
      <c r="D47">
        <v>0</v>
      </c>
      <c r="E47">
        <v>0</v>
      </c>
      <c r="F47">
        <v>0</v>
      </c>
      <c r="G47">
        <v>0</v>
      </c>
      <c r="H47">
        <v>0.3</v>
      </c>
      <c r="I47">
        <v>0.2</v>
      </c>
      <c r="J47">
        <v>0</v>
      </c>
      <c r="K47">
        <v>0.05</v>
      </c>
    </row>
    <row r="48" spans="1:11" x14ac:dyDescent="0.25">
      <c r="A48" t="s">
        <v>96</v>
      </c>
      <c r="B48">
        <v>0</v>
      </c>
      <c r="C48">
        <v>0.05</v>
      </c>
      <c r="D48">
        <v>0.05</v>
      </c>
      <c r="E48">
        <v>0</v>
      </c>
      <c r="F48">
        <v>0</v>
      </c>
      <c r="G48">
        <v>0.1</v>
      </c>
      <c r="H48">
        <v>0.3</v>
      </c>
      <c r="I48">
        <v>0.2</v>
      </c>
      <c r="J48">
        <v>0</v>
      </c>
      <c r="K48">
        <v>0.05</v>
      </c>
    </row>
    <row r="49" spans="1:11" x14ac:dyDescent="0.25">
      <c r="A49" t="s">
        <v>97</v>
      </c>
      <c r="B49">
        <v>0.05</v>
      </c>
      <c r="C49">
        <v>0</v>
      </c>
      <c r="D49">
        <v>0</v>
      </c>
      <c r="E49">
        <v>0</v>
      </c>
      <c r="F49">
        <v>0.05</v>
      </c>
      <c r="G49">
        <v>0</v>
      </c>
      <c r="H49">
        <v>0.3</v>
      </c>
      <c r="I49">
        <v>0.2</v>
      </c>
      <c r="J49">
        <v>0.05</v>
      </c>
      <c r="K49">
        <v>0</v>
      </c>
    </row>
    <row r="50" spans="1:11" x14ac:dyDescent="0.25">
      <c r="A50" t="s">
        <v>98</v>
      </c>
      <c r="B50">
        <v>0</v>
      </c>
      <c r="C50">
        <v>0.05</v>
      </c>
      <c r="D50">
        <v>0</v>
      </c>
      <c r="E50">
        <v>0.1</v>
      </c>
      <c r="F50">
        <v>0</v>
      </c>
      <c r="G50">
        <v>0.1</v>
      </c>
      <c r="H50">
        <v>0</v>
      </c>
      <c r="I50">
        <v>0.2</v>
      </c>
      <c r="J50">
        <v>0</v>
      </c>
      <c r="K50">
        <v>0.05</v>
      </c>
    </row>
    <row r="51" spans="1:11" x14ac:dyDescent="0.25">
      <c r="A51" t="s">
        <v>99</v>
      </c>
      <c r="B51">
        <v>0</v>
      </c>
      <c r="C51">
        <v>0</v>
      </c>
      <c r="D51">
        <v>0.05</v>
      </c>
      <c r="E51">
        <v>0</v>
      </c>
      <c r="F51">
        <v>0.05</v>
      </c>
      <c r="G51">
        <v>0.1</v>
      </c>
      <c r="H51">
        <v>0.3</v>
      </c>
      <c r="I51">
        <v>0</v>
      </c>
      <c r="J51">
        <v>0</v>
      </c>
      <c r="K51">
        <v>0.05</v>
      </c>
    </row>
    <row r="52" spans="1:11" x14ac:dyDescent="0.25">
      <c r="A52" t="s">
        <v>100</v>
      </c>
      <c r="B52">
        <v>0</v>
      </c>
      <c r="C52">
        <v>0.05</v>
      </c>
      <c r="D52">
        <v>0.05</v>
      </c>
      <c r="E52">
        <v>0.1</v>
      </c>
      <c r="F52">
        <v>0.05</v>
      </c>
      <c r="G52">
        <v>0</v>
      </c>
      <c r="H52">
        <v>0.3</v>
      </c>
      <c r="I52">
        <v>0.2</v>
      </c>
      <c r="J52">
        <v>0.05</v>
      </c>
      <c r="K52">
        <v>0.05</v>
      </c>
    </row>
    <row r="53" spans="1:11" x14ac:dyDescent="0.25">
      <c r="A53" t="s">
        <v>101</v>
      </c>
      <c r="B53">
        <v>0</v>
      </c>
      <c r="C53">
        <v>0</v>
      </c>
      <c r="D53">
        <v>0.05</v>
      </c>
      <c r="E53">
        <v>0</v>
      </c>
      <c r="F53">
        <v>0.05</v>
      </c>
      <c r="G53">
        <v>0</v>
      </c>
      <c r="H53">
        <v>0.3</v>
      </c>
      <c r="I53">
        <v>0.2</v>
      </c>
      <c r="J53">
        <v>0</v>
      </c>
      <c r="K53">
        <v>0</v>
      </c>
    </row>
    <row r="54" spans="1:11" x14ac:dyDescent="0.25">
      <c r="A54" t="s">
        <v>102</v>
      </c>
      <c r="B54">
        <v>0</v>
      </c>
      <c r="C54">
        <v>0.05</v>
      </c>
      <c r="D54">
        <v>0.05</v>
      </c>
      <c r="E54">
        <v>0.1</v>
      </c>
      <c r="F54">
        <v>0</v>
      </c>
      <c r="G54">
        <v>0</v>
      </c>
      <c r="H54">
        <v>0.3</v>
      </c>
      <c r="I54">
        <v>0</v>
      </c>
      <c r="J54">
        <v>0</v>
      </c>
      <c r="K54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Dicionario</vt:lpstr>
      <vt:lpstr>Previsao_Chuva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2019-03-31T14:22:32Z</dcterms:modified>
</cp:coreProperties>
</file>