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min\Documents\Subject\2023_4300\Document\R5_festival\lib\budget\kaikei\"/>
    </mc:Choice>
  </mc:AlternateContent>
  <xr:revisionPtr revIDLastSave="0" documentId="13_ncr:1_{DCBB8977-C74F-42F7-AFC8-F5DF661CAF12}" xr6:coauthVersionLast="47" xr6:coauthVersionMax="47" xr10:uidLastSave="{00000000-0000-0000-0000-000000000000}"/>
  <bookViews>
    <workbookView xWindow="-120" yWindow="-120" windowWidth="29040" windowHeight="15720" xr2:uid="{3CF39A90-B976-044A-AD8A-40A9557F4F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5" i="1" l="1"/>
  <c r="F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 l="1"/>
</calcChain>
</file>

<file path=xl/sharedStrings.xml><?xml version="1.0" encoding="utf-8"?>
<sst xmlns="http://schemas.openxmlformats.org/spreadsheetml/2006/main" count="22" uniqueCount="21">
  <si>
    <t>No.</t>
    <phoneticPr fontId="1"/>
  </si>
  <si>
    <t>品名</t>
    <rPh sb="0" eb="2">
      <t xml:space="preserve">ヒンメイ </t>
    </rPh>
    <phoneticPr fontId="1"/>
  </si>
  <si>
    <t>合計</t>
    <rPh sb="0" eb="2">
      <t xml:space="preserve">ゴウケイ </t>
    </rPh>
    <phoneticPr fontId="1"/>
  </si>
  <si>
    <t>数量</t>
    <rPh sb="0" eb="2">
      <t xml:space="preserve">スウリョウ </t>
    </rPh>
    <phoneticPr fontId="1"/>
  </si>
  <si>
    <t>希望理由</t>
    <rPh sb="0" eb="4">
      <t xml:space="preserve">キボウリユウ </t>
    </rPh>
    <phoneticPr fontId="1"/>
  </si>
  <si>
    <t>参考URL</t>
    <rPh sb="0" eb="2">
      <t xml:space="preserve">サンコウ </t>
    </rPh>
    <phoneticPr fontId="1"/>
  </si>
  <si>
    <t>単価</t>
    <rPh sb="0" eb="1">
      <t xml:space="preserve">タンカ </t>
    </rPh>
    <phoneticPr fontId="1"/>
  </si>
  <si>
    <t>計</t>
    <rPh sb="0" eb="1">
      <t xml:space="preserve">ゴウケイ </t>
    </rPh>
    <phoneticPr fontId="1"/>
  </si>
  <si>
    <t>景品用ラバーストラップ</t>
    <rPh sb="0" eb="3">
      <t>ケイヒンヨウ</t>
    </rPh>
    <phoneticPr fontId="1"/>
  </si>
  <si>
    <t>産技祭実行委員会 広報部 予算内訳</t>
    <rPh sb="0" eb="8">
      <t xml:space="preserve">サンギサイジッコウイインカイ </t>
    </rPh>
    <rPh sb="9" eb="12">
      <t>コウホウブ</t>
    </rPh>
    <rPh sb="13" eb="17">
      <t xml:space="preserve">ヨサンウチワケ </t>
    </rPh>
    <phoneticPr fontId="1"/>
  </si>
  <si>
    <t>広報用チラシ・フライヤー
A4/マット紙(厚手)/両面カラー/加工なし/1500部×2/7営業日お届け</t>
    <rPh sb="0" eb="2">
      <t>コウホウ</t>
    </rPh>
    <rPh sb="2" eb="3">
      <t>ヨウ</t>
    </rPh>
    <rPh sb="19" eb="20">
      <t>シ</t>
    </rPh>
    <rPh sb="21" eb="23">
      <t>アツデ</t>
    </rPh>
    <rPh sb="25" eb="27">
      <t>リョウメン</t>
    </rPh>
    <rPh sb="31" eb="33">
      <t>カコウ</t>
    </rPh>
    <rPh sb="40" eb="41">
      <t>ブ</t>
    </rPh>
    <rPh sb="45" eb="48">
      <t>エイギョウビ</t>
    </rPh>
    <rPh sb="49" eb="50">
      <t>トド</t>
    </rPh>
    <phoneticPr fontId="1"/>
  </si>
  <si>
    <t>産技祭開催の周知のため。</t>
    <rPh sb="0" eb="1">
      <t>サン</t>
    </rPh>
    <rPh sb="1" eb="2">
      <t>ギ</t>
    </rPh>
    <rPh sb="2" eb="3">
      <t>サイ</t>
    </rPh>
    <rPh sb="3" eb="5">
      <t>カイサイ</t>
    </rPh>
    <rPh sb="6" eb="8">
      <t>シュウチ</t>
    </rPh>
    <phoneticPr fontId="1"/>
  </si>
  <si>
    <t>https://raksul.com/print/flyer/prices?size=A4&amp;color=BOTH_SIDE_COLOR&amp;paper=MATTE&amp;weight=135&amp;amount=1500&amp;business_day=7&amp;folding=NONE_FOLDING&amp;laminate=NONE_LAMINATE&amp;pp=NONE_PP</t>
    <phoneticPr fontId="1"/>
  </si>
  <si>
    <t>http://ism-126.com/lp/rubber.html</t>
    <phoneticPr fontId="1"/>
  </si>
  <si>
    <t>https://raksul.com/sticker/ondemand/?paper=coat&amp;adhesive=removable&amp;coating=gloss_pp&amp;color=nothing&amp;cutting=square&amp;cutpath=4&amp;width=54&amp;height=54&amp;set=300&amp;day=7</t>
  </si>
  <si>
    <t>受験生及び産技祭参加者に配るため（予算の不足分は総務部から割り当てる予定）。</t>
    <rPh sb="0" eb="3">
      <t>ジュケンセイ</t>
    </rPh>
    <rPh sb="3" eb="4">
      <t>オヨ</t>
    </rPh>
    <rPh sb="5" eb="6">
      <t>サン</t>
    </rPh>
    <rPh sb="6" eb="7">
      <t>ワザ</t>
    </rPh>
    <rPh sb="7" eb="8">
      <t>サイ</t>
    </rPh>
    <rPh sb="8" eb="11">
      <t>サンカシャ</t>
    </rPh>
    <rPh sb="12" eb="13">
      <t>クバ</t>
    </rPh>
    <rPh sb="17" eb="19">
      <t>ヨサン</t>
    </rPh>
    <rPh sb="20" eb="23">
      <t>フソクブン</t>
    </rPh>
    <rPh sb="24" eb="27">
      <t>ソウムブ</t>
    </rPh>
    <rPh sb="29" eb="30">
      <t>ワ</t>
    </rPh>
    <rPh sb="31" eb="32">
      <t>ア</t>
    </rPh>
    <rPh sb="34" eb="36">
      <t>ヨテイ</t>
    </rPh>
    <phoneticPr fontId="1"/>
  </si>
  <si>
    <t>受験生及び産技祭参加者に配るため。</t>
    <phoneticPr fontId="1"/>
  </si>
  <si>
    <t>景品用シール・ステッカー
光沢紙(アート)/再剝離のり/ラミネートなし/バラ四角カット/カットパス自分で用意/54×54mm/7営業日お届け</t>
    <rPh sb="0" eb="3">
      <t>ケイヒンヨウ</t>
    </rPh>
    <rPh sb="13" eb="16">
      <t>コウタクシ</t>
    </rPh>
    <rPh sb="22" eb="25">
      <t>サイハクリ</t>
    </rPh>
    <rPh sb="38" eb="40">
      <t>シカク</t>
    </rPh>
    <rPh sb="49" eb="51">
      <t>ジブン</t>
    </rPh>
    <rPh sb="52" eb="54">
      <t>ヨウイ</t>
    </rPh>
    <phoneticPr fontId="1"/>
  </si>
  <si>
    <t>景品用シール・ステッカー
光沢紙(アート)/再剝離のり/ラミネートなし/バラ四角カット/カットパス自分で用意/80×40mm/7営業日お届け</t>
    <rPh sb="0" eb="3">
      <t>ケイヒンヨウ</t>
    </rPh>
    <rPh sb="13" eb="16">
      <t>コウタクシ</t>
    </rPh>
    <rPh sb="22" eb="25">
      <t>サイハクリ</t>
    </rPh>
    <rPh sb="38" eb="40">
      <t>シカク</t>
    </rPh>
    <rPh sb="49" eb="51">
      <t>ジブン</t>
    </rPh>
    <rPh sb="52" eb="54">
      <t>ヨウイ</t>
    </rPh>
    <phoneticPr fontId="1"/>
  </si>
  <si>
    <t>https://raksul.com/sticker/ondemand/?paper=coat&amp;adhesive=removable&amp;coating=nothing&amp;color=nothing&amp;cutting=square&amp;cutpath=4&amp;width=80&amp;height=40&amp;set=200&amp;day=7</t>
    <phoneticPr fontId="1"/>
  </si>
  <si>
    <t>領収書郵送代</t>
    <rPh sb="0" eb="3">
      <t>リョウシュウショ</t>
    </rPh>
    <rPh sb="3" eb="6">
      <t>ユウソウダイ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</si>
</sst>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#,##0_ "/>
  </numFmts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"/>
      <name val="游ゴシック"/>
      <family val="2"/>
      <charset val="128"/>
      <scheme val="minor"/>
    </font>
    <font>
      <u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" fontId="0" fillId="0" borderId="18" xfId="0" applyNumberFormat="1" applyBorder="1" applyAlignment="1">
      <alignment horizontal="right" vertical="center"/>
    </xf>
    <xf numFmtId="0" fontId="0" fillId="0" borderId="12" xfId="0" applyBorder="1" applyAlignment="1">
      <alignment horizontal="center" vertical="center" wrapText="1"/>
    </xf>
    <xf numFmtId="5" fontId="0" fillId="0" borderId="6" xfId="0" applyNumberForma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 wrapText="1"/>
    </xf>
    <xf numFmtId="5" fontId="0" fillId="0" borderId="6" xfId="0" applyNumberFormat="1" applyBorder="1" applyAlignment="1">
      <alignment horizontal="righ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5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5" fontId="0" fillId="0" borderId="4" xfId="0" applyNumberFormat="1" applyBorder="1" applyAlignment="1">
      <alignment horizontal="center" vertical="center" wrapText="1"/>
    </xf>
    <xf numFmtId="176" fontId="0" fillId="0" borderId="19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76AF5-0765-E742-AF07-D7F4A186A208}">
  <sheetPr>
    <pageSetUpPr fitToPage="1"/>
  </sheetPr>
  <dimension ref="B2:H35"/>
  <sheetViews>
    <sheetView tabSelected="1" zoomScaleNormal="100" workbookViewId="0"/>
  </sheetViews>
  <sheetFormatPr defaultColWidth="10.88671875" defaultRowHeight="19.5" x14ac:dyDescent="0.4"/>
  <cols>
    <col min="2" max="2" width="4.44140625" bestFit="1" customWidth="1"/>
    <col min="3" max="3" width="29.77734375" customWidth="1"/>
    <col min="4" max="4" width="12.77734375" customWidth="1"/>
    <col min="5" max="5" width="5.77734375" customWidth="1"/>
    <col min="7" max="7" width="30.77734375" customWidth="1"/>
    <col min="8" max="8" width="40.77734375" customWidth="1"/>
  </cols>
  <sheetData>
    <row r="2" spans="2:8" x14ac:dyDescent="0.4">
      <c r="B2" s="26" t="s">
        <v>9</v>
      </c>
      <c r="C2" s="27"/>
      <c r="D2" s="27"/>
      <c r="E2" s="27"/>
      <c r="F2" s="27"/>
    </row>
    <row r="3" spans="2:8" ht="20.25" thickBot="1" x14ac:dyDescent="0.45"/>
    <row r="4" spans="2:8" ht="20.25" thickBot="1" x14ac:dyDescent="0.45">
      <c r="B4" s="1" t="s">
        <v>0</v>
      </c>
      <c r="C4" s="5" t="s">
        <v>1</v>
      </c>
      <c r="D4" s="6" t="s">
        <v>6</v>
      </c>
      <c r="E4" s="6" t="s">
        <v>3</v>
      </c>
      <c r="F4" s="6" t="s">
        <v>7</v>
      </c>
      <c r="G4" s="6" t="s">
        <v>4</v>
      </c>
      <c r="H4" s="7" t="s">
        <v>5</v>
      </c>
    </row>
    <row r="5" spans="2:8" ht="97.5" x14ac:dyDescent="0.4">
      <c r="B5" s="2">
        <v>1</v>
      </c>
      <c r="C5" s="10" t="s">
        <v>10</v>
      </c>
      <c r="D5" s="11">
        <v>5.4829999999999997</v>
      </c>
      <c r="E5" s="12">
        <v>3000</v>
      </c>
      <c r="F5" s="13">
        <f>PRODUCT(D5:E5)</f>
        <v>16449</v>
      </c>
      <c r="G5" s="14" t="s">
        <v>11</v>
      </c>
      <c r="H5" s="15" t="s">
        <v>12</v>
      </c>
    </row>
    <row r="6" spans="2:8" ht="58.5" x14ac:dyDescent="0.4">
      <c r="B6" s="3">
        <v>2</v>
      </c>
      <c r="C6" s="16" t="s">
        <v>8</v>
      </c>
      <c r="D6" s="17">
        <v>239.8</v>
      </c>
      <c r="E6" s="18">
        <v>500</v>
      </c>
      <c r="F6" s="13">
        <f>PRODUCT(D6:E6)</f>
        <v>119900</v>
      </c>
      <c r="G6" s="19" t="s">
        <v>15</v>
      </c>
      <c r="H6" s="20" t="s">
        <v>13</v>
      </c>
    </row>
    <row r="7" spans="2:8" ht="97.5" x14ac:dyDescent="0.4">
      <c r="B7" s="3">
        <v>3</v>
      </c>
      <c r="C7" s="16" t="s">
        <v>17</v>
      </c>
      <c r="D7" s="17">
        <v>29.956</v>
      </c>
      <c r="E7" s="18">
        <v>300</v>
      </c>
      <c r="F7" s="13">
        <f>8170*1.1</f>
        <v>8987</v>
      </c>
      <c r="G7" s="19" t="s">
        <v>16</v>
      </c>
      <c r="H7" s="20" t="s">
        <v>14</v>
      </c>
    </row>
    <row r="8" spans="2:8" ht="97.5" x14ac:dyDescent="0.4">
      <c r="B8" s="3">
        <v>4</v>
      </c>
      <c r="C8" s="16" t="s">
        <v>18</v>
      </c>
      <c r="D8" s="17">
        <v>29.204999999999998</v>
      </c>
      <c r="E8" s="18">
        <v>200</v>
      </c>
      <c r="F8" s="13">
        <f>5310*1.1</f>
        <v>5841.0000000000009</v>
      </c>
      <c r="G8" s="19" t="s">
        <v>16</v>
      </c>
      <c r="H8" s="20" t="s">
        <v>19</v>
      </c>
    </row>
    <row r="9" spans="2:8" x14ac:dyDescent="0.4">
      <c r="B9" s="3">
        <v>5</v>
      </c>
      <c r="C9" s="16" t="s">
        <v>20</v>
      </c>
      <c r="D9" s="17">
        <v>330</v>
      </c>
      <c r="E9" s="18">
        <v>1</v>
      </c>
      <c r="F9" s="13">
        <f t="shared" ref="F7:F34" si="0">PRODUCT(D9:E9)</f>
        <v>330</v>
      </c>
      <c r="G9" s="19"/>
      <c r="H9" s="20"/>
    </row>
    <row r="10" spans="2:8" x14ac:dyDescent="0.4">
      <c r="B10" s="3">
        <v>6</v>
      </c>
      <c r="C10" s="16"/>
      <c r="D10" s="17"/>
      <c r="E10" s="18"/>
      <c r="F10" s="13">
        <f t="shared" si="0"/>
        <v>0</v>
      </c>
      <c r="G10" s="19"/>
      <c r="H10" s="20"/>
    </row>
    <row r="11" spans="2:8" x14ac:dyDescent="0.4">
      <c r="B11" s="3">
        <v>7</v>
      </c>
      <c r="C11" s="16"/>
      <c r="D11" s="17"/>
      <c r="E11" s="18"/>
      <c r="F11" s="13">
        <f t="shared" si="0"/>
        <v>0</v>
      </c>
      <c r="G11" s="19"/>
      <c r="H11" s="20"/>
    </row>
    <row r="12" spans="2:8" x14ac:dyDescent="0.4">
      <c r="B12" s="3">
        <v>8</v>
      </c>
      <c r="C12" s="16"/>
      <c r="D12" s="17"/>
      <c r="E12" s="18"/>
      <c r="F12" s="13">
        <f t="shared" si="0"/>
        <v>0</v>
      </c>
      <c r="G12" s="19"/>
      <c r="H12" s="20"/>
    </row>
    <row r="13" spans="2:8" x14ac:dyDescent="0.4">
      <c r="B13" s="3">
        <v>9</v>
      </c>
      <c r="C13" s="16"/>
      <c r="D13" s="17"/>
      <c r="E13" s="18"/>
      <c r="F13" s="13">
        <f t="shared" si="0"/>
        <v>0</v>
      </c>
      <c r="G13" s="19"/>
      <c r="H13" s="20"/>
    </row>
    <row r="14" spans="2:8" x14ac:dyDescent="0.4">
      <c r="B14" s="3">
        <v>10</v>
      </c>
      <c r="C14" s="16"/>
      <c r="D14" s="17"/>
      <c r="E14" s="18"/>
      <c r="F14" s="13">
        <f t="shared" si="0"/>
        <v>0</v>
      </c>
      <c r="G14" s="19"/>
      <c r="H14" s="20"/>
    </row>
    <row r="15" spans="2:8" x14ac:dyDescent="0.4">
      <c r="B15" s="3">
        <v>11</v>
      </c>
      <c r="C15" s="16"/>
      <c r="D15" s="17"/>
      <c r="E15" s="18"/>
      <c r="F15" s="13">
        <f t="shared" si="0"/>
        <v>0</v>
      </c>
      <c r="G15" s="19"/>
      <c r="H15" s="20"/>
    </row>
    <row r="16" spans="2:8" x14ac:dyDescent="0.4">
      <c r="B16" s="3">
        <v>12</v>
      </c>
      <c r="C16" s="16"/>
      <c r="D16" s="17"/>
      <c r="E16" s="18"/>
      <c r="F16" s="13">
        <f t="shared" si="0"/>
        <v>0</v>
      </c>
      <c r="G16" s="19"/>
      <c r="H16" s="20"/>
    </row>
    <row r="17" spans="2:8" x14ac:dyDescent="0.4">
      <c r="B17" s="3">
        <v>13</v>
      </c>
      <c r="C17" s="16"/>
      <c r="D17" s="17"/>
      <c r="E17" s="18"/>
      <c r="F17" s="13">
        <f t="shared" si="0"/>
        <v>0</v>
      </c>
      <c r="G17" s="19"/>
      <c r="H17" s="20"/>
    </row>
    <row r="18" spans="2:8" x14ac:dyDescent="0.4">
      <c r="B18" s="3">
        <v>14</v>
      </c>
      <c r="C18" s="16"/>
      <c r="D18" s="17"/>
      <c r="E18" s="18"/>
      <c r="F18" s="13">
        <f t="shared" si="0"/>
        <v>0</v>
      </c>
      <c r="G18" s="19"/>
      <c r="H18" s="20"/>
    </row>
    <row r="19" spans="2:8" x14ac:dyDescent="0.4">
      <c r="B19" s="3">
        <v>15</v>
      </c>
      <c r="C19" s="16"/>
      <c r="D19" s="17"/>
      <c r="E19" s="18"/>
      <c r="F19" s="13">
        <f t="shared" si="0"/>
        <v>0</v>
      </c>
      <c r="G19" s="19"/>
      <c r="H19" s="20"/>
    </row>
    <row r="20" spans="2:8" x14ac:dyDescent="0.4">
      <c r="B20" s="3">
        <v>16</v>
      </c>
      <c r="C20" s="16"/>
      <c r="D20" s="17"/>
      <c r="E20" s="18"/>
      <c r="F20" s="13">
        <f t="shared" si="0"/>
        <v>0</v>
      </c>
      <c r="G20" s="19"/>
      <c r="H20" s="20"/>
    </row>
    <row r="21" spans="2:8" x14ac:dyDescent="0.4">
      <c r="B21" s="3">
        <v>17</v>
      </c>
      <c r="C21" s="16"/>
      <c r="D21" s="17"/>
      <c r="E21" s="18"/>
      <c r="F21" s="13">
        <f t="shared" si="0"/>
        <v>0</v>
      </c>
      <c r="G21" s="19"/>
      <c r="H21" s="20"/>
    </row>
    <row r="22" spans="2:8" x14ac:dyDescent="0.4">
      <c r="B22" s="3">
        <v>18</v>
      </c>
      <c r="C22" s="16"/>
      <c r="D22" s="17"/>
      <c r="E22" s="18"/>
      <c r="F22" s="13">
        <f t="shared" si="0"/>
        <v>0</v>
      </c>
      <c r="G22" s="19"/>
      <c r="H22" s="20"/>
    </row>
    <row r="23" spans="2:8" x14ac:dyDescent="0.4">
      <c r="B23" s="3">
        <v>19</v>
      </c>
      <c r="C23" s="16"/>
      <c r="D23" s="17"/>
      <c r="E23" s="18"/>
      <c r="F23" s="13">
        <f t="shared" si="0"/>
        <v>0</v>
      </c>
      <c r="G23" s="19"/>
      <c r="H23" s="20"/>
    </row>
    <row r="24" spans="2:8" x14ac:dyDescent="0.4">
      <c r="B24" s="3">
        <v>20</v>
      </c>
      <c r="C24" s="16"/>
      <c r="D24" s="17"/>
      <c r="E24" s="18"/>
      <c r="F24" s="13">
        <f t="shared" si="0"/>
        <v>0</v>
      </c>
      <c r="G24" s="19"/>
      <c r="H24" s="20"/>
    </row>
    <row r="25" spans="2:8" x14ac:dyDescent="0.4">
      <c r="B25" s="3">
        <v>21</v>
      </c>
      <c r="C25" s="16"/>
      <c r="D25" s="17"/>
      <c r="E25" s="18"/>
      <c r="F25" s="13">
        <f t="shared" si="0"/>
        <v>0</v>
      </c>
      <c r="G25" s="19"/>
      <c r="H25" s="20"/>
    </row>
    <row r="26" spans="2:8" x14ac:dyDescent="0.4">
      <c r="B26" s="3">
        <v>22</v>
      </c>
      <c r="C26" s="16"/>
      <c r="D26" s="17"/>
      <c r="E26" s="18"/>
      <c r="F26" s="13">
        <f t="shared" si="0"/>
        <v>0</v>
      </c>
      <c r="G26" s="19"/>
      <c r="H26" s="20"/>
    </row>
    <row r="27" spans="2:8" x14ac:dyDescent="0.4">
      <c r="B27" s="3">
        <v>23</v>
      </c>
      <c r="C27" s="16"/>
      <c r="D27" s="17"/>
      <c r="E27" s="18"/>
      <c r="F27" s="13">
        <f t="shared" si="0"/>
        <v>0</v>
      </c>
      <c r="G27" s="19"/>
      <c r="H27" s="20"/>
    </row>
    <row r="28" spans="2:8" x14ac:dyDescent="0.4">
      <c r="B28" s="3">
        <v>24</v>
      </c>
      <c r="C28" s="16"/>
      <c r="D28" s="17"/>
      <c r="E28" s="18"/>
      <c r="F28" s="13">
        <f t="shared" si="0"/>
        <v>0</v>
      </c>
      <c r="G28" s="19"/>
      <c r="H28" s="20"/>
    </row>
    <row r="29" spans="2:8" x14ac:dyDescent="0.4">
      <c r="B29" s="3">
        <v>25</v>
      </c>
      <c r="C29" s="16"/>
      <c r="D29" s="17"/>
      <c r="E29" s="18"/>
      <c r="F29" s="13">
        <f t="shared" si="0"/>
        <v>0</v>
      </c>
      <c r="G29" s="19"/>
      <c r="H29" s="20"/>
    </row>
    <row r="30" spans="2:8" x14ac:dyDescent="0.4">
      <c r="B30" s="3">
        <v>26</v>
      </c>
      <c r="C30" s="16"/>
      <c r="D30" s="17"/>
      <c r="E30" s="18"/>
      <c r="F30" s="13">
        <f t="shared" si="0"/>
        <v>0</v>
      </c>
      <c r="G30" s="19"/>
      <c r="H30" s="20"/>
    </row>
    <row r="31" spans="2:8" x14ac:dyDescent="0.4">
      <c r="B31" s="3">
        <v>27</v>
      </c>
      <c r="C31" s="16"/>
      <c r="D31" s="17"/>
      <c r="E31" s="18"/>
      <c r="F31" s="13">
        <f t="shared" si="0"/>
        <v>0</v>
      </c>
      <c r="G31" s="19"/>
      <c r="H31" s="20"/>
    </row>
    <row r="32" spans="2:8" x14ac:dyDescent="0.4">
      <c r="B32" s="3">
        <v>28</v>
      </c>
      <c r="C32" s="16"/>
      <c r="D32" s="17"/>
      <c r="E32" s="18"/>
      <c r="F32" s="13">
        <f t="shared" si="0"/>
        <v>0</v>
      </c>
      <c r="G32" s="19"/>
      <c r="H32" s="20"/>
    </row>
    <row r="33" spans="2:8" x14ac:dyDescent="0.4">
      <c r="B33" s="3">
        <v>29</v>
      </c>
      <c r="C33" s="16"/>
      <c r="D33" s="17"/>
      <c r="E33" s="18"/>
      <c r="F33" s="13">
        <f t="shared" si="0"/>
        <v>0</v>
      </c>
      <c r="G33" s="19"/>
      <c r="H33" s="20"/>
    </row>
    <row r="34" spans="2:8" ht="20.25" thickBot="1" x14ac:dyDescent="0.45">
      <c r="B34" s="4">
        <v>30</v>
      </c>
      <c r="C34" s="21"/>
      <c r="D34" s="22"/>
      <c r="E34" s="23"/>
      <c r="F34" s="13">
        <f t="shared" si="0"/>
        <v>0</v>
      </c>
      <c r="G34" s="24"/>
      <c r="H34" s="25"/>
    </row>
    <row r="35" spans="2:8" ht="20.25" thickBot="1" x14ac:dyDescent="0.45">
      <c r="E35" s="8" t="s">
        <v>2</v>
      </c>
      <c r="F35" s="9">
        <f>SUM(F5:F34)</f>
        <v>151507</v>
      </c>
    </row>
  </sheetData>
  <mergeCells count="1">
    <mergeCell ref="B2:F2"/>
  </mergeCells>
  <phoneticPr fontId="1"/>
  <pageMargins left="0.7" right="0.7" top="0.75" bottom="0.75" header="0.3" footer="0.3"/>
  <pageSetup paperSize="9" scale="5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inunuwann</dc:creator>
  <cp:lastModifiedBy>谷下 文紀</cp:lastModifiedBy>
  <cp:lastPrinted>2023-09-05T13:46:43Z</cp:lastPrinted>
  <dcterms:created xsi:type="dcterms:W3CDTF">2023-05-19T06:30:03Z</dcterms:created>
  <dcterms:modified xsi:type="dcterms:W3CDTF">2023-10-23T07:09:26Z</dcterms:modified>
</cp:coreProperties>
</file>