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ux and Bus Services\Parking &amp; Transportation\Guest &amp; VIP\VIP reports\"/>
    </mc:Choice>
  </mc:AlternateContent>
  <bookViews>
    <workbookView xWindow="0" yWindow="0" windowWidth="28800" windowHeight="13020" activeTab="5"/>
  </bookViews>
  <sheets>
    <sheet name="May" sheetId="4" r:id="rId1"/>
    <sheet name="June" sheetId="3" r:id="rId2"/>
    <sheet name="July" sheetId="2" r:id="rId3"/>
    <sheet name="August" sheetId="1" r:id="rId4"/>
    <sheet name="September" sheetId="5" r:id="rId5"/>
    <sheet name="October" sheetId="6" r:id="rId6"/>
    <sheet name="November" sheetId="7" r:id="rId7"/>
    <sheet name="Sheet3" sheetId="8" r:id="rId8"/>
    <sheet name="Sheet4" sheetId="9" r:id="rId9"/>
    <sheet name="Sheet5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6" l="1"/>
  <c r="C53" i="6" l="1"/>
  <c r="C51" i="10"/>
  <c r="C51" i="9"/>
  <c r="C26" i="9"/>
  <c r="C51" i="8"/>
  <c r="C26" i="8"/>
  <c r="C51" i="7"/>
  <c r="C26" i="7"/>
  <c r="C51" i="5" l="1"/>
  <c r="C26" i="5" l="1"/>
  <c r="C50" i="4" l="1"/>
  <c r="C25" i="4"/>
  <c r="C50" i="3"/>
  <c r="C25" i="3"/>
  <c r="C50" i="2"/>
  <c r="C25" i="2"/>
  <c r="C25" i="1"/>
  <c r="C50" i="1" l="1"/>
  <c r="C26" i="10"/>
</calcChain>
</file>

<file path=xl/sharedStrings.xml><?xml version="1.0" encoding="utf-8"?>
<sst xmlns="http://schemas.openxmlformats.org/spreadsheetml/2006/main" count="478" uniqueCount="62">
  <si>
    <t>Department</t>
  </si>
  <si>
    <t>VIP Requests</t>
  </si>
  <si>
    <t>ABS</t>
  </si>
  <si>
    <t>Athletics</t>
  </si>
  <si>
    <t>CBE</t>
  </si>
  <si>
    <t>CCPD</t>
  </si>
  <si>
    <t>CCIS</t>
  </si>
  <si>
    <t>ECS</t>
  </si>
  <si>
    <t>Fine arts</t>
  </si>
  <si>
    <t>Health Service Education</t>
  </si>
  <si>
    <t xml:space="preserve">Instructional Design </t>
  </si>
  <si>
    <t>ITS</t>
  </si>
  <si>
    <t>Nursing</t>
  </si>
  <si>
    <t>Legal counsel</t>
  </si>
  <si>
    <t>Religious Studies</t>
  </si>
  <si>
    <t>RHCHP</t>
  </si>
  <si>
    <t>Pharmacy</t>
  </si>
  <si>
    <t>PT</t>
  </si>
  <si>
    <t>Service Learning</t>
  </si>
  <si>
    <t>University Advancement</t>
  </si>
  <si>
    <t>VIP Category</t>
  </si>
  <si>
    <t># of  Requests by category</t>
  </si>
  <si>
    <t>Community Partners</t>
  </si>
  <si>
    <t>Donor</t>
  </si>
  <si>
    <t>Government Official</t>
  </si>
  <si>
    <t>Guest Speaker</t>
  </si>
  <si>
    <t>Interviewees</t>
  </si>
  <si>
    <t>Recruiters</t>
  </si>
  <si>
    <t>Volunteers</t>
  </si>
  <si>
    <t>Acreditation Visitors/participants</t>
  </si>
  <si>
    <t>Admissions tour participants</t>
  </si>
  <si>
    <t>Advisory Board/ Industry board members</t>
  </si>
  <si>
    <t>Employees Required to Live on Campus</t>
  </si>
  <si>
    <t>Guest of Jesuit Community</t>
  </si>
  <si>
    <t>Guest of the President</t>
  </si>
  <si>
    <t>Guest of The VPs/Deans</t>
  </si>
  <si>
    <t>NCAA</t>
  </si>
  <si>
    <t>Media</t>
  </si>
  <si>
    <t>Police/ Fire vehicles</t>
  </si>
  <si>
    <t>Potential Partnership visitors</t>
  </si>
  <si>
    <t>Prospective conference clients</t>
  </si>
  <si>
    <t>Board of Trustees</t>
  </si>
  <si>
    <t>Academic Internship</t>
  </si>
  <si>
    <t>RSNA</t>
  </si>
  <si>
    <t xml:space="preserve">                                         VIP Report August 2016</t>
  </si>
  <si>
    <t xml:space="preserve">Provost </t>
  </si>
  <si>
    <t>Alumni Engagement</t>
  </si>
  <si>
    <t>Chemistry</t>
  </si>
  <si>
    <t>Diversity</t>
  </si>
  <si>
    <t>Mission</t>
  </si>
  <si>
    <t>Parking and Transportation</t>
  </si>
  <si>
    <t>Regis College</t>
  </si>
  <si>
    <t>Admissions</t>
  </si>
  <si>
    <t xml:space="preserve">                                         VIP Report September 2016</t>
  </si>
  <si>
    <t xml:space="preserve">                                         VIP Report October 2016</t>
  </si>
  <si>
    <t>Records and Registration</t>
  </si>
  <si>
    <t>Global Education</t>
  </si>
  <si>
    <t>Academic Grants</t>
  </si>
  <si>
    <t>Marketing and Communications</t>
  </si>
  <si>
    <t>LHSON</t>
  </si>
  <si>
    <t>Biology</t>
  </si>
  <si>
    <t xml:space="preserve">Office of the Pressident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</si>
</sst>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52"/>
  <sheetViews>
    <sheetView topLeftCell="A13" workbookViewId="0">
      <selection activeCell="K17" sqref="K17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2</v>
      </c>
    </row>
    <row r="5" spans="2:3" x14ac:dyDescent="0.25">
      <c r="B5" s="1" t="s">
        <v>42</v>
      </c>
      <c r="C5" s="3">
        <v>1</v>
      </c>
    </row>
    <row r="6" spans="2:3" x14ac:dyDescent="0.25">
      <c r="B6" s="1" t="s">
        <v>3</v>
      </c>
      <c r="C6" s="3">
        <v>2</v>
      </c>
    </row>
    <row r="7" spans="2:3" x14ac:dyDescent="0.25">
      <c r="B7" s="1" t="s">
        <v>4</v>
      </c>
      <c r="C7" s="3">
        <v>9</v>
      </c>
    </row>
    <row r="8" spans="2:3" x14ac:dyDescent="0.25">
      <c r="B8" s="1" t="s">
        <v>6</v>
      </c>
      <c r="C8" s="3">
        <v>4</v>
      </c>
    </row>
    <row r="9" spans="2:3" x14ac:dyDescent="0.25">
      <c r="B9" s="1" t="s">
        <v>5</v>
      </c>
      <c r="C9" s="3">
        <v>8</v>
      </c>
    </row>
    <row r="10" spans="2:3" x14ac:dyDescent="0.25">
      <c r="B10" s="1" t="s">
        <v>7</v>
      </c>
      <c r="C10" s="3">
        <v>5</v>
      </c>
    </row>
    <row r="11" spans="2:3" x14ac:dyDescent="0.25">
      <c r="B11" s="1" t="s">
        <v>8</v>
      </c>
      <c r="C11" s="3">
        <v>1</v>
      </c>
    </row>
    <row r="12" spans="2:3" x14ac:dyDescent="0.25">
      <c r="B12" s="1" t="s">
        <v>9</v>
      </c>
      <c r="C12" s="3">
        <v>1</v>
      </c>
    </row>
    <row r="13" spans="2:3" x14ac:dyDescent="0.25">
      <c r="B13" s="1" t="s">
        <v>10</v>
      </c>
      <c r="C13" s="3">
        <v>1</v>
      </c>
    </row>
    <row r="14" spans="2:3" x14ac:dyDescent="0.25">
      <c r="B14" s="1" t="s">
        <v>11</v>
      </c>
      <c r="C14" s="3">
        <v>2</v>
      </c>
    </row>
    <row r="15" spans="2:3" x14ac:dyDescent="0.25">
      <c r="B15" s="1" t="s">
        <v>13</v>
      </c>
      <c r="C15" s="3">
        <v>4</v>
      </c>
    </row>
    <row r="16" spans="2:3" x14ac:dyDescent="0.25">
      <c r="B16" s="1" t="s">
        <v>12</v>
      </c>
      <c r="C16" s="3">
        <v>5</v>
      </c>
    </row>
    <row r="17" spans="2:3" x14ac:dyDescent="0.25">
      <c r="B17" s="1" t="s">
        <v>16</v>
      </c>
      <c r="C17" s="3">
        <v>18</v>
      </c>
    </row>
    <row r="18" spans="2:3" x14ac:dyDescent="0.25">
      <c r="B18" s="1" t="s">
        <v>45</v>
      </c>
      <c r="C18" s="3">
        <v>1</v>
      </c>
    </row>
    <row r="19" spans="2:3" x14ac:dyDescent="0.25">
      <c r="B19" s="1" t="s">
        <v>17</v>
      </c>
      <c r="C19" s="3">
        <v>15</v>
      </c>
    </row>
    <row r="20" spans="2:3" x14ac:dyDescent="0.25">
      <c r="B20" s="1" t="s">
        <v>14</v>
      </c>
      <c r="C20" s="3">
        <v>14</v>
      </c>
    </row>
    <row r="21" spans="2:3" x14ac:dyDescent="0.25">
      <c r="B21" s="1" t="s">
        <v>15</v>
      </c>
      <c r="C21" s="3">
        <v>11</v>
      </c>
    </row>
    <row r="22" spans="2:3" x14ac:dyDescent="0.25">
      <c r="B22" s="1" t="s">
        <v>43</v>
      </c>
      <c r="C22" s="3">
        <v>1</v>
      </c>
    </row>
    <row r="23" spans="2:3" x14ac:dyDescent="0.25">
      <c r="B23" s="1" t="s">
        <v>18</v>
      </c>
      <c r="C23" s="3">
        <v>47</v>
      </c>
    </row>
    <row r="24" spans="2:3" ht="15.75" thickBot="1" x14ac:dyDescent="0.3">
      <c r="B24" s="1" t="s">
        <v>19</v>
      </c>
      <c r="C24" s="3">
        <v>5</v>
      </c>
    </row>
    <row r="25" spans="2:3" ht="15.75" thickBot="1" x14ac:dyDescent="0.3">
      <c r="B25" s="2"/>
      <c r="C25" s="4">
        <f>SUM(C4:C24)</f>
        <v>157</v>
      </c>
    </row>
    <row r="26" spans="2:3" x14ac:dyDescent="0.25">
      <c r="C26" s="5"/>
    </row>
    <row r="27" spans="2:3" x14ac:dyDescent="0.25">
      <c r="C27" s="5"/>
    </row>
    <row r="28" spans="2:3" x14ac:dyDescent="0.25">
      <c r="B28" s="7" t="s">
        <v>20</v>
      </c>
      <c r="C28" s="8" t="s">
        <v>21</v>
      </c>
    </row>
    <row r="29" spans="2:3" x14ac:dyDescent="0.25">
      <c r="B29" s="1" t="s">
        <v>29</v>
      </c>
      <c r="C29" s="3">
        <v>0</v>
      </c>
    </row>
    <row r="30" spans="2:3" x14ac:dyDescent="0.25">
      <c r="B30" s="1" t="s">
        <v>30</v>
      </c>
      <c r="C30" s="3">
        <v>0</v>
      </c>
    </row>
    <row r="31" spans="2:3" x14ac:dyDescent="0.25">
      <c r="B31" s="1" t="s">
        <v>31</v>
      </c>
      <c r="C31" s="3">
        <v>20</v>
      </c>
    </row>
    <row r="32" spans="2:3" x14ac:dyDescent="0.25">
      <c r="B32" s="1" t="s">
        <v>41</v>
      </c>
      <c r="C32" s="3">
        <v>0</v>
      </c>
    </row>
    <row r="33" spans="2:3" x14ac:dyDescent="0.25">
      <c r="B33" s="1" t="s">
        <v>22</v>
      </c>
      <c r="C33" s="3">
        <v>52</v>
      </c>
    </row>
    <row r="34" spans="2:3" x14ac:dyDescent="0.25">
      <c r="B34" s="1" t="s">
        <v>23</v>
      </c>
      <c r="C34" s="3">
        <v>5</v>
      </c>
    </row>
    <row r="35" spans="2:3" x14ac:dyDescent="0.25">
      <c r="B35" s="1" t="s">
        <v>32</v>
      </c>
      <c r="C35" s="3">
        <v>0</v>
      </c>
    </row>
    <row r="36" spans="2:3" x14ac:dyDescent="0.25">
      <c r="B36" s="1" t="s">
        <v>24</v>
      </c>
      <c r="C36" s="3">
        <v>4</v>
      </c>
    </row>
    <row r="37" spans="2:3" x14ac:dyDescent="0.25">
      <c r="B37" s="1" t="s">
        <v>33</v>
      </c>
      <c r="C37" s="3">
        <v>0</v>
      </c>
    </row>
    <row r="38" spans="2:3" x14ac:dyDescent="0.25">
      <c r="B38" s="1" t="s">
        <v>34</v>
      </c>
      <c r="C38" s="3">
        <v>0</v>
      </c>
    </row>
    <row r="39" spans="2:3" x14ac:dyDescent="0.25">
      <c r="B39" s="1" t="s">
        <v>35</v>
      </c>
      <c r="C39" s="3">
        <v>0</v>
      </c>
    </row>
    <row r="40" spans="2:3" x14ac:dyDescent="0.25">
      <c r="B40" s="1" t="s">
        <v>25</v>
      </c>
      <c r="C40" s="3">
        <v>17</v>
      </c>
    </row>
    <row r="41" spans="2:3" x14ac:dyDescent="0.25">
      <c r="B41" s="1" t="s">
        <v>26</v>
      </c>
      <c r="C41" s="3">
        <v>17</v>
      </c>
    </row>
    <row r="42" spans="2:3" x14ac:dyDescent="0.25">
      <c r="B42" s="1" t="s">
        <v>37</v>
      </c>
      <c r="C42" s="3">
        <v>0</v>
      </c>
    </row>
    <row r="43" spans="2:3" x14ac:dyDescent="0.25">
      <c r="B43" s="1" t="s">
        <v>36</v>
      </c>
      <c r="C43" s="3">
        <v>0</v>
      </c>
    </row>
    <row r="44" spans="2:3" x14ac:dyDescent="0.25">
      <c r="B44" s="1" t="s">
        <v>38</v>
      </c>
      <c r="C44" s="3">
        <v>0</v>
      </c>
    </row>
    <row r="45" spans="2:3" x14ac:dyDescent="0.25">
      <c r="B45" s="1" t="s">
        <v>39</v>
      </c>
      <c r="C45" s="3">
        <v>0</v>
      </c>
    </row>
    <row r="46" spans="2:3" x14ac:dyDescent="0.25">
      <c r="B46" s="1" t="s">
        <v>40</v>
      </c>
      <c r="C46" s="3">
        <v>0</v>
      </c>
    </row>
    <row r="47" spans="2:3" x14ac:dyDescent="0.25">
      <c r="B47" s="1" t="s">
        <v>27</v>
      </c>
      <c r="C47" s="3">
        <v>4</v>
      </c>
    </row>
    <row r="48" spans="2:3" x14ac:dyDescent="0.25">
      <c r="B48" s="1" t="s">
        <v>18</v>
      </c>
      <c r="C48" s="3">
        <v>21</v>
      </c>
    </row>
    <row r="49" spans="2:3" ht="15.75" thickBot="1" x14ac:dyDescent="0.3">
      <c r="B49" s="1" t="s">
        <v>28</v>
      </c>
      <c r="C49" s="3">
        <v>17</v>
      </c>
    </row>
    <row r="50" spans="2:3" ht="15.75" thickBot="1" x14ac:dyDescent="0.3">
      <c r="B50" s="2"/>
      <c r="C50" s="4">
        <f>SUM(C31:C49)</f>
        <v>157</v>
      </c>
    </row>
    <row r="51" spans="2:3" x14ac:dyDescent="0.25">
      <c r="C51" s="5"/>
    </row>
    <row r="52" spans="2:3" x14ac:dyDescent="0.25">
      <c r="C52" s="5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workbookViewId="0">
      <selection sqref="A1:C51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9</v>
      </c>
    </row>
    <row r="5" spans="2:3" x14ac:dyDescent="0.25">
      <c r="B5" s="1" t="s">
        <v>42</v>
      </c>
      <c r="C5" s="3">
        <v>2</v>
      </c>
    </row>
    <row r="6" spans="2:3" x14ac:dyDescent="0.25">
      <c r="B6" s="1" t="s">
        <v>52</v>
      </c>
      <c r="C6" s="3">
        <v>33</v>
      </c>
    </row>
    <row r="7" spans="2:3" x14ac:dyDescent="0.25">
      <c r="B7" s="1" t="s">
        <v>3</v>
      </c>
      <c r="C7" s="3">
        <v>1</v>
      </c>
    </row>
    <row r="8" spans="2:3" x14ac:dyDescent="0.25">
      <c r="B8" s="1" t="s">
        <v>46</v>
      </c>
      <c r="C8" s="3">
        <v>6</v>
      </c>
    </row>
    <row r="9" spans="2:3" x14ac:dyDescent="0.25">
      <c r="B9" s="1" t="s">
        <v>4</v>
      </c>
      <c r="C9" s="3">
        <v>4</v>
      </c>
    </row>
    <row r="10" spans="2:3" x14ac:dyDescent="0.25">
      <c r="B10" s="1" t="s">
        <v>6</v>
      </c>
      <c r="C10" s="3">
        <v>23</v>
      </c>
    </row>
    <row r="11" spans="2:3" x14ac:dyDescent="0.25">
      <c r="B11" s="1" t="s">
        <v>5</v>
      </c>
      <c r="C11" s="3">
        <v>91</v>
      </c>
    </row>
    <row r="12" spans="2:3" x14ac:dyDescent="0.25">
      <c r="B12" s="1" t="s">
        <v>47</v>
      </c>
      <c r="C12" s="3">
        <v>1</v>
      </c>
    </row>
    <row r="13" spans="2:3" x14ac:dyDescent="0.25">
      <c r="B13" s="1" t="s">
        <v>48</v>
      </c>
      <c r="C13" s="3">
        <v>1</v>
      </c>
    </row>
    <row r="14" spans="2:3" x14ac:dyDescent="0.25">
      <c r="B14" s="1" t="s">
        <v>8</v>
      </c>
      <c r="C14" s="3">
        <v>26</v>
      </c>
    </row>
    <row r="15" spans="2:3" x14ac:dyDescent="0.25">
      <c r="B15" s="1" t="s">
        <v>11</v>
      </c>
      <c r="C15" s="3">
        <v>1</v>
      </c>
    </row>
    <row r="16" spans="2:3" x14ac:dyDescent="0.25">
      <c r="B16" s="1" t="s">
        <v>49</v>
      </c>
      <c r="C16" s="3">
        <v>5</v>
      </c>
    </row>
    <row r="17" spans="2:3" x14ac:dyDescent="0.25">
      <c r="B17" s="1" t="s">
        <v>12</v>
      </c>
      <c r="C17" s="3">
        <v>6</v>
      </c>
    </row>
    <row r="18" spans="2:3" x14ac:dyDescent="0.25">
      <c r="B18" s="1" t="s">
        <v>50</v>
      </c>
      <c r="C18" s="3">
        <v>1</v>
      </c>
    </row>
    <row r="19" spans="2:3" x14ac:dyDescent="0.25">
      <c r="B19" s="1" t="s">
        <v>16</v>
      </c>
      <c r="C19" s="3">
        <v>23</v>
      </c>
    </row>
    <row r="20" spans="2:3" x14ac:dyDescent="0.25">
      <c r="B20" s="1" t="s">
        <v>45</v>
      </c>
      <c r="C20" s="3">
        <v>3</v>
      </c>
    </row>
    <row r="21" spans="2:3" x14ac:dyDescent="0.25">
      <c r="B21" s="1" t="s">
        <v>17</v>
      </c>
      <c r="C21" s="3">
        <v>25</v>
      </c>
    </row>
    <row r="22" spans="2:3" x14ac:dyDescent="0.25">
      <c r="B22" s="1" t="s">
        <v>51</v>
      </c>
      <c r="C22" s="3">
        <v>1</v>
      </c>
    </row>
    <row r="23" spans="2:3" x14ac:dyDescent="0.25">
      <c r="B23" s="1" t="s">
        <v>15</v>
      </c>
      <c r="C23" s="3">
        <v>12</v>
      </c>
    </row>
    <row r="24" spans="2:3" x14ac:dyDescent="0.25">
      <c r="B24" s="1" t="s">
        <v>18</v>
      </c>
      <c r="C24" s="3">
        <v>7</v>
      </c>
    </row>
    <row r="25" spans="2:3" ht="15.75" thickBot="1" x14ac:dyDescent="0.3">
      <c r="B25" s="1" t="s">
        <v>19</v>
      </c>
      <c r="C25" s="3">
        <v>7</v>
      </c>
    </row>
    <row r="26" spans="2:3" ht="15.75" thickBot="1" x14ac:dyDescent="0.3">
      <c r="B26" s="2"/>
      <c r="C26" s="9">
        <f ca="1">SUM(C4:F30+Sheet5!H7dC25)</f>
        <v>0</v>
      </c>
    </row>
    <row r="27" spans="2:3" x14ac:dyDescent="0.25">
      <c r="C27" s="5"/>
    </row>
    <row r="28" spans="2:3" x14ac:dyDescent="0.25">
      <c r="C28" s="5"/>
    </row>
    <row r="29" spans="2:3" x14ac:dyDescent="0.25">
      <c r="B29" s="7" t="s">
        <v>20</v>
      </c>
      <c r="C29" s="8" t="s">
        <v>21</v>
      </c>
    </row>
    <row r="30" spans="2:3" x14ac:dyDescent="0.25">
      <c r="B30" s="1" t="s">
        <v>29</v>
      </c>
      <c r="C30" s="3">
        <v>0</v>
      </c>
    </row>
    <row r="31" spans="2:3" x14ac:dyDescent="0.25">
      <c r="B31" s="1" t="s">
        <v>30</v>
      </c>
      <c r="C31" s="3">
        <v>33</v>
      </c>
    </row>
    <row r="32" spans="2:3" x14ac:dyDescent="0.25">
      <c r="B32" s="1" t="s">
        <v>31</v>
      </c>
      <c r="C32" s="3">
        <v>12</v>
      </c>
    </row>
    <row r="33" spans="2:3" x14ac:dyDescent="0.25">
      <c r="B33" s="1" t="s">
        <v>41</v>
      </c>
      <c r="C33" s="3">
        <v>0</v>
      </c>
    </row>
    <row r="34" spans="2:3" x14ac:dyDescent="0.25">
      <c r="B34" s="1" t="s">
        <v>22</v>
      </c>
      <c r="C34" s="3">
        <v>34</v>
      </c>
    </row>
    <row r="35" spans="2:3" x14ac:dyDescent="0.25">
      <c r="B35" s="1" t="s">
        <v>23</v>
      </c>
      <c r="C35" s="3">
        <v>7</v>
      </c>
    </row>
    <row r="36" spans="2:3" x14ac:dyDescent="0.25">
      <c r="B36" s="1" t="s">
        <v>32</v>
      </c>
      <c r="C36" s="3">
        <v>0</v>
      </c>
    </row>
    <row r="37" spans="2:3" x14ac:dyDescent="0.25">
      <c r="B37" s="1" t="s">
        <v>24</v>
      </c>
      <c r="C37" s="3">
        <v>6</v>
      </c>
    </row>
    <row r="38" spans="2:3" x14ac:dyDescent="0.25">
      <c r="B38" s="1" t="s">
        <v>33</v>
      </c>
      <c r="C38" s="3">
        <v>0</v>
      </c>
    </row>
    <row r="39" spans="2:3" x14ac:dyDescent="0.25">
      <c r="B39" s="1" t="s">
        <v>34</v>
      </c>
      <c r="C39" s="3">
        <v>4</v>
      </c>
    </row>
    <row r="40" spans="2:3" x14ac:dyDescent="0.25">
      <c r="B40" s="1" t="s">
        <v>35</v>
      </c>
      <c r="C40" s="3">
        <v>2</v>
      </c>
    </row>
    <row r="41" spans="2:3" x14ac:dyDescent="0.25">
      <c r="B41" s="1" t="s">
        <v>25</v>
      </c>
      <c r="C41" s="3">
        <v>44</v>
      </c>
    </row>
    <row r="42" spans="2:3" x14ac:dyDescent="0.25">
      <c r="B42" s="1" t="s">
        <v>26</v>
      </c>
      <c r="C42" s="3">
        <v>11</v>
      </c>
    </row>
    <row r="43" spans="2:3" x14ac:dyDescent="0.25">
      <c r="B43" s="1" t="s">
        <v>37</v>
      </c>
      <c r="C43" s="3">
        <v>0</v>
      </c>
    </row>
    <row r="44" spans="2:3" x14ac:dyDescent="0.25">
      <c r="B44" s="1" t="s">
        <v>36</v>
      </c>
      <c r="C44" s="3">
        <v>0</v>
      </c>
    </row>
    <row r="45" spans="2:3" x14ac:dyDescent="0.25">
      <c r="B45" s="1" t="s">
        <v>38</v>
      </c>
      <c r="C45" s="3">
        <v>0</v>
      </c>
    </row>
    <row r="46" spans="2:3" x14ac:dyDescent="0.25">
      <c r="B46" s="1" t="s">
        <v>39</v>
      </c>
      <c r="C46" s="3">
        <v>2</v>
      </c>
    </row>
    <row r="47" spans="2:3" x14ac:dyDescent="0.25">
      <c r="B47" s="1" t="s">
        <v>40</v>
      </c>
      <c r="C47" s="3">
        <v>2</v>
      </c>
    </row>
    <row r="48" spans="2:3" x14ac:dyDescent="0.25">
      <c r="B48" s="1" t="s">
        <v>27</v>
      </c>
      <c r="C48" s="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scent="0.3">
      <c r="B50" s="1" t="s">
        <v>28</v>
      </c>
      <c r="C50" s="3">
        <v>34</v>
      </c>
    </row>
    <row r="51" spans="2:3" ht="15.75" thickBot="1" x14ac:dyDescent="0.3">
      <c r="B51" s="2"/>
      <c r="C51" s="4">
        <f>SUM(C30:C50)</f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2"/>
  <sheetViews>
    <sheetView topLeftCell="A13" workbookViewId="0">
      <selection sqref="A1:XFD4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2</v>
      </c>
    </row>
    <row r="5" spans="2:3" x14ac:dyDescent="0.25">
      <c r="B5" s="1" t="s">
        <v>42</v>
      </c>
      <c r="C5" s="3">
        <v>1</v>
      </c>
    </row>
    <row r="6" spans="2:3" x14ac:dyDescent="0.25">
      <c r="B6" s="1" t="s">
        <v>3</v>
      </c>
      <c r="C6" s="3">
        <v>2</v>
      </c>
    </row>
    <row r="7" spans="2:3" x14ac:dyDescent="0.25">
      <c r="B7" s="1" t="s">
        <v>4</v>
      </c>
      <c r="C7" s="3">
        <v>9</v>
      </c>
    </row>
    <row r="8" spans="2:3" x14ac:dyDescent="0.25">
      <c r="B8" s="1" t="s">
        <v>6</v>
      </c>
      <c r="C8" s="3">
        <v>4</v>
      </c>
    </row>
    <row r="9" spans="2:3" x14ac:dyDescent="0.25">
      <c r="B9" s="1" t="s">
        <v>5</v>
      </c>
      <c r="C9" s="3">
        <v>8</v>
      </c>
    </row>
    <row r="10" spans="2:3" x14ac:dyDescent="0.25">
      <c r="B10" s="1" t="s">
        <v>7</v>
      </c>
      <c r="C10" s="3">
        <v>5</v>
      </c>
    </row>
    <row r="11" spans="2:3" x14ac:dyDescent="0.25">
      <c r="B11" s="1" t="s">
        <v>8</v>
      </c>
      <c r="C11" s="3">
        <v>1</v>
      </c>
    </row>
    <row r="12" spans="2:3" x14ac:dyDescent="0.25">
      <c r="B12" s="1" t="s">
        <v>9</v>
      </c>
      <c r="C12" s="3">
        <v>1</v>
      </c>
    </row>
    <row r="13" spans="2:3" x14ac:dyDescent="0.25">
      <c r="B13" s="1" t="s">
        <v>10</v>
      </c>
      <c r="C13" s="3">
        <v>1</v>
      </c>
    </row>
    <row r="14" spans="2:3" x14ac:dyDescent="0.25">
      <c r="B14" s="1" t="s">
        <v>11</v>
      </c>
      <c r="C14" s="3">
        <v>2</v>
      </c>
    </row>
    <row r="15" spans="2:3" x14ac:dyDescent="0.25">
      <c r="B15" s="1" t="s">
        <v>13</v>
      </c>
      <c r="C15" s="3">
        <v>4</v>
      </c>
    </row>
    <row r="16" spans="2:3" x14ac:dyDescent="0.25">
      <c r="B16" s="1" t="s">
        <v>12</v>
      </c>
      <c r="C16" s="3">
        <v>5</v>
      </c>
    </row>
    <row r="17" spans="2:3" x14ac:dyDescent="0.25">
      <c r="B17" s="1" t="s">
        <v>16</v>
      </c>
      <c r="C17" s="3">
        <v>18</v>
      </c>
    </row>
    <row r="18" spans="2:3" x14ac:dyDescent="0.25">
      <c r="B18" s="1" t="s">
        <v>45</v>
      </c>
      <c r="C18" s="3">
        <v>1</v>
      </c>
    </row>
    <row r="19" spans="2:3" x14ac:dyDescent="0.25">
      <c r="B19" s="1" t="s">
        <v>17</v>
      </c>
      <c r="C19" s="3">
        <v>15</v>
      </c>
    </row>
    <row r="20" spans="2:3" x14ac:dyDescent="0.25">
      <c r="B20" s="1" t="s">
        <v>14</v>
      </c>
      <c r="C20" s="3">
        <v>14</v>
      </c>
    </row>
    <row r="21" spans="2:3" x14ac:dyDescent="0.25">
      <c r="B21" s="1" t="s">
        <v>15</v>
      </c>
      <c r="C21" s="3">
        <v>11</v>
      </c>
    </row>
    <row r="22" spans="2:3" x14ac:dyDescent="0.25">
      <c r="B22" s="1" t="s">
        <v>43</v>
      </c>
      <c r="C22" s="3">
        <v>1</v>
      </c>
    </row>
    <row r="23" spans="2:3" x14ac:dyDescent="0.25">
      <c r="B23" s="1" t="s">
        <v>18</v>
      </c>
      <c r="C23" s="3">
        <v>47</v>
      </c>
    </row>
    <row r="24" spans="2:3" ht="15.75" thickBot="1" x14ac:dyDescent="0.3">
      <c r="B24" s="1" t="s">
        <v>19</v>
      </c>
      <c r="C24" s="3">
        <v>5</v>
      </c>
    </row>
    <row r="25" spans="2:3" ht="15.75" thickBot="1" x14ac:dyDescent="0.3">
      <c r="B25" s="2"/>
      <c r="C25" s="4">
        <f>SUM(C4:C24)</f>
        <v>157</v>
      </c>
    </row>
    <row r="26" spans="2:3" x14ac:dyDescent="0.25">
      <c r="C26" s="5"/>
    </row>
    <row r="27" spans="2:3" x14ac:dyDescent="0.25">
      <c r="C27" s="5"/>
    </row>
    <row r="28" spans="2:3" x14ac:dyDescent="0.25">
      <c r="B28" s="7" t="s">
        <v>20</v>
      </c>
      <c r="C28" s="8" t="s">
        <v>21</v>
      </c>
    </row>
    <row r="29" spans="2:3" x14ac:dyDescent="0.25">
      <c r="B29" s="1" t="s">
        <v>29</v>
      </c>
      <c r="C29" s="3">
        <v>0</v>
      </c>
    </row>
    <row r="30" spans="2:3" x14ac:dyDescent="0.25">
      <c r="B30" s="1" t="s">
        <v>30</v>
      </c>
      <c r="C30" s="3">
        <v>0</v>
      </c>
    </row>
    <row r="31" spans="2:3" x14ac:dyDescent="0.25">
      <c r="B31" s="1" t="s">
        <v>31</v>
      </c>
      <c r="C31" s="3">
        <v>20</v>
      </c>
    </row>
    <row r="32" spans="2:3" x14ac:dyDescent="0.25">
      <c r="B32" s="1" t="s">
        <v>41</v>
      </c>
      <c r="C32" s="3">
        <v>0</v>
      </c>
    </row>
    <row r="33" spans="2:3" x14ac:dyDescent="0.25">
      <c r="B33" s="1" t="s">
        <v>22</v>
      </c>
      <c r="C33" s="3">
        <v>52</v>
      </c>
    </row>
    <row r="34" spans="2:3" x14ac:dyDescent="0.25">
      <c r="B34" s="1" t="s">
        <v>23</v>
      </c>
      <c r="C34" s="3">
        <v>5</v>
      </c>
    </row>
    <row r="35" spans="2:3" x14ac:dyDescent="0.25">
      <c r="B35" s="1" t="s">
        <v>32</v>
      </c>
      <c r="C35" s="3">
        <v>0</v>
      </c>
    </row>
    <row r="36" spans="2:3" x14ac:dyDescent="0.25">
      <c r="B36" s="1" t="s">
        <v>24</v>
      </c>
      <c r="C36" s="3">
        <v>4</v>
      </c>
    </row>
    <row r="37" spans="2:3" x14ac:dyDescent="0.25">
      <c r="B37" s="1" t="s">
        <v>33</v>
      </c>
      <c r="C37" s="3">
        <v>0</v>
      </c>
    </row>
    <row r="38" spans="2:3" x14ac:dyDescent="0.25">
      <c r="B38" s="1" t="s">
        <v>34</v>
      </c>
      <c r="C38" s="3">
        <v>0</v>
      </c>
    </row>
    <row r="39" spans="2:3" x14ac:dyDescent="0.25">
      <c r="B39" s="1" t="s">
        <v>35</v>
      </c>
      <c r="C39" s="3">
        <v>0</v>
      </c>
    </row>
    <row r="40" spans="2:3" x14ac:dyDescent="0.25">
      <c r="B40" s="1" t="s">
        <v>25</v>
      </c>
      <c r="C40" s="3">
        <v>17</v>
      </c>
    </row>
    <row r="41" spans="2:3" x14ac:dyDescent="0.25">
      <c r="B41" s="1" t="s">
        <v>26</v>
      </c>
      <c r="C41" s="3">
        <v>17</v>
      </c>
    </row>
    <row r="42" spans="2:3" x14ac:dyDescent="0.25">
      <c r="B42" s="1" t="s">
        <v>37</v>
      </c>
      <c r="C42" s="3">
        <v>0</v>
      </c>
    </row>
    <row r="43" spans="2:3" x14ac:dyDescent="0.25">
      <c r="B43" s="1" t="s">
        <v>36</v>
      </c>
      <c r="C43" s="3">
        <v>0</v>
      </c>
    </row>
    <row r="44" spans="2:3" x14ac:dyDescent="0.25">
      <c r="B44" s="1" t="s">
        <v>38</v>
      </c>
      <c r="C44" s="3">
        <v>0</v>
      </c>
    </row>
    <row r="45" spans="2:3" x14ac:dyDescent="0.25">
      <c r="B45" s="1" t="s">
        <v>39</v>
      </c>
      <c r="C45" s="3">
        <v>0</v>
      </c>
    </row>
    <row r="46" spans="2:3" x14ac:dyDescent="0.25">
      <c r="B46" s="1" t="s">
        <v>40</v>
      </c>
      <c r="C46" s="3">
        <v>0</v>
      </c>
    </row>
    <row r="47" spans="2:3" x14ac:dyDescent="0.25">
      <c r="B47" s="1" t="s">
        <v>27</v>
      </c>
      <c r="C47" s="3">
        <v>4</v>
      </c>
    </row>
    <row r="48" spans="2:3" x14ac:dyDescent="0.25">
      <c r="B48" s="1" t="s">
        <v>18</v>
      </c>
      <c r="C48" s="3">
        <v>21</v>
      </c>
    </row>
    <row r="49" spans="2:3" ht="15.75" thickBot="1" x14ac:dyDescent="0.3">
      <c r="B49" s="1" t="s">
        <v>28</v>
      </c>
      <c r="C49" s="3">
        <v>17</v>
      </c>
    </row>
    <row r="50" spans="2:3" ht="15.75" thickBot="1" x14ac:dyDescent="0.3">
      <c r="B50" s="2"/>
      <c r="C50" s="4">
        <f>SUM(C31:C49)</f>
        <v>157</v>
      </c>
    </row>
    <row r="51" spans="2:3" x14ac:dyDescent="0.25">
      <c r="C51" s="5"/>
    </row>
    <row r="52" spans="2:3" x14ac:dyDescent="0.25"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2"/>
  <sheetViews>
    <sheetView topLeftCell="A13" workbookViewId="0">
      <selection activeCell="D53" sqref="D53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2</v>
      </c>
    </row>
    <row r="5" spans="2:3" x14ac:dyDescent="0.25">
      <c r="B5" s="1" t="s">
        <v>42</v>
      </c>
      <c r="C5" s="3">
        <v>1</v>
      </c>
    </row>
    <row r="6" spans="2:3" x14ac:dyDescent="0.25">
      <c r="B6" s="1" t="s">
        <v>3</v>
      </c>
      <c r="C6" s="3">
        <v>2</v>
      </c>
    </row>
    <row r="7" spans="2:3" x14ac:dyDescent="0.25">
      <c r="B7" s="1" t="s">
        <v>4</v>
      </c>
      <c r="C7" s="3">
        <v>9</v>
      </c>
    </row>
    <row r="8" spans="2:3" x14ac:dyDescent="0.25">
      <c r="B8" s="1" t="s">
        <v>6</v>
      </c>
      <c r="C8" s="3">
        <v>4</v>
      </c>
    </row>
    <row r="9" spans="2:3" x14ac:dyDescent="0.25">
      <c r="B9" s="1" t="s">
        <v>5</v>
      </c>
      <c r="C9" s="3">
        <v>8</v>
      </c>
    </row>
    <row r="10" spans="2:3" x14ac:dyDescent="0.25">
      <c r="B10" s="1" t="s">
        <v>7</v>
      </c>
      <c r="C10" s="3">
        <v>5</v>
      </c>
    </row>
    <row r="11" spans="2:3" x14ac:dyDescent="0.25">
      <c r="B11" s="1" t="s">
        <v>8</v>
      </c>
      <c r="C11" s="3">
        <v>1</v>
      </c>
    </row>
    <row r="12" spans="2:3" x14ac:dyDescent="0.25">
      <c r="B12" s="1" t="s">
        <v>9</v>
      </c>
      <c r="C12" s="3">
        <v>1</v>
      </c>
    </row>
    <row r="13" spans="2:3" x14ac:dyDescent="0.25">
      <c r="B13" s="1" t="s">
        <v>10</v>
      </c>
      <c r="C13" s="3">
        <v>1</v>
      </c>
    </row>
    <row r="14" spans="2:3" x14ac:dyDescent="0.25">
      <c r="B14" s="1" t="s">
        <v>11</v>
      </c>
      <c r="C14" s="3">
        <v>2</v>
      </c>
    </row>
    <row r="15" spans="2:3" x14ac:dyDescent="0.25">
      <c r="B15" s="1" t="s">
        <v>13</v>
      </c>
      <c r="C15" s="3">
        <v>4</v>
      </c>
    </row>
    <row r="16" spans="2:3" x14ac:dyDescent="0.25">
      <c r="B16" s="1" t="s">
        <v>12</v>
      </c>
      <c r="C16" s="3">
        <v>5</v>
      </c>
    </row>
    <row r="17" spans="2:3" x14ac:dyDescent="0.25">
      <c r="B17" s="1" t="s">
        <v>16</v>
      </c>
      <c r="C17" s="3">
        <v>18</v>
      </c>
    </row>
    <row r="18" spans="2:3" x14ac:dyDescent="0.25">
      <c r="B18" s="1" t="s">
        <v>45</v>
      </c>
      <c r="C18" s="3">
        <v>1</v>
      </c>
    </row>
    <row r="19" spans="2:3" x14ac:dyDescent="0.25">
      <c r="B19" s="1" t="s">
        <v>17</v>
      </c>
      <c r="C19" s="3">
        <v>15</v>
      </c>
    </row>
    <row r="20" spans="2:3" x14ac:dyDescent="0.25">
      <c r="B20" s="1" t="s">
        <v>14</v>
      </c>
      <c r="C20" s="3">
        <v>14</v>
      </c>
    </row>
    <row r="21" spans="2:3" x14ac:dyDescent="0.25">
      <c r="B21" s="1" t="s">
        <v>15</v>
      </c>
      <c r="C21" s="3">
        <v>11</v>
      </c>
    </row>
    <row r="22" spans="2:3" x14ac:dyDescent="0.25">
      <c r="B22" s="1" t="s">
        <v>43</v>
      </c>
      <c r="C22" s="3">
        <v>1</v>
      </c>
    </row>
    <row r="23" spans="2:3" x14ac:dyDescent="0.25">
      <c r="B23" s="1" t="s">
        <v>18</v>
      </c>
      <c r="C23" s="3">
        <v>47</v>
      </c>
    </row>
    <row r="24" spans="2:3" ht="15.75" thickBot="1" x14ac:dyDescent="0.3">
      <c r="B24" s="1" t="s">
        <v>19</v>
      </c>
      <c r="C24" s="3">
        <v>5</v>
      </c>
    </row>
    <row r="25" spans="2:3" ht="15.75" thickBot="1" x14ac:dyDescent="0.3">
      <c r="B25" s="2"/>
      <c r="C25" s="4">
        <f>SUM(C4:C24)</f>
        <v>157</v>
      </c>
    </row>
    <row r="26" spans="2:3" x14ac:dyDescent="0.25">
      <c r="C26" s="5"/>
    </row>
    <row r="27" spans="2:3" x14ac:dyDescent="0.25">
      <c r="C27" s="5"/>
    </row>
    <row r="28" spans="2:3" x14ac:dyDescent="0.25">
      <c r="B28" s="7" t="s">
        <v>20</v>
      </c>
      <c r="C28" s="8" t="s">
        <v>21</v>
      </c>
    </row>
    <row r="29" spans="2:3" x14ac:dyDescent="0.25">
      <c r="B29" s="1" t="s">
        <v>29</v>
      </c>
      <c r="C29" s="3">
        <v>0</v>
      </c>
    </row>
    <row r="30" spans="2:3" x14ac:dyDescent="0.25">
      <c r="B30" s="1" t="s">
        <v>30</v>
      </c>
      <c r="C30" s="3">
        <v>0</v>
      </c>
    </row>
    <row r="31" spans="2:3" x14ac:dyDescent="0.25">
      <c r="B31" s="1" t="s">
        <v>31</v>
      </c>
      <c r="C31" s="3">
        <v>20</v>
      </c>
    </row>
    <row r="32" spans="2:3" x14ac:dyDescent="0.25">
      <c r="B32" s="1" t="s">
        <v>41</v>
      </c>
      <c r="C32" s="3">
        <v>0</v>
      </c>
    </row>
    <row r="33" spans="2:3" x14ac:dyDescent="0.25">
      <c r="B33" s="1" t="s">
        <v>22</v>
      </c>
      <c r="C33" s="3">
        <v>52</v>
      </c>
    </row>
    <row r="34" spans="2:3" x14ac:dyDescent="0.25">
      <c r="B34" s="1" t="s">
        <v>23</v>
      </c>
      <c r="C34" s="3">
        <v>5</v>
      </c>
    </row>
    <row r="35" spans="2:3" x14ac:dyDescent="0.25">
      <c r="B35" s="1" t="s">
        <v>32</v>
      </c>
      <c r="C35" s="3">
        <v>0</v>
      </c>
    </row>
    <row r="36" spans="2:3" x14ac:dyDescent="0.25">
      <c r="B36" s="1" t="s">
        <v>24</v>
      </c>
      <c r="C36" s="3">
        <v>4</v>
      </c>
    </row>
    <row r="37" spans="2:3" x14ac:dyDescent="0.25">
      <c r="B37" s="1" t="s">
        <v>33</v>
      </c>
      <c r="C37" s="3">
        <v>0</v>
      </c>
    </row>
    <row r="38" spans="2:3" x14ac:dyDescent="0.25">
      <c r="B38" s="1" t="s">
        <v>34</v>
      </c>
      <c r="C38" s="3">
        <v>0</v>
      </c>
    </row>
    <row r="39" spans="2:3" x14ac:dyDescent="0.25">
      <c r="B39" s="1" t="s">
        <v>35</v>
      </c>
      <c r="C39" s="3">
        <v>0</v>
      </c>
    </row>
    <row r="40" spans="2:3" x14ac:dyDescent="0.25">
      <c r="B40" s="1" t="s">
        <v>25</v>
      </c>
      <c r="C40" s="3">
        <v>17</v>
      </c>
    </row>
    <row r="41" spans="2:3" x14ac:dyDescent="0.25">
      <c r="B41" s="1" t="s">
        <v>26</v>
      </c>
      <c r="C41" s="3">
        <v>17</v>
      </c>
    </row>
    <row r="42" spans="2:3" x14ac:dyDescent="0.25">
      <c r="B42" s="1" t="s">
        <v>37</v>
      </c>
      <c r="C42" s="3">
        <v>0</v>
      </c>
    </row>
    <row r="43" spans="2:3" x14ac:dyDescent="0.25">
      <c r="B43" s="1" t="s">
        <v>36</v>
      </c>
      <c r="C43" s="3">
        <v>0</v>
      </c>
    </row>
    <row r="44" spans="2:3" x14ac:dyDescent="0.25">
      <c r="B44" s="1" t="s">
        <v>38</v>
      </c>
      <c r="C44" s="3">
        <v>0</v>
      </c>
    </row>
    <row r="45" spans="2:3" x14ac:dyDescent="0.25">
      <c r="B45" s="1" t="s">
        <v>39</v>
      </c>
      <c r="C45" s="3">
        <v>0</v>
      </c>
    </row>
    <row r="46" spans="2:3" x14ac:dyDescent="0.25">
      <c r="B46" s="1" t="s">
        <v>40</v>
      </c>
      <c r="C46" s="3">
        <v>0</v>
      </c>
    </row>
    <row r="47" spans="2:3" x14ac:dyDescent="0.25">
      <c r="B47" s="1" t="s">
        <v>27</v>
      </c>
      <c r="C47" s="3">
        <v>4</v>
      </c>
    </row>
    <row r="48" spans="2:3" x14ac:dyDescent="0.25">
      <c r="B48" s="1" t="s">
        <v>18</v>
      </c>
      <c r="C48" s="3">
        <v>21</v>
      </c>
    </row>
    <row r="49" spans="2:3" ht="15.75" thickBot="1" x14ac:dyDescent="0.3">
      <c r="B49" s="1" t="s">
        <v>28</v>
      </c>
      <c r="C49" s="3">
        <v>17</v>
      </c>
    </row>
    <row r="50" spans="2:3" ht="15.75" thickBot="1" x14ac:dyDescent="0.3">
      <c r="B50" s="2"/>
      <c r="C50" s="4">
        <f>SUM(C31:C49)</f>
        <v>157</v>
      </c>
    </row>
    <row r="51" spans="2:3" x14ac:dyDescent="0.25">
      <c r="C51" s="5"/>
    </row>
    <row r="52" spans="2:3" x14ac:dyDescent="0.25">
      <c r="C5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50"/>
  <sheetViews>
    <sheetView workbookViewId="0">
      <selection activeCell="C69" sqref="C69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style="5" bestFit="1" customWidth="1"/>
  </cols>
  <sheetData>
    <row r="1" spans="2:3" ht="21" x14ac:dyDescent="0.35">
      <c r="B1" s="6" t="s">
        <v>44</v>
      </c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2</v>
      </c>
    </row>
    <row r="5" spans="2:3" x14ac:dyDescent="0.25">
      <c r="B5" s="1" t="s">
        <v>42</v>
      </c>
      <c r="C5" s="3">
        <v>1</v>
      </c>
    </row>
    <row r="6" spans="2:3" x14ac:dyDescent="0.25">
      <c r="B6" s="1" t="s">
        <v>3</v>
      </c>
      <c r="C6" s="3">
        <v>2</v>
      </c>
    </row>
    <row r="7" spans="2:3" x14ac:dyDescent="0.25">
      <c r="B7" s="1" t="s">
        <v>4</v>
      </c>
      <c r="C7" s="3">
        <v>9</v>
      </c>
    </row>
    <row r="8" spans="2:3" x14ac:dyDescent="0.25">
      <c r="B8" s="1" t="s">
        <v>6</v>
      </c>
      <c r="C8" s="3">
        <v>4</v>
      </c>
    </row>
    <row r="9" spans="2:3" x14ac:dyDescent="0.25">
      <c r="B9" s="1" t="s">
        <v>5</v>
      </c>
      <c r="C9" s="3">
        <v>8</v>
      </c>
    </row>
    <row r="10" spans="2:3" x14ac:dyDescent="0.25">
      <c r="B10" s="1" t="s">
        <v>7</v>
      </c>
      <c r="C10" s="3">
        <v>5</v>
      </c>
    </row>
    <row r="11" spans="2:3" x14ac:dyDescent="0.25">
      <c r="B11" s="1" t="s">
        <v>8</v>
      </c>
      <c r="C11" s="3">
        <v>1</v>
      </c>
    </row>
    <row r="12" spans="2:3" x14ac:dyDescent="0.25">
      <c r="B12" s="1" t="s">
        <v>9</v>
      </c>
      <c r="C12" s="3">
        <v>1</v>
      </c>
    </row>
    <row r="13" spans="2:3" x14ac:dyDescent="0.25">
      <c r="B13" s="1" t="s">
        <v>10</v>
      </c>
      <c r="C13" s="3">
        <v>1</v>
      </c>
    </row>
    <row r="14" spans="2:3" x14ac:dyDescent="0.25">
      <c r="B14" s="1" t="s">
        <v>11</v>
      </c>
      <c r="C14" s="3">
        <v>2</v>
      </c>
    </row>
    <row r="15" spans="2:3" x14ac:dyDescent="0.25">
      <c r="B15" s="1" t="s">
        <v>13</v>
      </c>
      <c r="C15" s="3">
        <v>4</v>
      </c>
    </row>
    <row r="16" spans="2:3" x14ac:dyDescent="0.25">
      <c r="B16" s="1" t="s">
        <v>12</v>
      </c>
      <c r="C16" s="3">
        <v>5</v>
      </c>
    </row>
    <row r="17" spans="2:3" x14ac:dyDescent="0.25">
      <c r="B17" s="1" t="s">
        <v>16</v>
      </c>
      <c r="C17" s="3">
        <v>18</v>
      </c>
    </row>
    <row r="18" spans="2:3" x14ac:dyDescent="0.25">
      <c r="B18" s="1" t="s">
        <v>45</v>
      </c>
      <c r="C18" s="3">
        <v>1</v>
      </c>
    </row>
    <row r="19" spans="2:3" x14ac:dyDescent="0.25">
      <c r="B19" s="1" t="s">
        <v>17</v>
      </c>
      <c r="C19" s="3">
        <v>15</v>
      </c>
    </row>
    <row r="20" spans="2:3" x14ac:dyDescent="0.25">
      <c r="B20" s="1" t="s">
        <v>14</v>
      </c>
      <c r="C20" s="3">
        <v>14</v>
      </c>
    </row>
    <row r="21" spans="2:3" x14ac:dyDescent="0.25">
      <c r="B21" s="1" t="s">
        <v>15</v>
      </c>
      <c r="C21" s="3">
        <v>11</v>
      </c>
    </row>
    <row r="22" spans="2:3" x14ac:dyDescent="0.25">
      <c r="B22" s="1" t="s">
        <v>43</v>
      </c>
      <c r="C22" s="3">
        <v>1</v>
      </c>
    </row>
    <row r="23" spans="2:3" x14ac:dyDescent="0.25">
      <c r="B23" s="1" t="s">
        <v>18</v>
      </c>
      <c r="C23" s="3">
        <v>47</v>
      </c>
    </row>
    <row r="24" spans="2:3" ht="15.75" thickBot="1" x14ac:dyDescent="0.3">
      <c r="B24" s="1" t="s">
        <v>19</v>
      </c>
      <c r="C24" s="3">
        <v>5</v>
      </c>
    </row>
    <row r="25" spans="2:3" ht="15.75" thickBot="1" x14ac:dyDescent="0.3">
      <c r="B25" s="2"/>
      <c r="C25" s="4">
        <f>SUM(C4:C24)</f>
        <v>157</v>
      </c>
    </row>
    <row r="28" spans="2:3" x14ac:dyDescent="0.25">
      <c r="B28" s="7" t="s">
        <v>20</v>
      </c>
      <c r="C28" s="8" t="s">
        <v>21</v>
      </c>
    </row>
    <row r="29" spans="2:3" x14ac:dyDescent="0.25">
      <c r="B29" s="1" t="s">
        <v>29</v>
      </c>
      <c r="C29" s="3">
        <v>0</v>
      </c>
    </row>
    <row r="30" spans="2:3" x14ac:dyDescent="0.25">
      <c r="B30" s="1" t="s">
        <v>30</v>
      </c>
      <c r="C30" s="3">
        <v>0</v>
      </c>
    </row>
    <row r="31" spans="2:3" x14ac:dyDescent="0.25">
      <c r="B31" s="1" t="s">
        <v>31</v>
      </c>
      <c r="C31" s="3">
        <v>20</v>
      </c>
    </row>
    <row r="32" spans="2:3" x14ac:dyDescent="0.25">
      <c r="B32" s="1" t="s">
        <v>41</v>
      </c>
      <c r="C32" s="3">
        <v>0</v>
      </c>
    </row>
    <row r="33" spans="2:3" x14ac:dyDescent="0.25">
      <c r="B33" s="1" t="s">
        <v>22</v>
      </c>
      <c r="C33" s="3">
        <v>52</v>
      </c>
    </row>
    <row r="34" spans="2:3" x14ac:dyDescent="0.25">
      <c r="B34" s="1" t="s">
        <v>23</v>
      </c>
      <c r="C34" s="3">
        <v>5</v>
      </c>
    </row>
    <row r="35" spans="2:3" x14ac:dyDescent="0.25">
      <c r="B35" s="1" t="s">
        <v>32</v>
      </c>
      <c r="C35" s="3">
        <v>0</v>
      </c>
    </row>
    <row r="36" spans="2:3" x14ac:dyDescent="0.25">
      <c r="B36" s="1" t="s">
        <v>24</v>
      </c>
      <c r="C36" s="3">
        <v>4</v>
      </c>
    </row>
    <row r="37" spans="2:3" x14ac:dyDescent="0.25">
      <c r="B37" s="1" t="s">
        <v>33</v>
      </c>
      <c r="C37" s="3">
        <v>0</v>
      </c>
    </row>
    <row r="38" spans="2:3" x14ac:dyDescent="0.25">
      <c r="B38" s="1" t="s">
        <v>34</v>
      </c>
      <c r="C38" s="3">
        <v>0</v>
      </c>
    </row>
    <row r="39" spans="2:3" x14ac:dyDescent="0.25">
      <c r="B39" s="1" t="s">
        <v>35</v>
      </c>
      <c r="C39" s="3">
        <v>0</v>
      </c>
    </row>
    <row r="40" spans="2:3" x14ac:dyDescent="0.25">
      <c r="B40" s="1" t="s">
        <v>25</v>
      </c>
      <c r="C40" s="3">
        <v>17</v>
      </c>
    </row>
    <row r="41" spans="2:3" x14ac:dyDescent="0.25">
      <c r="B41" s="1" t="s">
        <v>26</v>
      </c>
      <c r="C41" s="3">
        <v>17</v>
      </c>
    </row>
    <row r="42" spans="2:3" x14ac:dyDescent="0.25">
      <c r="B42" s="1" t="s">
        <v>37</v>
      </c>
      <c r="C42" s="3">
        <v>0</v>
      </c>
    </row>
    <row r="43" spans="2:3" x14ac:dyDescent="0.25">
      <c r="B43" s="1" t="s">
        <v>36</v>
      </c>
      <c r="C43" s="3">
        <v>0</v>
      </c>
    </row>
    <row r="44" spans="2:3" x14ac:dyDescent="0.25">
      <c r="B44" s="1" t="s">
        <v>38</v>
      </c>
      <c r="C44" s="3">
        <v>0</v>
      </c>
    </row>
    <row r="45" spans="2:3" x14ac:dyDescent="0.25">
      <c r="B45" s="1" t="s">
        <v>39</v>
      </c>
      <c r="C45" s="3">
        <v>0</v>
      </c>
    </row>
    <row r="46" spans="2:3" x14ac:dyDescent="0.25">
      <c r="B46" s="1" t="s">
        <v>40</v>
      </c>
      <c r="C46" s="3">
        <v>0</v>
      </c>
    </row>
    <row r="47" spans="2:3" x14ac:dyDescent="0.25">
      <c r="B47" s="1" t="s">
        <v>27</v>
      </c>
      <c r="C47" s="3">
        <v>4</v>
      </c>
    </row>
    <row r="48" spans="2:3" x14ac:dyDescent="0.25">
      <c r="B48" s="1" t="s">
        <v>18</v>
      </c>
      <c r="C48" s="3">
        <v>21</v>
      </c>
    </row>
    <row r="49" spans="2:3" ht="15.75" thickBot="1" x14ac:dyDescent="0.3">
      <c r="B49" s="1" t="s">
        <v>28</v>
      </c>
      <c r="C49" s="3">
        <v>17</v>
      </c>
    </row>
    <row r="50" spans="2:3" ht="15.75" thickBot="1" x14ac:dyDescent="0.3">
      <c r="B50" s="2"/>
      <c r="C50" s="4">
        <f>SUM(C31:C49)</f>
        <v>157</v>
      </c>
    </row>
  </sheetData>
  <sortState ref="B4:B23">
    <sortCondition ref="B3"/>
  </sortState>
  <pageMargins left="0.7" right="0.7" top="0.75" bottom="0.75" header="0.3" footer="0.3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53"/>
  <sheetViews>
    <sheetView topLeftCell="A7" workbookViewId="0">
      <selection activeCell="F2" sqref="F2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53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9</v>
      </c>
    </row>
    <row r="5" spans="2:3" x14ac:dyDescent="0.25">
      <c r="B5" s="1" t="s">
        <v>42</v>
      </c>
      <c r="C5" s="3">
        <v>2</v>
      </c>
    </row>
    <row r="6" spans="2:3" x14ac:dyDescent="0.25">
      <c r="B6" s="1" t="s">
        <v>52</v>
      </c>
      <c r="C6" s="3">
        <v>33</v>
      </c>
    </row>
    <row r="7" spans="2:3" x14ac:dyDescent="0.25">
      <c r="B7" s="1" t="s">
        <v>3</v>
      </c>
      <c r="C7" s="3">
        <v>1</v>
      </c>
    </row>
    <row r="8" spans="2:3" x14ac:dyDescent="0.25">
      <c r="B8" s="1" t="s">
        <v>46</v>
      </c>
      <c r="C8" s="3">
        <v>6</v>
      </c>
    </row>
    <row r="9" spans="2:3" x14ac:dyDescent="0.25">
      <c r="B9" s="1" t="s">
        <v>4</v>
      </c>
      <c r="C9" s="3">
        <v>4</v>
      </c>
    </row>
    <row r="10" spans="2:3" x14ac:dyDescent="0.25">
      <c r="B10" s="1" t="s">
        <v>6</v>
      </c>
      <c r="C10" s="3">
        <v>23</v>
      </c>
    </row>
    <row r="11" spans="2:3" x14ac:dyDescent="0.25">
      <c r="B11" s="1" t="s">
        <v>5</v>
      </c>
      <c r="C11" s="3">
        <v>91</v>
      </c>
    </row>
    <row r="12" spans="2:3" x14ac:dyDescent="0.25">
      <c r="B12" s="1" t="s">
        <v>47</v>
      </c>
      <c r="C12" s="3">
        <v>1</v>
      </c>
    </row>
    <row r="13" spans="2:3" x14ac:dyDescent="0.25">
      <c r="B13" s="1" t="s">
        <v>48</v>
      </c>
      <c r="C13" s="3">
        <v>1</v>
      </c>
    </row>
    <row r="14" spans="2:3" x14ac:dyDescent="0.25">
      <c r="B14" s="1" t="s">
        <v>8</v>
      </c>
      <c r="C14" s="3">
        <v>26</v>
      </c>
    </row>
    <row r="15" spans="2:3" x14ac:dyDescent="0.25">
      <c r="B15" s="1" t="s">
        <v>11</v>
      </c>
      <c r="C15" s="3">
        <v>1</v>
      </c>
    </row>
    <row r="16" spans="2:3" x14ac:dyDescent="0.25">
      <c r="B16" s="1" t="s">
        <v>49</v>
      </c>
      <c r="C16" s="3">
        <v>5</v>
      </c>
    </row>
    <row r="17" spans="2:3" x14ac:dyDescent="0.25">
      <c r="B17" s="1" t="s">
        <v>12</v>
      </c>
      <c r="C17" s="3">
        <v>6</v>
      </c>
    </row>
    <row r="18" spans="2:3" x14ac:dyDescent="0.25">
      <c r="B18" s="1" t="s">
        <v>50</v>
      </c>
      <c r="C18" s="3">
        <v>1</v>
      </c>
    </row>
    <row r="19" spans="2:3" x14ac:dyDescent="0.25">
      <c r="B19" s="1" t="s">
        <v>16</v>
      </c>
      <c r="C19" s="3">
        <v>23</v>
      </c>
    </row>
    <row r="20" spans="2:3" x14ac:dyDescent="0.25">
      <c r="B20" s="1" t="s">
        <v>45</v>
      </c>
      <c r="C20" s="3">
        <v>3</v>
      </c>
    </row>
    <row r="21" spans="2:3" x14ac:dyDescent="0.25">
      <c r="B21" s="1" t="s">
        <v>17</v>
      </c>
      <c r="C21" s="3">
        <v>25</v>
      </c>
    </row>
    <row r="22" spans="2:3" x14ac:dyDescent="0.25">
      <c r="B22" s="1" t="s">
        <v>51</v>
      </c>
      <c r="C22" s="3">
        <v>1</v>
      </c>
    </row>
    <row r="23" spans="2:3" x14ac:dyDescent="0.25">
      <c r="B23" s="1" t="s">
        <v>15</v>
      </c>
      <c r="C23" s="3">
        <v>12</v>
      </c>
    </row>
    <row r="24" spans="2:3" x14ac:dyDescent="0.25">
      <c r="B24" s="1" t="s">
        <v>18</v>
      </c>
      <c r="C24" s="3">
        <v>7</v>
      </c>
    </row>
    <row r="25" spans="2:3" ht="15.75" thickBot="1" x14ac:dyDescent="0.3">
      <c r="B25" s="1" t="s">
        <v>19</v>
      </c>
      <c r="C25" s="3">
        <v>7</v>
      </c>
    </row>
    <row r="26" spans="2:3" ht="15.75" thickBot="1" x14ac:dyDescent="0.3">
      <c r="B26" s="2"/>
      <c r="C26" s="9">
        <f>SUM(C4:C25)</f>
        <v>288</v>
      </c>
    </row>
    <row r="27" spans="2:3" x14ac:dyDescent="0.25">
      <c r="C27" s="5"/>
    </row>
    <row r="28" spans="2:3" x14ac:dyDescent="0.25">
      <c r="C28" s="5"/>
    </row>
    <row r="29" spans="2:3" x14ac:dyDescent="0.25">
      <c r="B29" s="7" t="s">
        <v>20</v>
      </c>
      <c r="C29" s="8" t="s">
        <v>21</v>
      </c>
    </row>
    <row r="30" spans="2:3" x14ac:dyDescent="0.25">
      <c r="B30" s="1" t="s">
        <v>29</v>
      </c>
      <c r="C30" s="3">
        <v>0</v>
      </c>
    </row>
    <row r="31" spans="2:3" x14ac:dyDescent="0.25">
      <c r="B31" s="1" t="s">
        <v>30</v>
      </c>
      <c r="C31" s="3">
        <v>33</v>
      </c>
    </row>
    <row r="32" spans="2:3" x14ac:dyDescent="0.25">
      <c r="B32" s="1" t="s">
        <v>31</v>
      </c>
      <c r="C32" s="3">
        <v>12</v>
      </c>
    </row>
    <row r="33" spans="2:3" x14ac:dyDescent="0.25">
      <c r="B33" s="1" t="s">
        <v>41</v>
      </c>
      <c r="C33" s="3">
        <v>0</v>
      </c>
    </row>
    <row r="34" spans="2:3" x14ac:dyDescent="0.25">
      <c r="B34" s="1" t="s">
        <v>22</v>
      </c>
      <c r="C34" s="3">
        <v>34</v>
      </c>
    </row>
    <row r="35" spans="2:3" x14ac:dyDescent="0.25">
      <c r="B35" s="1" t="s">
        <v>23</v>
      </c>
      <c r="C35" s="3">
        <v>7</v>
      </c>
    </row>
    <row r="36" spans="2:3" x14ac:dyDescent="0.25">
      <c r="B36" s="1" t="s">
        <v>32</v>
      </c>
      <c r="C36" s="3">
        <v>0</v>
      </c>
    </row>
    <row r="37" spans="2:3" x14ac:dyDescent="0.25">
      <c r="B37" s="1" t="s">
        <v>24</v>
      </c>
      <c r="C37" s="3">
        <v>6</v>
      </c>
    </row>
    <row r="38" spans="2:3" x14ac:dyDescent="0.25">
      <c r="B38" s="1" t="s">
        <v>33</v>
      </c>
      <c r="C38" s="3">
        <v>0</v>
      </c>
    </row>
    <row r="39" spans="2:3" x14ac:dyDescent="0.25">
      <c r="B39" s="1" t="s">
        <v>34</v>
      </c>
      <c r="C39" s="3">
        <v>4</v>
      </c>
    </row>
    <row r="40" spans="2:3" x14ac:dyDescent="0.25">
      <c r="B40" s="1" t="s">
        <v>35</v>
      </c>
      <c r="C40" s="3">
        <v>2</v>
      </c>
    </row>
    <row r="41" spans="2:3" x14ac:dyDescent="0.25">
      <c r="B41" s="1" t="s">
        <v>25</v>
      </c>
      <c r="C41" s="3">
        <v>44</v>
      </c>
    </row>
    <row r="42" spans="2:3" x14ac:dyDescent="0.25">
      <c r="B42" s="1" t="s">
        <v>26</v>
      </c>
      <c r="C42" s="3">
        <v>11</v>
      </c>
    </row>
    <row r="43" spans="2:3" x14ac:dyDescent="0.25">
      <c r="B43" s="1" t="s">
        <v>37</v>
      </c>
      <c r="C43" s="3">
        <v>0</v>
      </c>
    </row>
    <row r="44" spans="2:3" x14ac:dyDescent="0.25">
      <c r="B44" s="1" t="s">
        <v>36</v>
      </c>
      <c r="C44" s="3">
        <v>0</v>
      </c>
    </row>
    <row r="45" spans="2:3" x14ac:dyDescent="0.25">
      <c r="B45" s="1" t="s">
        <v>38</v>
      </c>
      <c r="C45" s="3">
        <v>0</v>
      </c>
    </row>
    <row r="46" spans="2:3" x14ac:dyDescent="0.25">
      <c r="B46" s="1" t="s">
        <v>39</v>
      </c>
      <c r="C46" s="3">
        <v>2</v>
      </c>
    </row>
    <row r="47" spans="2:3" x14ac:dyDescent="0.25">
      <c r="B47" s="1" t="s">
        <v>40</v>
      </c>
      <c r="C47" s="3">
        <v>2</v>
      </c>
    </row>
    <row r="48" spans="2:3" x14ac:dyDescent="0.25">
      <c r="B48" s="1" t="s">
        <v>27</v>
      </c>
      <c r="C48" s="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scent="0.3">
      <c r="B50" s="1" t="s">
        <v>28</v>
      </c>
      <c r="C50" s="3">
        <v>34</v>
      </c>
    </row>
    <row r="51" spans="2:3" ht="15.75" thickBot="1" x14ac:dyDescent="0.3">
      <c r="B51" s="2"/>
      <c r="C51" s="4">
        <f>SUM(C30:C50)</f>
        <v>288</v>
      </c>
    </row>
    <row r="52" spans="2:3" x14ac:dyDescent="0.25">
      <c r="C52" s="5"/>
    </row>
    <row r="53" spans="2:3" x14ac:dyDescent="0.25">
      <c r="C53" s="5"/>
    </row>
  </sheetData>
  <pageMargins left="0.7" right="0.7" top="0.75" bottom="0.75" header="0.3" footer="0.3"/>
  <pageSetup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55"/>
  <sheetViews>
    <sheetView tabSelected="1" topLeftCell="A10" workbookViewId="0">
      <selection activeCell="H52" sqref="H52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54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3</v>
      </c>
    </row>
    <row r="5" spans="2:3" x14ac:dyDescent="0.25">
      <c r="B5" s="1" t="s">
        <v>57</v>
      </c>
      <c r="C5" s="3">
        <v>1</v>
      </c>
    </row>
    <row r="6" spans="2:3" x14ac:dyDescent="0.25">
      <c r="B6" s="1" t="s">
        <v>52</v>
      </c>
      <c r="C6" s="3">
        <v>64</v>
      </c>
    </row>
    <row r="7" spans="2:3" x14ac:dyDescent="0.25">
      <c r="B7" s="1" t="s">
        <v>60</v>
      </c>
      <c r="C7" s="3">
        <v>1</v>
      </c>
    </row>
    <row r="8" spans="2:3" x14ac:dyDescent="0.25">
      <c r="B8" s="1" t="s">
        <v>4</v>
      </c>
      <c r="C8" s="3">
        <v>13</v>
      </c>
    </row>
    <row r="9" spans="2:3" x14ac:dyDescent="0.25">
      <c r="B9" s="1" t="s">
        <v>6</v>
      </c>
      <c r="C9" s="3">
        <v>43</v>
      </c>
    </row>
    <row r="10" spans="2:3" x14ac:dyDescent="0.25">
      <c r="B10" s="1" t="s">
        <v>5</v>
      </c>
      <c r="C10" s="3">
        <v>42</v>
      </c>
    </row>
    <row r="11" spans="2:3" x14ac:dyDescent="0.25">
      <c r="B11" s="1" t="s">
        <v>47</v>
      </c>
      <c r="C11" s="3">
        <v>2</v>
      </c>
    </row>
    <row r="12" spans="2:3" x14ac:dyDescent="0.25">
      <c r="B12" s="1" t="s">
        <v>7</v>
      </c>
      <c r="C12" s="3">
        <v>3</v>
      </c>
    </row>
    <row r="13" spans="2:3" x14ac:dyDescent="0.25">
      <c r="B13" s="1" t="s">
        <v>8</v>
      </c>
      <c r="C13" s="3">
        <v>45</v>
      </c>
    </row>
    <row r="14" spans="2:3" x14ac:dyDescent="0.25">
      <c r="B14" s="1" t="s">
        <v>56</v>
      </c>
      <c r="C14" s="3">
        <v>6</v>
      </c>
    </row>
    <row r="15" spans="2:3" x14ac:dyDescent="0.25">
      <c r="B15" s="1" t="s">
        <v>58</v>
      </c>
      <c r="C15" s="3">
        <v>6</v>
      </c>
    </row>
    <row r="16" spans="2:3" x14ac:dyDescent="0.25">
      <c r="B16" s="1" t="s">
        <v>49</v>
      </c>
      <c r="C16" s="3">
        <v>2</v>
      </c>
    </row>
    <row r="17" spans="2:3" x14ac:dyDescent="0.25">
      <c r="B17" s="1" t="s">
        <v>12</v>
      </c>
      <c r="C17" s="3">
        <v>8</v>
      </c>
    </row>
    <row r="18" spans="2:3" x14ac:dyDescent="0.25">
      <c r="B18" s="1" t="s">
        <v>59</v>
      </c>
      <c r="C18" s="3">
        <v>1</v>
      </c>
    </row>
    <row r="19" spans="2:3" x14ac:dyDescent="0.25">
      <c r="B19" s="1" t="s">
        <v>61</v>
      </c>
      <c r="C19" s="3">
        <v>22</v>
      </c>
    </row>
    <row r="20" spans="2:3" x14ac:dyDescent="0.25">
      <c r="B20" s="1" t="s">
        <v>16</v>
      </c>
      <c r="C20" s="3">
        <v>28</v>
      </c>
    </row>
    <row r="21" spans="2:3" x14ac:dyDescent="0.25">
      <c r="B21" s="1" t="s">
        <v>45</v>
      </c>
      <c r="C21" s="3">
        <v>2</v>
      </c>
    </row>
    <row r="22" spans="2:3" x14ac:dyDescent="0.25">
      <c r="B22" s="1" t="s">
        <v>17</v>
      </c>
      <c r="C22" s="3">
        <v>3</v>
      </c>
    </row>
    <row r="23" spans="2:3" x14ac:dyDescent="0.25">
      <c r="B23" s="1" t="s">
        <v>55</v>
      </c>
      <c r="C23" s="3">
        <v>2</v>
      </c>
    </row>
    <row r="24" spans="2:3" x14ac:dyDescent="0.25">
      <c r="B24" s="1" t="s">
        <v>51</v>
      </c>
      <c r="C24" s="3">
        <v>8</v>
      </c>
    </row>
    <row r="25" spans="2:3" x14ac:dyDescent="0.25">
      <c r="B25" s="1" t="s">
        <v>15</v>
      </c>
      <c r="C25" s="3">
        <v>2</v>
      </c>
    </row>
    <row r="26" spans="2:3" x14ac:dyDescent="0.25">
      <c r="B26" s="1" t="s">
        <v>18</v>
      </c>
      <c r="C26" s="3">
        <v>4</v>
      </c>
    </row>
    <row r="27" spans="2:3" ht="15.75" thickBot="1" x14ac:dyDescent="0.3">
      <c r="B27" s="1" t="s">
        <v>19</v>
      </c>
      <c r="C27" s="3">
        <v>62</v>
      </c>
    </row>
    <row r="28" spans="2:3" ht="15.75" thickBot="1" x14ac:dyDescent="0.3">
      <c r="B28" s="2"/>
      <c r="C28" s="9">
        <f>SUM(C4:C27)</f>
        <v>373</v>
      </c>
    </row>
    <row r="29" spans="2:3" x14ac:dyDescent="0.25">
      <c r="C29" s="5"/>
    </row>
    <row r="30" spans="2:3" x14ac:dyDescent="0.25">
      <c r="C30" s="5"/>
    </row>
    <row r="31" spans="2:3" x14ac:dyDescent="0.25">
      <c r="B31" s="7" t="s">
        <v>20</v>
      </c>
      <c r="C31" s="8" t="s">
        <v>21</v>
      </c>
    </row>
    <row r="32" spans="2:3" x14ac:dyDescent="0.25">
      <c r="B32" s="1" t="s">
        <v>29</v>
      </c>
      <c r="C32" s="3">
        <v>24</v>
      </c>
    </row>
    <row r="33" spans="2:3" x14ac:dyDescent="0.25">
      <c r="B33" s="1" t="s">
        <v>30</v>
      </c>
      <c r="C33" s="3">
        <v>64</v>
      </c>
    </row>
    <row r="34" spans="2:3" x14ac:dyDescent="0.25">
      <c r="B34" s="1" t="s">
        <v>31</v>
      </c>
      <c r="C34" s="3">
        <v>40</v>
      </c>
    </row>
    <row r="35" spans="2:3" x14ac:dyDescent="0.25">
      <c r="B35" s="1" t="s">
        <v>41</v>
      </c>
      <c r="C35" s="3">
        <v>22</v>
      </c>
    </row>
    <row r="36" spans="2:3" x14ac:dyDescent="0.25">
      <c r="B36" s="1" t="s">
        <v>22</v>
      </c>
      <c r="C36" s="3">
        <v>27</v>
      </c>
    </row>
    <row r="37" spans="2:3" x14ac:dyDescent="0.25">
      <c r="B37" s="1" t="s">
        <v>23</v>
      </c>
      <c r="C37" s="3">
        <v>46</v>
      </c>
    </row>
    <row r="38" spans="2:3" x14ac:dyDescent="0.25">
      <c r="B38" s="1" t="s">
        <v>32</v>
      </c>
      <c r="C38" s="3"/>
    </row>
    <row r="39" spans="2:3" x14ac:dyDescent="0.25">
      <c r="B39" s="1" t="s">
        <v>24</v>
      </c>
      <c r="C39" s="3">
        <v>9</v>
      </c>
    </row>
    <row r="40" spans="2:3" x14ac:dyDescent="0.25">
      <c r="B40" s="1" t="s">
        <v>33</v>
      </c>
      <c r="C40" s="3"/>
    </row>
    <row r="41" spans="2:3" x14ac:dyDescent="0.25">
      <c r="B41" s="1" t="s">
        <v>34</v>
      </c>
      <c r="C41" s="3"/>
    </row>
    <row r="42" spans="2:3" x14ac:dyDescent="0.25">
      <c r="B42" s="1" t="s">
        <v>35</v>
      </c>
      <c r="C42" s="3">
        <v>1</v>
      </c>
    </row>
    <row r="43" spans="2:3" x14ac:dyDescent="0.25">
      <c r="B43" s="1" t="s">
        <v>25</v>
      </c>
      <c r="C43" s="3">
        <v>66</v>
      </c>
    </row>
    <row r="44" spans="2:3" x14ac:dyDescent="0.25">
      <c r="B44" s="1" t="s">
        <v>26</v>
      </c>
      <c r="C44" s="3">
        <v>4</v>
      </c>
    </row>
    <row r="45" spans="2:3" x14ac:dyDescent="0.25">
      <c r="B45" s="1" t="s">
        <v>37</v>
      </c>
      <c r="C45" s="3">
        <v>2</v>
      </c>
    </row>
    <row r="46" spans="2:3" x14ac:dyDescent="0.25">
      <c r="B46" s="1" t="s">
        <v>36</v>
      </c>
      <c r="C46" s="3"/>
    </row>
    <row r="47" spans="2:3" x14ac:dyDescent="0.25">
      <c r="B47" s="1" t="s">
        <v>38</v>
      </c>
      <c r="C47" s="3"/>
    </row>
    <row r="48" spans="2:3" x14ac:dyDescent="0.25">
      <c r="B48" s="1" t="s">
        <v>39</v>
      </c>
      <c r="C48" s="3">
        <v>5</v>
      </c>
    </row>
    <row r="49" spans="2:3" x14ac:dyDescent="0.25">
      <c r="B49" s="1" t="s">
        <v>40</v>
      </c>
      <c r="C49" s="3">
        <v>3</v>
      </c>
    </row>
    <row r="50" spans="2:3" x14ac:dyDescent="0.25">
      <c r="B50" s="1" t="s">
        <v>27</v>
      </c>
      <c r="C50" s="3">
        <v>59</v>
      </c>
    </row>
    <row r="51" spans="2:3" x14ac:dyDescent="0.25">
      <c r="B51" s="1" t="s">
        <v>18</v>
      </c>
      <c r="C51" s="3"/>
    </row>
    <row r="52" spans="2:3" ht="15.75" thickBot="1" x14ac:dyDescent="0.3">
      <c r="B52" s="1" t="s">
        <v>28</v>
      </c>
      <c r="C52" s="3">
        <v>1</v>
      </c>
    </row>
    <row r="53" spans="2:3" ht="15.75" thickBot="1" x14ac:dyDescent="0.3">
      <c r="B53" s="2"/>
      <c r="C53" s="4">
        <f>SUM(C32:C52)</f>
        <v>373</v>
      </c>
    </row>
    <row r="54" spans="2:3" x14ac:dyDescent="0.25">
      <c r="C54" s="5"/>
    </row>
    <row r="55" spans="2:3" x14ac:dyDescent="0.25">
      <c r="C55" s="5"/>
    </row>
  </sheetData>
  <pageMargins left="0.7" right="0.7" top="0.75" bottom="0.75" header="0.3" footer="0.3"/>
  <pageSetup scale="8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topLeftCell="A16" workbookViewId="0">
      <selection activeCell="C26" sqref="C26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9</v>
      </c>
    </row>
    <row r="5" spans="2:3" x14ac:dyDescent="0.25">
      <c r="B5" s="1" t="s">
        <v>42</v>
      </c>
      <c r="C5" s="3">
        <v>2</v>
      </c>
    </row>
    <row r="6" spans="2:3" x14ac:dyDescent="0.25">
      <c r="B6" s="1" t="s">
        <v>52</v>
      </c>
      <c r="C6" s="3">
        <v>33</v>
      </c>
    </row>
    <row r="7" spans="2:3" x14ac:dyDescent="0.25">
      <c r="B7" s="1" t="s">
        <v>3</v>
      </c>
      <c r="C7" s="3">
        <v>1</v>
      </c>
    </row>
    <row r="8" spans="2:3" x14ac:dyDescent="0.25">
      <c r="B8" s="1" t="s">
        <v>46</v>
      </c>
      <c r="C8" s="3">
        <v>6</v>
      </c>
    </row>
    <row r="9" spans="2:3" x14ac:dyDescent="0.25">
      <c r="B9" s="1" t="s">
        <v>4</v>
      </c>
      <c r="C9" s="3">
        <v>4</v>
      </c>
    </row>
    <row r="10" spans="2:3" x14ac:dyDescent="0.25">
      <c r="B10" s="1" t="s">
        <v>6</v>
      </c>
      <c r="C10" s="3">
        <v>23</v>
      </c>
    </row>
    <row r="11" spans="2:3" x14ac:dyDescent="0.25">
      <c r="B11" s="1" t="s">
        <v>5</v>
      </c>
      <c r="C11" s="3">
        <v>91</v>
      </c>
    </row>
    <row r="12" spans="2:3" x14ac:dyDescent="0.25">
      <c r="B12" s="1" t="s">
        <v>47</v>
      </c>
      <c r="C12" s="3">
        <v>1</v>
      </c>
    </row>
    <row r="13" spans="2:3" x14ac:dyDescent="0.25">
      <c r="B13" s="1" t="s">
        <v>48</v>
      </c>
      <c r="C13" s="3">
        <v>1</v>
      </c>
    </row>
    <row r="14" spans="2:3" x14ac:dyDescent="0.25">
      <c r="B14" s="1" t="s">
        <v>8</v>
      </c>
      <c r="C14" s="3">
        <v>26</v>
      </c>
    </row>
    <row r="15" spans="2:3" x14ac:dyDescent="0.25">
      <c r="B15" s="1" t="s">
        <v>11</v>
      </c>
      <c r="C15" s="3">
        <v>1</v>
      </c>
    </row>
    <row r="16" spans="2:3" x14ac:dyDescent="0.25">
      <c r="B16" s="1" t="s">
        <v>49</v>
      </c>
      <c r="C16" s="3">
        <v>5</v>
      </c>
    </row>
    <row r="17" spans="2:3" x14ac:dyDescent="0.25">
      <c r="B17" s="1" t="s">
        <v>12</v>
      </c>
      <c r="C17" s="3">
        <v>6</v>
      </c>
    </row>
    <row r="18" spans="2:3" x14ac:dyDescent="0.25">
      <c r="B18" s="1" t="s">
        <v>50</v>
      </c>
      <c r="C18" s="3">
        <v>1</v>
      </c>
    </row>
    <row r="19" spans="2:3" x14ac:dyDescent="0.25">
      <c r="B19" s="1" t="s">
        <v>16</v>
      </c>
      <c r="C19" s="3">
        <v>23</v>
      </c>
    </row>
    <row r="20" spans="2:3" x14ac:dyDescent="0.25">
      <c r="B20" s="1" t="s">
        <v>45</v>
      </c>
      <c r="C20" s="3">
        <v>3</v>
      </c>
    </row>
    <row r="21" spans="2:3" x14ac:dyDescent="0.25">
      <c r="B21" s="1" t="s">
        <v>17</v>
      </c>
      <c r="C21" s="3">
        <v>25</v>
      </c>
    </row>
    <row r="22" spans="2:3" x14ac:dyDescent="0.25">
      <c r="B22" s="1" t="s">
        <v>51</v>
      </c>
      <c r="C22" s="3">
        <v>1</v>
      </c>
    </row>
    <row r="23" spans="2:3" x14ac:dyDescent="0.25">
      <c r="B23" s="1" t="s">
        <v>15</v>
      </c>
      <c r="C23" s="3">
        <v>12</v>
      </c>
    </row>
    <row r="24" spans="2:3" x14ac:dyDescent="0.25">
      <c r="B24" s="1" t="s">
        <v>18</v>
      </c>
      <c r="C24" s="3">
        <v>7</v>
      </c>
    </row>
    <row r="25" spans="2:3" ht="15.75" thickBot="1" x14ac:dyDescent="0.3">
      <c r="B25" s="1" t="s">
        <v>19</v>
      </c>
      <c r="C25" s="3">
        <v>7</v>
      </c>
    </row>
    <row r="26" spans="2:3" ht="15.75" thickBot="1" x14ac:dyDescent="0.3">
      <c r="B26" s="2"/>
      <c r="C26" s="9">
        <f>SUM(C4:C25)</f>
        <v>288</v>
      </c>
    </row>
    <row r="27" spans="2:3" x14ac:dyDescent="0.25">
      <c r="C27" s="5"/>
    </row>
    <row r="28" spans="2:3" x14ac:dyDescent="0.25">
      <c r="C28" s="5"/>
    </row>
    <row r="29" spans="2:3" x14ac:dyDescent="0.25">
      <c r="B29" s="7" t="s">
        <v>20</v>
      </c>
      <c r="C29" s="8" t="s">
        <v>21</v>
      </c>
    </row>
    <row r="30" spans="2:3" x14ac:dyDescent="0.25">
      <c r="B30" s="1" t="s">
        <v>29</v>
      </c>
      <c r="C30" s="3">
        <v>0</v>
      </c>
    </row>
    <row r="31" spans="2:3" x14ac:dyDescent="0.25">
      <c r="B31" s="1" t="s">
        <v>30</v>
      </c>
      <c r="C31" s="3">
        <v>33</v>
      </c>
    </row>
    <row r="32" spans="2:3" x14ac:dyDescent="0.25">
      <c r="B32" s="1" t="s">
        <v>31</v>
      </c>
      <c r="C32" s="3">
        <v>12</v>
      </c>
    </row>
    <row r="33" spans="2:3" x14ac:dyDescent="0.25">
      <c r="B33" s="1" t="s">
        <v>41</v>
      </c>
      <c r="C33" s="3">
        <v>0</v>
      </c>
    </row>
    <row r="34" spans="2:3" x14ac:dyDescent="0.25">
      <c r="B34" s="1" t="s">
        <v>22</v>
      </c>
      <c r="C34" s="3">
        <v>34</v>
      </c>
    </row>
    <row r="35" spans="2:3" x14ac:dyDescent="0.25">
      <c r="B35" s="1" t="s">
        <v>23</v>
      </c>
      <c r="C35" s="3">
        <v>7</v>
      </c>
    </row>
    <row r="36" spans="2:3" x14ac:dyDescent="0.25">
      <c r="B36" s="1" t="s">
        <v>32</v>
      </c>
      <c r="C36" s="3">
        <v>0</v>
      </c>
    </row>
    <row r="37" spans="2:3" x14ac:dyDescent="0.25">
      <c r="B37" s="1" t="s">
        <v>24</v>
      </c>
      <c r="C37" s="3">
        <v>6</v>
      </c>
    </row>
    <row r="38" spans="2:3" x14ac:dyDescent="0.25">
      <c r="B38" s="1" t="s">
        <v>33</v>
      </c>
      <c r="C38" s="3">
        <v>0</v>
      </c>
    </row>
    <row r="39" spans="2:3" x14ac:dyDescent="0.25">
      <c r="B39" s="1" t="s">
        <v>34</v>
      </c>
      <c r="C39" s="3">
        <v>4</v>
      </c>
    </row>
    <row r="40" spans="2:3" x14ac:dyDescent="0.25">
      <c r="B40" s="1" t="s">
        <v>35</v>
      </c>
      <c r="C40" s="3">
        <v>2</v>
      </c>
    </row>
    <row r="41" spans="2:3" x14ac:dyDescent="0.25">
      <c r="B41" s="1" t="s">
        <v>25</v>
      </c>
      <c r="C41" s="3">
        <v>44</v>
      </c>
    </row>
    <row r="42" spans="2:3" x14ac:dyDescent="0.25">
      <c r="B42" s="1" t="s">
        <v>26</v>
      </c>
      <c r="C42" s="3">
        <v>11</v>
      </c>
    </row>
    <row r="43" spans="2:3" x14ac:dyDescent="0.25">
      <c r="B43" s="1" t="s">
        <v>37</v>
      </c>
      <c r="C43" s="3">
        <v>0</v>
      </c>
    </row>
    <row r="44" spans="2:3" x14ac:dyDescent="0.25">
      <c r="B44" s="1" t="s">
        <v>36</v>
      </c>
      <c r="C44" s="3">
        <v>0</v>
      </c>
    </row>
    <row r="45" spans="2:3" x14ac:dyDescent="0.25">
      <c r="B45" s="1" t="s">
        <v>38</v>
      </c>
      <c r="C45" s="3">
        <v>0</v>
      </c>
    </row>
    <row r="46" spans="2:3" x14ac:dyDescent="0.25">
      <c r="B46" s="1" t="s">
        <v>39</v>
      </c>
      <c r="C46" s="3">
        <v>2</v>
      </c>
    </row>
    <row r="47" spans="2:3" x14ac:dyDescent="0.25">
      <c r="B47" s="1" t="s">
        <v>40</v>
      </c>
      <c r="C47" s="3">
        <v>2</v>
      </c>
    </row>
    <row r="48" spans="2:3" x14ac:dyDescent="0.25">
      <c r="B48" s="1" t="s">
        <v>27</v>
      </c>
      <c r="C48" s="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scent="0.3">
      <c r="B50" s="1" t="s">
        <v>28</v>
      </c>
      <c r="C50" s="3">
        <v>34</v>
      </c>
    </row>
    <row r="51" spans="2:3" ht="15.75" thickBot="1" x14ac:dyDescent="0.3">
      <c r="B51" s="2"/>
      <c r="C51" s="4">
        <f>SUM(C30:C50)</f>
        <v>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workbookViewId="0">
      <selection sqref="A1:C51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9</v>
      </c>
    </row>
    <row r="5" spans="2:3" x14ac:dyDescent="0.25">
      <c r="B5" s="1" t="s">
        <v>42</v>
      </c>
      <c r="C5" s="3">
        <v>2</v>
      </c>
    </row>
    <row r="6" spans="2:3" x14ac:dyDescent="0.25">
      <c r="B6" s="1" t="s">
        <v>52</v>
      </c>
      <c r="C6" s="3">
        <v>33</v>
      </c>
    </row>
    <row r="7" spans="2:3" x14ac:dyDescent="0.25">
      <c r="B7" s="1" t="s">
        <v>3</v>
      </c>
      <c r="C7" s="3">
        <v>1</v>
      </c>
    </row>
    <row r="8" spans="2:3" x14ac:dyDescent="0.25">
      <c r="B8" s="1" t="s">
        <v>46</v>
      </c>
      <c r="C8" s="3">
        <v>6</v>
      </c>
    </row>
    <row r="9" spans="2:3" x14ac:dyDescent="0.25">
      <c r="B9" s="1" t="s">
        <v>4</v>
      </c>
      <c r="C9" s="3">
        <v>4</v>
      </c>
    </row>
    <row r="10" spans="2:3" x14ac:dyDescent="0.25">
      <c r="B10" s="1" t="s">
        <v>6</v>
      </c>
      <c r="C10" s="3">
        <v>23</v>
      </c>
    </row>
    <row r="11" spans="2:3" x14ac:dyDescent="0.25">
      <c r="B11" s="1" t="s">
        <v>5</v>
      </c>
      <c r="C11" s="3">
        <v>91</v>
      </c>
    </row>
    <row r="12" spans="2:3" x14ac:dyDescent="0.25">
      <c r="B12" s="1" t="s">
        <v>47</v>
      </c>
      <c r="C12" s="3">
        <v>1</v>
      </c>
    </row>
    <row r="13" spans="2:3" x14ac:dyDescent="0.25">
      <c r="B13" s="1" t="s">
        <v>48</v>
      </c>
      <c r="C13" s="3">
        <v>1</v>
      </c>
    </row>
    <row r="14" spans="2:3" x14ac:dyDescent="0.25">
      <c r="B14" s="1" t="s">
        <v>8</v>
      </c>
      <c r="C14" s="3">
        <v>26</v>
      </c>
    </row>
    <row r="15" spans="2:3" x14ac:dyDescent="0.25">
      <c r="B15" s="1" t="s">
        <v>11</v>
      </c>
      <c r="C15" s="3">
        <v>1</v>
      </c>
    </row>
    <row r="16" spans="2:3" x14ac:dyDescent="0.25">
      <c r="B16" s="1" t="s">
        <v>49</v>
      </c>
      <c r="C16" s="3">
        <v>5</v>
      </c>
    </row>
    <row r="17" spans="2:3" x14ac:dyDescent="0.25">
      <c r="B17" s="1" t="s">
        <v>12</v>
      </c>
      <c r="C17" s="3">
        <v>6</v>
      </c>
    </row>
    <row r="18" spans="2:3" x14ac:dyDescent="0.25">
      <c r="B18" s="1" t="s">
        <v>50</v>
      </c>
      <c r="C18" s="3">
        <v>1</v>
      </c>
    </row>
    <row r="19" spans="2:3" x14ac:dyDescent="0.25">
      <c r="B19" s="1" t="s">
        <v>16</v>
      </c>
      <c r="C19" s="3">
        <v>23</v>
      </c>
    </row>
    <row r="20" spans="2:3" x14ac:dyDescent="0.25">
      <c r="B20" s="1" t="s">
        <v>45</v>
      </c>
      <c r="C20" s="3">
        <v>3</v>
      </c>
    </row>
    <row r="21" spans="2:3" x14ac:dyDescent="0.25">
      <c r="B21" s="1" t="s">
        <v>17</v>
      </c>
      <c r="C21" s="3">
        <v>25</v>
      </c>
    </row>
    <row r="22" spans="2:3" x14ac:dyDescent="0.25">
      <c r="B22" s="1" t="s">
        <v>51</v>
      </c>
      <c r="C22" s="3">
        <v>1</v>
      </c>
    </row>
    <row r="23" spans="2:3" x14ac:dyDescent="0.25">
      <c r="B23" s="1" t="s">
        <v>15</v>
      </c>
      <c r="C23" s="3">
        <v>12</v>
      </c>
    </row>
    <row r="24" spans="2:3" x14ac:dyDescent="0.25">
      <c r="B24" s="1" t="s">
        <v>18</v>
      </c>
      <c r="C24" s="3">
        <v>7</v>
      </c>
    </row>
    <row r="25" spans="2:3" ht="15.75" thickBot="1" x14ac:dyDescent="0.3">
      <c r="B25" s="1" t="s">
        <v>19</v>
      </c>
      <c r="C25" s="3">
        <v>7</v>
      </c>
    </row>
    <row r="26" spans="2:3" ht="15.75" thickBot="1" x14ac:dyDescent="0.3">
      <c r="B26" s="2"/>
      <c r="C26" s="9">
        <f>SUM(C4:C25)</f>
        <v>288</v>
      </c>
    </row>
    <row r="27" spans="2:3" x14ac:dyDescent="0.25">
      <c r="C27" s="5"/>
    </row>
    <row r="28" spans="2:3" x14ac:dyDescent="0.25">
      <c r="C28" s="5"/>
    </row>
    <row r="29" spans="2:3" x14ac:dyDescent="0.25">
      <c r="B29" s="7" t="s">
        <v>20</v>
      </c>
      <c r="C29" s="8" t="s">
        <v>21</v>
      </c>
    </row>
    <row r="30" spans="2:3" x14ac:dyDescent="0.25">
      <c r="B30" s="1" t="s">
        <v>29</v>
      </c>
      <c r="C30" s="3">
        <v>0</v>
      </c>
    </row>
    <row r="31" spans="2:3" x14ac:dyDescent="0.25">
      <c r="B31" s="1" t="s">
        <v>30</v>
      </c>
      <c r="C31" s="3">
        <v>33</v>
      </c>
    </row>
    <row r="32" spans="2:3" x14ac:dyDescent="0.25">
      <c r="B32" s="1" t="s">
        <v>31</v>
      </c>
      <c r="C32" s="3">
        <v>12</v>
      </c>
    </row>
    <row r="33" spans="2:3" x14ac:dyDescent="0.25">
      <c r="B33" s="1" t="s">
        <v>41</v>
      </c>
      <c r="C33" s="3">
        <v>0</v>
      </c>
    </row>
    <row r="34" spans="2:3" x14ac:dyDescent="0.25">
      <c r="B34" s="1" t="s">
        <v>22</v>
      </c>
      <c r="C34" s="3">
        <v>34</v>
      </c>
    </row>
    <row r="35" spans="2:3" x14ac:dyDescent="0.25">
      <c r="B35" s="1" t="s">
        <v>23</v>
      </c>
      <c r="C35" s="3">
        <v>7</v>
      </c>
    </row>
    <row r="36" spans="2:3" x14ac:dyDescent="0.25">
      <c r="B36" s="1" t="s">
        <v>32</v>
      </c>
      <c r="C36" s="3">
        <v>0</v>
      </c>
    </row>
    <row r="37" spans="2:3" x14ac:dyDescent="0.25">
      <c r="B37" s="1" t="s">
        <v>24</v>
      </c>
      <c r="C37" s="3">
        <v>6</v>
      </c>
    </row>
    <row r="38" spans="2:3" x14ac:dyDescent="0.25">
      <c r="B38" s="1" t="s">
        <v>33</v>
      </c>
      <c r="C38" s="3">
        <v>0</v>
      </c>
    </row>
    <row r="39" spans="2:3" x14ac:dyDescent="0.25">
      <c r="B39" s="1" t="s">
        <v>34</v>
      </c>
      <c r="C39" s="3">
        <v>4</v>
      </c>
    </row>
    <row r="40" spans="2:3" x14ac:dyDescent="0.25">
      <c r="B40" s="1" t="s">
        <v>35</v>
      </c>
      <c r="C40" s="3">
        <v>2</v>
      </c>
    </row>
    <row r="41" spans="2:3" x14ac:dyDescent="0.25">
      <c r="B41" s="1" t="s">
        <v>25</v>
      </c>
      <c r="C41" s="3">
        <v>44</v>
      </c>
    </row>
    <row r="42" spans="2:3" x14ac:dyDescent="0.25">
      <c r="B42" s="1" t="s">
        <v>26</v>
      </c>
      <c r="C42" s="3">
        <v>11</v>
      </c>
    </row>
    <row r="43" spans="2:3" x14ac:dyDescent="0.25">
      <c r="B43" s="1" t="s">
        <v>37</v>
      </c>
      <c r="C43" s="3">
        <v>0</v>
      </c>
    </row>
    <row r="44" spans="2:3" x14ac:dyDescent="0.25">
      <c r="B44" s="1" t="s">
        <v>36</v>
      </c>
      <c r="C44" s="3">
        <v>0</v>
      </c>
    </row>
    <row r="45" spans="2:3" x14ac:dyDescent="0.25">
      <c r="B45" s="1" t="s">
        <v>38</v>
      </c>
      <c r="C45" s="3">
        <v>0</v>
      </c>
    </row>
    <row r="46" spans="2:3" x14ac:dyDescent="0.25">
      <c r="B46" s="1" t="s">
        <v>39</v>
      </c>
      <c r="C46" s="3">
        <v>2</v>
      </c>
    </row>
    <row r="47" spans="2:3" x14ac:dyDescent="0.25">
      <c r="B47" s="1" t="s">
        <v>40</v>
      </c>
      <c r="C47" s="3">
        <v>2</v>
      </c>
    </row>
    <row r="48" spans="2:3" x14ac:dyDescent="0.25">
      <c r="B48" s="1" t="s">
        <v>27</v>
      </c>
      <c r="C48" s="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scent="0.3">
      <c r="B50" s="1" t="s">
        <v>28</v>
      </c>
      <c r="C50" s="3">
        <v>34</v>
      </c>
    </row>
    <row r="51" spans="2:3" ht="15.75" thickBot="1" x14ac:dyDescent="0.3">
      <c r="B51" s="2"/>
      <c r="C51" s="4">
        <f>SUM(C30:C50)</f>
        <v>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topLeftCell="A22" workbookViewId="0">
      <selection sqref="A1:C51"/>
    </sheetView>
  </sheetViews>
  <sheetFormatPr defaultRowHeight="15" x14ac:dyDescent="0.25"/>
  <cols>
    <col min="1" max="1" width="16" customWidth="1"/>
    <col min="2" max="2" width="38.28515625" bestFit="1" customWidth="1"/>
    <col min="3" max="3" width="24.28515625" bestFit="1" customWidth="1"/>
  </cols>
  <sheetData>
    <row r="1" spans="2:3" ht="21" x14ac:dyDescent="0.35">
      <c r="B1" s="6" t="s">
        <v>44</v>
      </c>
      <c r="C1" s="5"/>
    </row>
    <row r="2" spans="2:3" x14ac:dyDescent="0.25">
      <c r="C2" s="5"/>
    </row>
    <row r="3" spans="2:3" x14ac:dyDescent="0.25">
      <c r="B3" s="7" t="s">
        <v>0</v>
      </c>
      <c r="C3" s="8" t="s">
        <v>1</v>
      </c>
    </row>
    <row r="4" spans="2:3" x14ac:dyDescent="0.25">
      <c r="B4" s="1" t="s">
        <v>2</v>
      </c>
      <c r="C4" s="3">
        <v>9</v>
      </c>
    </row>
    <row r="5" spans="2:3" x14ac:dyDescent="0.25">
      <c r="B5" s="1" t="s">
        <v>42</v>
      </c>
      <c r="C5" s="3">
        <v>2</v>
      </c>
    </row>
    <row r="6" spans="2:3" x14ac:dyDescent="0.25">
      <c r="B6" s="1" t="s">
        <v>52</v>
      </c>
      <c r="C6" s="3">
        <v>33</v>
      </c>
    </row>
    <row r="7" spans="2:3" x14ac:dyDescent="0.25">
      <c r="B7" s="1" t="s">
        <v>3</v>
      </c>
      <c r="C7" s="3">
        <v>1</v>
      </c>
    </row>
    <row r="8" spans="2:3" x14ac:dyDescent="0.25">
      <c r="B8" s="1" t="s">
        <v>46</v>
      </c>
      <c r="C8" s="3">
        <v>6</v>
      </c>
    </row>
    <row r="9" spans="2:3" x14ac:dyDescent="0.25">
      <c r="B9" s="1" t="s">
        <v>4</v>
      </c>
      <c r="C9" s="3">
        <v>4</v>
      </c>
    </row>
    <row r="10" spans="2:3" x14ac:dyDescent="0.25">
      <c r="B10" s="1" t="s">
        <v>6</v>
      </c>
      <c r="C10" s="3">
        <v>23</v>
      </c>
    </row>
    <row r="11" spans="2:3" x14ac:dyDescent="0.25">
      <c r="B11" s="1" t="s">
        <v>5</v>
      </c>
      <c r="C11" s="3">
        <v>91</v>
      </c>
    </row>
    <row r="12" spans="2:3" x14ac:dyDescent="0.25">
      <c r="B12" s="1" t="s">
        <v>47</v>
      </c>
      <c r="C12" s="3">
        <v>1</v>
      </c>
    </row>
    <row r="13" spans="2:3" x14ac:dyDescent="0.25">
      <c r="B13" s="1" t="s">
        <v>48</v>
      </c>
      <c r="C13" s="3">
        <v>1</v>
      </c>
    </row>
    <row r="14" spans="2:3" x14ac:dyDescent="0.25">
      <c r="B14" s="1" t="s">
        <v>8</v>
      </c>
      <c r="C14" s="3">
        <v>26</v>
      </c>
    </row>
    <row r="15" spans="2:3" x14ac:dyDescent="0.25">
      <c r="B15" s="1" t="s">
        <v>11</v>
      </c>
      <c r="C15" s="3">
        <v>1</v>
      </c>
    </row>
    <row r="16" spans="2:3" x14ac:dyDescent="0.25">
      <c r="B16" s="1" t="s">
        <v>49</v>
      </c>
      <c r="C16" s="3">
        <v>5</v>
      </c>
    </row>
    <row r="17" spans="2:3" x14ac:dyDescent="0.25">
      <c r="B17" s="1" t="s">
        <v>12</v>
      </c>
      <c r="C17" s="3">
        <v>6</v>
      </c>
    </row>
    <row r="18" spans="2:3" x14ac:dyDescent="0.25">
      <c r="B18" s="1" t="s">
        <v>50</v>
      </c>
      <c r="C18" s="3">
        <v>1</v>
      </c>
    </row>
    <row r="19" spans="2:3" x14ac:dyDescent="0.25">
      <c r="B19" s="1" t="s">
        <v>16</v>
      </c>
      <c r="C19" s="3">
        <v>23</v>
      </c>
    </row>
    <row r="20" spans="2:3" x14ac:dyDescent="0.25">
      <c r="B20" s="1" t="s">
        <v>45</v>
      </c>
      <c r="C20" s="3">
        <v>3</v>
      </c>
    </row>
    <row r="21" spans="2:3" x14ac:dyDescent="0.25">
      <c r="B21" s="1" t="s">
        <v>17</v>
      </c>
      <c r="C21" s="3">
        <v>25</v>
      </c>
    </row>
    <row r="22" spans="2:3" x14ac:dyDescent="0.25">
      <c r="B22" s="1" t="s">
        <v>51</v>
      </c>
      <c r="C22" s="3">
        <v>1</v>
      </c>
    </row>
    <row r="23" spans="2:3" x14ac:dyDescent="0.25">
      <c r="B23" s="1" t="s">
        <v>15</v>
      </c>
      <c r="C23" s="3">
        <v>12</v>
      </c>
    </row>
    <row r="24" spans="2:3" x14ac:dyDescent="0.25">
      <c r="B24" s="1" t="s">
        <v>18</v>
      </c>
      <c r="C24" s="3">
        <v>7</v>
      </c>
    </row>
    <row r="25" spans="2:3" ht="15.75" thickBot="1" x14ac:dyDescent="0.3">
      <c r="B25" s="1" t="s">
        <v>19</v>
      </c>
      <c r="C25" s="3">
        <v>7</v>
      </c>
    </row>
    <row r="26" spans="2:3" ht="15.75" thickBot="1" x14ac:dyDescent="0.3">
      <c r="B26" s="2"/>
      <c r="C26" s="9">
        <f>SUM(C4:C25)</f>
        <v>288</v>
      </c>
    </row>
    <row r="27" spans="2:3" x14ac:dyDescent="0.25">
      <c r="C27" s="5"/>
    </row>
    <row r="28" spans="2:3" x14ac:dyDescent="0.25">
      <c r="C28" s="5"/>
    </row>
    <row r="29" spans="2:3" x14ac:dyDescent="0.25">
      <c r="B29" s="7" t="s">
        <v>20</v>
      </c>
      <c r="C29" s="8" t="s">
        <v>21</v>
      </c>
    </row>
    <row r="30" spans="2:3" x14ac:dyDescent="0.25">
      <c r="B30" s="1" t="s">
        <v>29</v>
      </c>
      <c r="C30" s="3">
        <v>0</v>
      </c>
    </row>
    <row r="31" spans="2:3" x14ac:dyDescent="0.25">
      <c r="B31" s="1" t="s">
        <v>30</v>
      </c>
      <c r="C31" s="3">
        <v>33</v>
      </c>
    </row>
    <row r="32" spans="2:3" x14ac:dyDescent="0.25">
      <c r="B32" s="1" t="s">
        <v>31</v>
      </c>
      <c r="C32" s="3">
        <v>12</v>
      </c>
    </row>
    <row r="33" spans="2:3" x14ac:dyDescent="0.25">
      <c r="B33" s="1" t="s">
        <v>41</v>
      </c>
      <c r="C33" s="3">
        <v>0</v>
      </c>
    </row>
    <row r="34" spans="2:3" x14ac:dyDescent="0.25">
      <c r="B34" s="1" t="s">
        <v>22</v>
      </c>
      <c r="C34" s="3">
        <v>34</v>
      </c>
    </row>
    <row r="35" spans="2:3" x14ac:dyDescent="0.25">
      <c r="B35" s="1" t="s">
        <v>23</v>
      </c>
      <c r="C35" s="3">
        <v>7</v>
      </c>
    </row>
    <row r="36" spans="2:3" x14ac:dyDescent="0.25">
      <c r="B36" s="1" t="s">
        <v>32</v>
      </c>
      <c r="C36" s="3">
        <v>0</v>
      </c>
    </row>
    <row r="37" spans="2:3" x14ac:dyDescent="0.25">
      <c r="B37" s="1" t="s">
        <v>24</v>
      </c>
      <c r="C37" s="3">
        <v>6</v>
      </c>
    </row>
    <row r="38" spans="2:3" x14ac:dyDescent="0.25">
      <c r="B38" s="1" t="s">
        <v>33</v>
      </c>
      <c r="C38" s="3">
        <v>0</v>
      </c>
    </row>
    <row r="39" spans="2:3" x14ac:dyDescent="0.25">
      <c r="B39" s="1" t="s">
        <v>34</v>
      </c>
      <c r="C39" s="3">
        <v>4</v>
      </c>
    </row>
    <row r="40" spans="2:3" x14ac:dyDescent="0.25">
      <c r="B40" s="1" t="s">
        <v>35</v>
      </c>
      <c r="C40" s="3">
        <v>2</v>
      </c>
    </row>
    <row r="41" spans="2:3" x14ac:dyDescent="0.25">
      <c r="B41" s="1" t="s">
        <v>25</v>
      </c>
      <c r="C41" s="3">
        <v>44</v>
      </c>
    </row>
    <row r="42" spans="2:3" x14ac:dyDescent="0.25">
      <c r="B42" s="1" t="s">
        <v>26</v>
      </c>
      <c r="C42" s="3">
        <v>11</v>
      </c>
    </row>
    <row r="43" spans="2:3" x14ac:dyDescent="0.25">
      <c r="B43" s="1" t="s">
        <v>37</v>
      </c>
      <c r="C43" s="3">
        <v>0</v>
      </c>
    </row>
    <row r="44" spans="2:3" x14ac:dyDescent="0.25">
      <c r="B44" s="1" t="s">
        <v>36</v>
      </c>
      <c r="C44" s="3">
        <v>0</v>
      </c>
    </row>
    <row r="45" spans="2:3" x14ac:dyDescent="0.25">
      <c r="B45" s="1" t="s">
        <v>38</v>
      </c>
      <c r="C45" s="3">
        <v>0</v>
      </c>
    </row>
    <row r="46" spans="2:3" x14ac:dyDescent="0.25">
      <c r="B46" s="1" t="s">
        <v>39</v>
      </c>
      <c r="C46" s="3">
        <v>2</v>
      </c>
    </row>
    <row r="47" spans="2:3" x14ac:dyDescent="0.25">
      <c r="B47" s="1" t="s">
        <v>40</v>
      </c>
      <c r="C47" s="3">
        <v>2</v>
      </c>
    </row>
    <row r="48" spans="2:3" x14ac:dyDescent="0.25">
      <c r="B48" s="1" t="s">
        <v>27</v>
      </c>
      <c r="C48" s="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scent="0.3">
      <c r="B50" s="1" t="s">
        <v>28</v>
      </c>
      <c r="C50" s="3">
        <v>34</v>
      </c>
    </row>
    <row r="51" spans="2:3" ht="15.75" thickBot="1" x14ac:dyDescent="0.3">
      <c r="B51" s="2"/>
      <c r="C51" s="4">
        <f>SUM(C30:C50)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May</vt:lpstr>
      <vt:lpstr>June</vt:lpstr>
      <vt:lpstr>July</vt:lpstr>
      <vt:lpstr>August</vt:lpstr>
      <vt:lpstr>September</vt:lpstr>
      <vt:lpstr>October</vt:lpstr>
      <vt:lpstr>November</vt:lpstr>
      <vt:lpstr>Sheet3</vt:lpstr>
      <vt:lpstr>Sheet4</vt:lpstr>
      <vt:lpstr>Sheet5</vt:lpstr>
    </vt:vector>
  </TitlesOfParts>
  <Company>Regis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cp:lastPrinted>2016-11-01T23:34:04Z</cp:lastPrinted>
  <dcterms:created xsi:type="dcterms:W3CDTF">2016-09-21T20:18:14Z</dcterms:created>
  <dcterms:modified xsi:type="dcterms:W3CDTF">2016-11-01T23:34:37Z</dcterms:modified>
</cp:coreProperties>
</file>