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3"/>
  </sheets>
  <definedNames>
    <definedName hidden="1" localSheetId="0" name="Z_9E26772E_E5C2_435C_868A_C8EFEFEDB633_.wvu.FilterData">metadata!$A$1:$AI$734</definedName>
  </definedNames>
  <calcPr/>
  <customWorkbookViews>
    <customWorkbookView activeSheetId="0" maximized="1" tabRatio="600" windowHeight="0" windowWidth="0" guid="{9E26772E-E5C2-435C-868A-C8EFEFEDB633}" name="Filter 1"/>
  </customWorkbookViews>
</workbook>
</file>

<file path=xl/sharedStrings.xml><?xml version="1.0" encoding="utf-8"?>
<sst xmlns="http://schemas.openxmlformats.org/spreadsheetml/2006/main" count="14806" uniqueCount="5124">
  <si>
    <t>library order</t>
  </si>
  <si>
    <t>Biosample name</t>
  </si>
  <si>
    <t>Vocabulary representative</t>
  </si>
  <si>
    <t>DCC Experiment ID</t>
  </si>
  <si>
    <t>DCC Library ID</t>
  </si>
  <si>
    <t>DCC Biosample ID</t>
  </si>
  <si>
    <t>Altius Aggregation ID</t>
  </si>
  <si>
    <t>Altius Library ID</t>
  </si>
  <si>
    <t>Altius Biosample ID</t>
  </si>
  <si>
    <t>Replicate indicators</t>
  </si>
  <si>
    <t>System</t>
  </si>
  <si>
    <t>Subsystem</t>
  </si>
  <si>
    <t>Organ</t>
  </si>
  <si>
    <t>Biosample type</t>
  </si>
  <si>
    <t>Biological state</t>
  </si>
  <si>
    <t>Germ layer</t>
  </si>
  <si>
    <t xml:space="preserve">Description </t>
  </si>
  <si>
    <t>Growth stage</t>
  </si>
  <si>
    <t>Age</t>
  </si>
  <si>
    <t>Sex</t>
  </si>
  <si>
    <t>Ethnicity</t>
  </si>
  <si>
    <t>Donor ID</t>
  </si>
  <si>
    <t>Biosample protocol</t>
  </si>
  <si>
    <t>Experiment protocol</t>
  </si>
  <si>
    <t>Library kit method</t>
  </si>
  <si>
    <t>Library cleanup</t>
  </si>
  <si>
    <t>DNaseI units/mL</t>
  </si>
  <si>
    <t>Amount Nucleic Acid (ng)</t>
  </si>
  <si>
    <t>Nuclei count</t>
  </si>
  <si>
    <t>Protease inhibitor</t>
  </si>
  <si>
    <t>Library sequencing date</t>
  </si>
  <si>
    <t>Reads used</t>
  </si>
  <si>
    <t>DCC SPOT score</t>
  </si>
  <si>
    <t>Per-biosample peaks</t>
  </si>
  <si>
    <t>DHSs in Index</t>
  </si>
  <si>
    <t>GM06990</t>
  </si>
  <si>
    <t>ENCSR000EMQ</t>
  </si>
  <si>
    <t>ENCLB435ZZZ</t>
  </si>
  <si>
    <t>ENCBS057ENC</t>
  </si>
  <si>
    <t>AG5636</t>
  </si>
  <si>
    <t>LN1203</t>
  </si>
  <si>
    <t>DS7748</t>
  </si>
  <si>
    <t>DS7784</t>
  </si>
  <si>
    <t>Hematopoietic</t>
  </si>
  <si>
    <t>Lymphoid</t>
  </si>
  <si>
    <t>Blood</t>
  </si>
  <si>
    <t>Lines</t>
  </si>
  <si>
    <t>Immortalized</t>
  </si>
  <si>
    <t>Mesoderm</t>
  </si>
  <si>
    <t>Lymphoblastoid</t>
  </si>
  <si>
    <t>Adult</t>
  </si>
  <si>
    <t>41Y</t>
  </si>
  <si>
    <t>F</t>
  </si>
  <si>
    <t>Sucrose</t>
  </si>
  <si>
    <t>HepG2</t>
  </si>
  <si>
    <t>ENCSR000ENP</t>
  </si>
  <si>
    <t>ENCLB480ZZZ</t>
  </si>
  <si>
    <t>ENCBS114ENC</t>
  </si>
  <si>
    <t>AG5635</t>
  </si>
  <si>
    <t>LN1207</t>
  </si>
  <si>
    <t>DS7764</t>
  </si>
  <si>
    <t>DS7768</t>
  </si>
  <si>
    <t>Hepatic</t>
  </si>
  <si>
    <t>Liver</t>
  </si>
  <si>
    <t>Cancer</t>
  </si>
  <si>
    <t>Endoderm</t>
  </si>
  <si>
    <t>hepatocellular carcinoma</t>
  </si>
  <si>
    <t>Child</t>
  </si>
  <si>
    <t>15Y</t>
  </si>
  <si>
    <t>M</t>
  </si>
  <si>
    <t>hTH1</t>
  </si>
  <si>
    <t>ENCSR000EQC</t>
  </si>
  <si>
    <t>ENCLB591ZZZ</t>
  </si>
  <si>
    <t>ENCBS345AAA</t>
  </si>
  <si>
    <t>AG5634</t>
  </si>
  <si>
    <t>LN1222</t>
  </si>
  <si>
    <t>DS7840</t>
  </si>
  <si>
    <t>T-cell</t>
  </si>
  <si>
    <t>Primary</t>
  </si>
  <si>
    <t>T1 helper</t>
  </si>
  <si>
    <t>25Y?</t>
  </si>
  <si>
    <t>F?</t>
  </si>
  <si>
    <t>Wilson01</t>
  </si>
  <si>
    <t>Hela</t>
  </si>
  <si>
    <t>ENCSR000ENO</t>
  </si>
  <si>
    <t>ENCLB479ZZZ</t>
  </si>
  <si>
    <t>ENCBS890POO</t>
  </si>
  <si>
    <t>AG4219</t>
  </si>
  <si>
    <t>LN1264</t>
  </si>
  <si>
    <t>DS8200</t>
  </si>
  <si>
    <t>Genitourinary</t>
  </si>
  <si>
    <t>Uterus</t>
  </si>
  <si>
    <t>Ectoderm</t>
  </si>
  <si>
    <t>Cervical carcinoma</t>
  </si>
  <si>
    <t>31Y</t>
  </si>
  <si>
    <t>new Sucrose</t>
  </si>
  <si>
    <t>CACO2</t>
  </si>
  <si>
    <t>ENCSR000EMI</t>
  </si>
  <si>
    <t>ENCLB422ZZZ</t>
  </si>
  <si>
    <t>ENCBS391ENC</t>
  </si>
  <si>
    <t>AG4218</t>
  </si>
  <si>
    <t>LN1269</t>
  </si>
  <si>
    <t>DS8235</t>
  </si>
  <si>
    <t>DS8416</t>
  </si>
  <si>
    <t>Digestive</t>
  </si>
  <si>
    <t>Colon</t>
  </si>
  <si>
    <t>Colorectal adenocarcinoma</t>
  </si>
  <si>
    <t>72Y</t>
  </si>
  <si>
    <t>ENCLB423ZZZ</t>
  </si>
  <si>
    <t>ENCBS890JZY</t>
  </si>
  <si>
    <t>AG4217</t>
  </si>
  <si>
    <t>LN1289</t>
  </si>
  <si>
    <t>SKNSH</t>
  </si>
  <si>
    <t>ENCSR000EPZ</t>
  </si>
  <si>
    <t>ENCLB585ZZZ</t>
  </si>
  <si>
    <t>ENCBS799ICU</t>
  </si>
  <si>
    <t>AG4216</t>
  </si>
  <si>
    <t>LN1310</t>
  </si>
  <si>
    <t>DS8476</t>
  </si>
  <si>
    <t>DS8482</t>
  </si>
  <si>
    <t>Nervous</t>
  </si>
  <si>
    <t>Brain</t>
  </si>
  <si>
    <t>Neuroblastoma _Treated with retinoic acid (RA)</t>
  </si>
  <si>
    <t>4Y</t>
  </si>
  <si>
    <t>ENCLB586ZZZ</t>
  </si>
  <si>
    <t>ENCBS404ENC</t>
  </si>
  <si>
    <t>AG5633</t>
  </si>
  <si>
    <t>LN1312</t>
  </si>
  <si>
    <t>HMEC</t>
  </si>
  <si>
    <t>ENCSR000ENV</t>
  </si>
  <si>
    <t>ENCLB493ZZZ</t>
  </si>
  <si>
    <t>ENCBS090ENC</t>
  </si>
  <si>
    <t>AG4215</t>
  </si>
  <si>
    <t>LN1376</t>
  </si>
  <si>
    <t>DS8680</t>
  </si>
  <si>
    <t>DS13921</t>
  </si>
  <si>
    <t>Epithelial</t>
  </si>
  <si>
    <t>Mammary</t>
  </si>
  <si>
    <t>Mammary epithelial</t>
  </si>
  <si>
    <t>50Y</t>
  </si>
  <si>
    <t>Cauc</t>
  </si>
  <si>
    <t>GM12878</t>
  </si>
  <si>
    <t>ENCSR000EMT</t>
  </si>
  <si>
    <t>ENCLB441ZZZ</t>
  </si>
  <si>
    <t>ENCBS857VGC</t>
  </si>
  <si>
    <t>AG4214</t>
  </si>
  <si>
    <t>LN1614</t>
  </si>
  <si>
    <t>DS9432</t>
  </si>
  <si>
    <t>DS10671</t>
  </si>
  <si>
    <t>U</t>
  </si>
  <si>
    <t>MCF7</t>
  </si>
  <si>
    <t>ENCSR000EPJ</t>
  </si>
  <si>
    <t>ENCLB554ZZZ</t>
  </si>
  <si>
    <t>ENCBS241AAA</t>
  </si>
  <si>
    <t>AG4213</t>
  </si>
  <si>
    <t>LN1615</t>
  </si>
  <si>
    <t>DS9445</t>
  </si>
  <si>
    <t>DS12619</t>
  </si>
  <si>
    <t>Integumentary</t>
  </si>
  <si>
    <t>Breast carcinoma</t>
  </si>
  <si>
    <t>69Y</t>
  </si>
  <si>
    <t>K562</t>
  </si>
  <si>
    <t>ENCSR000EPC</t>
  </si>
  <si>
    <t>ENCLB539ZZZ</t>
  </si>
  <si>
    <t>ENCBS025CUE</t>
  </si>
  <si>
    <t>AG5632</t>
  </si>
  <si>
    <t>LN1684</t>
  </si>
  <si>
    <t>DS9764</t>
  </si>
  <si>
    <t>DS9767</t>
  </si>
  <si>
    <t>Erythroid</t>
  </si>
  <si>
    <t>Myeloid</t>
  </si>
  <si>
    <t>53Y</t>
  </si>
  <si>
    <t>ENCLB540ZZZ</t>
  </si>
  <si>
    <t>ENCBS039ENC</t>
  </si>
  <si>
    <t>AG5631</t>
  </si>
  <si>
    <t>LN1691</t>
  </si>
  <si>
    <t>PE</t>
  </si>
  <si>
    <t>PANC1</t>
  </si>
  <si>
    <t>ENCSR000EPT</t>
  </si>
  <si>
    <t>ENCLB573ZZZ</t>
  </si>
  <si>
    <t>ENCBS397PLZ</t>
  </si>
  <si>
    <t>AG4212</t>
  </si>
  <si>
    <t>LN1753</t>
  </si>
  <si>
    <t>DS9873</t>
  </si>
  <si>
    <t>DS9955</t>
  </si>
  <si>
    <t>pancreatic carcinoma</t>
  </si>
  <si>
    <t>56Y</t>
  </si>
  <si>
    <t>ENCLB574ZZZ</t>
  </si>
  <si>
    <t>ENCBS399ENC</t>
  </si>
  <si>
    <t>AG4211</t>
  </si>
  <si>
    <t>LN1782</t>
  </si>
  <si>
    <t>HeLaS3</t>
  </si>
  <si>
    <t>ENCLB478ZZZ</t>
  </si>
  <si>
    <t>ENCBS432ENC</t>
  </si>
  <si>
    <t>AG5630</t>
  </si>
  <si>
    <t>LN1789</t>
  </si>
  <si>
    <t>DS10011</t>
  </si>
  <si>
    <t>adherent human cervical adenocarcinoma</t>
  </si>
  <si>
    <t>BJ</t>
  </si>
  <si>
    <t>Stromal A</t>
  </si>
  <si>
    <t>ENCSR000EME</t>
  </si>
  <si>
    <t>ENCLB416ZZZ</t>
  </si>
  <si>
    <t>ENCBS911DVL</t>
  </si>
  <si>
    <t>AG4210</t>
  </si>
  <si>
    <t>LN1791</t>
  </si>
  <si>
    <t>DS10018</t>
  </si>
  <si>
    <t>DS10081</t>
  </si>
  <si>
    <t>Connective</t>
  </si>
  <si>
    <t>Skin</t>
  </si>
  <si>
    <t>Skin fibroblasts</t>
  </si>
  <si>
    <t>Neonatal</t>
  </si>
  <si>
    <t>microcon</t>
  </si>
  <si>
    <t>HUVEC</t>
  </si>
  <si>
    <t>Vascular / endothelial</t>
  </si>
  <si>
    <t>ENCSR000EOQ</t>
  </si>
  <si>
    <t>ENCLB533ZZZ</t>
  </si>
  <si>
    <t>ENCBS112ENC</t>
  </si>
  <si>
    <t>AG4209</t>
  </si>
  <si>
    <t>LN1812</t>
  </si>
  <si>
    <t>DS10060</t>
  </si>
  <si>
    <t>DS13475</t>
  </si>
  <si>
    <t>Cardiovascular</t>
  </si>
  <si>
    <t>Vascular</t>
  </si>
  <si>
    <t>Umbilical</t>
  </si>
  <si>
    <t>umbilical vein endothelial</t>
  </si>
  <si>
    <t>Afr-Am</t>
  </si>
  <si>
    <t>ENCLB417ZZZ</t>
  </si>
  <si>
    <t>ENCBS074ENC</t>
  </si>
  <si>
    <t>AG4208</t>
  </si>
  <si>
    <t>LN1816</t>
  </si>
  <si>
    <t>&lt;2</t>
  </si>
  <si>
    <t>HESC</t>
  </si>
  <si>
    <t>ENCSR000EMU</t>
  </si>
  <si>
    <t>ENCLB442ZZZ</t>
  </si>
  <si>
    <t>ENCBS111ENC</t>
  </si>
  <si>
    <t>AG4207</t>
  </si>
  <si>
    <t>LN1835</t>
  </si>
  <si>
    <t>DS10167</t>
  </si>
  <si>
    <t>Embryonic</t>
  </si>
  <si>
    <t>Germ</t>
  </si>
  <si>
    <t>ESC</t>
  </si>
  <si>
    <t>Primitive</t>
  </si>
  <si>
    <t>H1-Embryonic stem</t>
  </si>
  <si>
    <t>SAEC</t>
  </si>
  <si>
    <t>ENCSR000EPX</t>
  </si>
  <si>
    <t>ENCLB581ZZZ</t>
  </si>
  <si>
    <t>ENCBS875ORO</t>
  </si>
  <si>
    <t>AG4206</t>
  </si>
  <si>
    <t>LN1924</t>
  </si>
  <si>
    <t>DS10514</t>
  </si>
  <si>
    <t>DS10518</t>
  </si>
  <si>
    <t>Respiratory</t>
  </si>
  <si>
    <t>Lung</t>
  </si>
  <si>
    <t>Small airway epithelial</t>
  </si>
  <si>
    <t>28Y</t>
  </si>
  <si>
    <t>Cancer / epithelial</t>
  </si>
  <si>
    <t>ENCLB582ZZZ</t>
  </si>
  <si>
    <t>ENCBS417ENC</t>
  </si>
  <si>
    <t>AG4205</t>
  </si>
  <si>
    <t>LN1926</t>
  </si>
  <si>
    <t>HRE</t>
  </si>
  <si>
    <t>ENCSR000EOL</t>
  </si>
  <si>
    <t>ENCLB523ZZZ</t>
  </si>
  <si>
    <t>ENCBS490IXI</t>
  </si>
  <si>
    <t>AG4204</t>
  </si>
  <si>
    <t>LN1951</t>
  </si>
  <si>
    <t>DS10631</t>
  </si>
  <si>
    <t>DS10641</t>
  </si>
  <si>
    <t>Renal</t>
  </si>
  <si>
    <t>Kidney</t>
  </si>
  <si>
    <t>renal epithelial (normal)</t>
  </si>
  <si>
    <t>ENCLB524ZZZ</t>
  </si>
  <si>
    <t>ENCBS056ENC</t>
  </si>
  <si>
    <t>AG4203</t>
  </si>
  <si>
    <t>LN1953</t>
  </si>
  <si>
    <t>HRCE</t>
  </si>
  <si>
    <t>ENCSR000EOK</t>
  </si>
  <si>
    <t>ENCLB521ZZZ</t>
  </si>
  <si>
    <t>ENCBS286JKJ</t>
  </si>
  <si>
    <t>AG4202</t>
  </si>
  <si>
    <t>LN1958</t>
  </si>
  <si>
    <t>DS10662</t>
  </si>
  <si>
    <t>DS10666</t>
  </si>
  <si>
    <t>renal cortical epithelial (normal)</t>
  </si>
  <si>
    <t>12Y</t>
  </si>
  <si>
    <t>Renal / cancer</t>
  </si>
  <si>
    <t>ENCLB522ZZZ</t>
  </si>
  <si>
    <t>ENCBS394ENC</t>
  </si>
  <si>
    <t>AG4201</t>
  </si>
  <si>
    <t>LN1959</t>
  </si>
  <si>
    <t>ENCLB440ZZZ</t>
  </si>
  <si>
    <t>ENCBS110ENC</t>
  </si>
  <si>
    <t>AG4200</t>
  </si>
  <si>
    <t>LN1960</t>
  </si>
  <si>
    <t>&lt;2ng</t>
  </si>
  <si>
    <t>Jurkat</t>
  </si>
  <si>
    <t>ENCSR000EOS</t>
  </si>
  <si>
    <t>ENCLB537ZZZ</t>
  </si>
  <si>
    <t>ENCBS551ZKL</t>
  </si>
  <si>
    <t>AG4199</t>
  </si>
  <si>
    <t>LN1963</t>
  </si>
  <si>
    <t>DS10681</t>
  </si>
  <si>
    <t>DS12659</t>
  </si>
  <si>
    <t>T cell leukemia</t>
  </si>
  <si>
    <t>14Y</t>
  </si>
  <si>
    <t>micrcon</t>
  </si>
  <si>
    <t>hTH17</t>
  </si>
  <si>
    <t>ENCSR000EQF</t>
  </si>
  <si>
    <t>ENCLB597ZZZ</t>
  </si>
  <si>
    <t>ENCBS364AAA</t>
  </si>
  <si>
    <t>AG4198</t>
  </si>
  <si>
    <t>LN2044</t>
  </si>
  <si>
    <t>DS11039</t>
  </si>
  <si>
    <t>Th17 cells</t>
  </si>
  <si>
    <t>Wilson02</t>
  </si>
  <si>
    <t>CD34</t>
  </si>
  <si>
    <t>ENCSR453EVC</t>
  </si>
  <si>
    <t>ENCLB346ADI</t>
  </si>
  <si>
    <t>ENCBS602GFU</t>
  </si>
  <si>
    <t>AG9162</t>
  </si>
  <si>
    <t>LN2098</t>
  </si>
  <si>
    <t>DS11202</t>
  </si>
  <si>
    <t>Progenitor</t>
  </si>
  <si>
    <t>Stem Cells</t>
  </si>
  <si>
    <t>CD34 +</t>
  </si>
  <si>
    <t>36Y</t>
  </si>
  <si>
    <t>Hisp</t>
  </si>
  <si>
    <t>RO 01508</t>
  </si>
  <si>
    <t>PE-I</t>
  </si>
  <si>
    <t>NHEK</t>
  </si>
  <si>
    <t>ENCSR000EPQ</t>
  </si>
  <si>
    <t>ENCLB567ZZZ</t>
  </si>
  <si>
    <t>ENCBS591ENC</t>
  </si>
  <si>
    <t>AG4197</t>
  </si>
  <si>
    <t>LN2188</t>
  </si>
  <si>
    <t>DS11474</t>
  </si>
  <si>
    <t>DS11476</t>
  </si>
  <si>
    <t>Normal Epidermal Keratinocytes</t>
  </si>
  <si>
    <t>45Y</t>
  </si>
  <si>
    <t>ENCLB568ZZZ</t>
  </si>
  <si>
    <t>ENCBS818IBE</t>
  </si>
  <si>
    <t>AG4196</t>
  </si>
  <si>
    <t>LN2190</t>
  </si>
  <si>
    <t>HConF</t>
  </si>
  <si>
    <t>ENCSR000ENK</t>
  </si>
  <si>
    <t>ENCLB470ZZZ</t>
  </si>
  <si>
    <t>ENCBS369GTG</t>
  </si>
  <si>
    <t>AG4195</t>
  </si>
  <si>
    <t>LN2272</t>
  </si>
  <si>
    <t>DS11637</t>
  </si>
  <si>
    <t>DS11642</t>
  </si>
  <si>
    <t>Eye</t>
  </si>
  <si>
    <t>Conjunctival Fibroblasts</t>
  </si>
  <si>
    <t>Fetal</t>
  </si>
  <si>
    <t>2nd Trimester</t>
  </si>
  <si>
    <t>minElute</t>
  </si>
  <si>
    <t>ENCLB471ZZZ</t>
  </si>
  <si>
    <t>ENCBS308AAA</t>
  </si>
  <si>
    <t>AG4194</t>
  </si>
  <si>
    <t>LN2275</t>
  </si>
  <si>
    <t>ENCSR564TUY</t>
  </si>
  <si>
    <t>ENCLB884BTD</t>
  </si>
  <si>
    <t>ENCBS078RTI</t>
  </si>
  <si>
    <t>AG9161</t>
  </si>
  <si>
    <t>LN2281</t>
  </si>
  <si>
    <t>DS11666</t>
  </si>
  <si>
    <t>CD 34+ Hematopoietic progenitor cells</t>
  </si>
  <si>
    <t>30Y</t>
  </si>
  <si>
    <t>RO 01527</t>
  </si>
  <si>
    <t>HL60</t>
  </si>
  <si>
    <t>ENCSR000ENU</t>
  </si>
  <si>
    <t>ENCLB490ZZZ</t>
  </si>
  <si>
    <t>ENCBS482VCU</t>
  </si>
  <si>
    <t>AG4193</t>
  </si>
  <si>
    <t>LN2302</t>
  </si>
  <si>
    <t>DS11733</t>
  </si>
  <si>
    <t>DS11809</t>
  </si>
  <si>
    <t>Promyelocyticleukemia</t>
  </si>
  <si>
    <t>HGF</t>
  </si>
  <si>
    <t>ENCSR000ENS</t>
  </si>
  <si>
    <t>ENCLB486ZZZ</t>
  </si>
  <si>
    <t>ENCBS786ANZ</t>
  </si>
  <si>
    <t>AG4192</t>
  </si>
  <si>
    <t>LN2304</t>
  </si>
  <si>
    <t>DS11738</t>
  </si>
  <si>
    <t>DS11752</t>
  </si>
  <si>
    <t>Gum</t>
  </si>
  <si>
    <t>Gingival Fibroblasts</t>
  </si>
  <si>
    <t>ENCLB487ZZZ</t>
  </si>
  <si>
    <t>ENCBS310AAA</t>
  </si>
  <si>
    <t>AG4191</t>
  </si>
  <si>
    <t>LN2307</t>
  </si>
  <si>
    <t>IMR90</t>
  </si>
  <si>
    <t>ENCSR477RTP</t>
  </si>
  <si>
    <t>ENCLB611WZP</t>
  </si>
  <si>
    <t>ENCBS048TNH</t>
  </si>
  <si>
    <t>AG9160</t>
  </si>
  <si>
    <t>LN2308</t>
  </si>
  <si>
    <t>DS11759</t>
  </si>
  <si>
    <t>DS11764,DS13229,DS13219</t>
  </si>
  <si>
    <t>16W</t>
  </si>
  <si>
    <t>ENCLB675EPB</t>
  </si>
  <si>
    <t>AG9159</t>
  </si>
  <si>
    <t>LN2309</t>
  </si>
  <si>
    <t>DS11764</t>
  </si>
  <si>
    <t>DS11759,DS13229,DS13219</t>
  </si>
  <si>
    <t>ENCLB491ZZZ</t>
  </si>
  <si>
    <t>ENCBS069ENC</t>
  </si>
  <si>
    <t>AG4190</t>
  </si>
  <si>
    <t>LN2328</t>
  </si>
  <si>
    <t>H7_hESC_T14</t>
  </si>
  <si>
    <t>ENCSR000EMY</t>
  </si>
  <si>
    <t>ENCLB447ZZZ</t>
  </si>
  <si>
    <t>ENCBS532SEX</t>
  </si>
  <si>
    <t>AG4189</t>
  </si>
  <si>
    <t>LN2329</t>
  </si>
  <si>
    <t>DS11814</t>
  </si>
  <si>
    <t>DS12147</t>
  </si>
  <si>
    <t>Cardiac Muscle</t>
  </si>
  <si>
    <t>Heart</t>
  </si>
  <si>
    <t>H7 embryonic stem differentiation day 14</t>
  </si>
  <si>
    <t>fBrain</t>
  </si>
  <si>
    <t>Neural</t>
  </si>
  <si>
    <t>ENCSR649KBB</t>
  </si>
  <si>
    <t>ENCLB217VMW</t>
  </si>
  <si>
    <t>ENCBS640AFZ</t>
  </si>
  <si>
    <t>AG9158</t>
  </si>
  <si>
    <t>LN2346</t>
  </si>
  <si>
    <t>DS11872</t>
  </si>
  <si>
    <t>DS11877</t>
  </si>
  <si>
    <t>122D</t>
  </si>
  <si>
    <t>H22510</t>
  </si>
  <si>
    <t>ENCLB833XAU</t>
  </si>
  <si>
    <t>AG9157</t>
  </si>
  <si>
    <t>LN2347</t>
  </si>
  <si>
    <t>hESCT0</t>
  </si>
  <si>
    <t>Primitive / embryonic</t>
  </si>
  <si>
    <t>ENCSR000EMZ</t>
  </si>
  <si>
    <t>ENCLB449ZZZ</t>
  </si>
  <si>
    <t>ENCBS293AAA</t>
  </si>
  <si>
    <t>AG4188</t>
  </si>
  <si>
    <t>LN2365</t>
  </si>
  <si>
    <t>DS11909</t>
  </si>
  <si>
    <t>DS13133</t>
  </si>
  <si>
    <t>H7 embryonic stem</t>
  </si>
  <si>
    <t>NHDF_Neo</t>
  </si>
  <si>
    <t>ENCSR000EPP</t>
  </si>
  <si>
    <t>ENCLB565ZZZ</t>
  </si>
  <si>
    <t>ENCBS347RWF</t>
  </si>
  <si>
    <t>AG4187</t>
  </si>
  <si>
    <t>LN2367</t>
  </si>
  <si>
    <t>DS11918</t>
  </si>
  <si>
    <t>DS11923</t>
  </si>
  <si>
    <t>Dermal Fibroblasts</t>
  </si>
  <si>
    <t>neonatal</t>
  </si>
  <si>
    <t>ENCLB566ZZZ</t>
  </si>
  <si>
    <t>ENCBS065ENC</t>
  </si>
  <si>
    <t>AG4186</t>
  </si>
  <si>
    <t>LN2368</t>
  </si>
  <si>
    <t>SkMC</t>
  </si>
  <si>
    <t>ENCSR000EQA</t>
  </si>
  <si>
    <t>ENCLB587ZZZ</t>
  </si>
  <si>
    <t>ENCBS335MXB</t>
  </si>
  <si>
    <t>AG4185</t>
  </si>
  <si>
    <t>LN2371</t>
  </si>
  <si>
    <t>DS11939</t>
  </si>
  <si>
    <t>DS11949</t>
  </si>
  <si>
    <t>Musculoskeletal</t>
  </si>
  <si>
    <t>Skeletal Muscle</t>
  </si>
  <si>
    <t>Muscle</t>
  </si>
  <si>
    <t>Skeletal muscle</t>
  </si>
  <si>
    <t>17W</t>
  </si>
  <si>
    <t>H7_hESC_T5</t>
  </si>
  <si>
    <t>ENCSR000EMW</t>
  </si>
  <si>
    <t>ENCLB444ZZZ</t>
  </si>
  <si>
    <t>ENCBS430FQD</t>
  </si>
  <si>
    <t>AG4183</t>
  </si>
  <si>
    <t>LN2375</t>
  </si>
  <si>
    <t>DS11953</t>
  </si>
  <si>
    <t>DS15665</t>
  </si>
  <si>
    <t>H7 embryonic stem differentiation day 5</t>
  </si>
  <si>
    <t>NHBE_RA</t>
  </si>
  <si>
    <t>ENCSR000EPN</t>
  </si>
  <si>
    <t>ENCLB561ZZZ</t>
  </si>
  <si>
    <t>ENCBS638NGV</t>
  </si>
  <si>
    <t>AG4182</t>
  </si>
  <si>
    <t>LN2376</t>
  </si>
  <si>
    <t>DS11959</t>
  </si>
  <si>
    <t>DS11969</t>
  </si>
  <si>
    <t>Normal Human Bronchial Epithelial Cells w/ RA</t>
  </si>
  <si>
    <t>38Y</t>
  </si>
  <si>
    <t>ENCLB562ZZZ</t>
  </si>
  <si>
    <t>ENCBS562ENC</t>
  </si>
  <si>
    <t>AG4181</t>
  </si>
  <si>
    <t>LN2378</t>
  </si>
  <si>
    <t>PrEC</t>
  </si>
  <si>
    <t>ENCSR000EPU</t>
  </si>
  <si>
    <t>ENCLB575ZZZ</t>
  </si>
  <si>
    <t>ENCBS702FWT</t>
  </si>
  <si>
    <t>AG4180</t>
  </si>
  <si>
    <t>LN2417</t>
  </si>
  <si>
    <t>DS12088</t>
  </si>
  <si>
    <t>DS12098</t>
  </si>
  <si>
    <t>Prostate</t>
  </si>
  <si>
    <t>Human Prostate Epithelial Cells</t>
  </si>
  <si>
    <t>ENCLB576ZZZ</t>
  </si>
  <si>
    <t>ENCBS398ENC</t>
  </si>
  <si>
    <t>AG4179</t>
  </si>
  <si>
    <t>LN2419</t>
  </si>
  <si>
    <t>ENCLB448ZZZ</t>
  </si>
  <si>
    <t>ENCBS294AAA</t>
  </si>
  <si>
    <t>AG4178</t>
  </si>
  <si>
    <t>LN2425</t>
  </si>
  <si>
    <t>AG04450</t>
  </si>
  <si>
    <t>ENCSR000ELY</t>
  </si>
  <si>
    <t>ENCLB404ZZZ</t>
  </si>
  <si>
    <t>ENCBS485QDY</t>
  </si>
  <si>
    <t>AG4177</t>
  </si>
  <si>
    <t>LN2478</t>
  </si>
  <si>
    <t>DS12255</t>
  </si>
  <si>
    <t>DS12270</t>
  </si>
  <si>
    <t>Lung fibroblast</t>
  </si>
  <si>
    <t>12W</t>
  </si>
  <si>
    <t>ENCLB405ZZZ</t>
  </si>
  <si>
    <t>ENCBS004ENC</t>
  </si>
  <si>
    <t>AG4176</t>
  </si>
  <si>
    <t>LN2481</t>
  </si>
  <si>
    <t>Myeloid / erythroid</t>
  </si>
  <si>
    <t>ENCSR191EII</t>
  </si>
  <si>
    <t>ENCLB262HGC</t>
  </si>
  <si>
    <t>ENCBS912YBQ</t>
  </si>
  <si>
    <t>AG9156</t>
  </si>
  <si>
    <t>LN2482</t>
  </si>
  <si>
    <t>DS12274</t>
  </si>
  <si>
    <t>DS14197</t>
  </si>
  <si>
    <t>23Y</t>
  </si>
  <si>
    <t>RO 01535</t>
  </si>
  <si>
    <t>AG09319</t>
  </si>
  <si>
    <t>ENCSR000EMA</t>
  </si>
  <si>
    <t>ENCLB408ZZZ</t>
  </si>
  <si>
    <t>ENCBS037NAC</t>
  </si>
  <si>
    <t>AG4175</t>
  </si>
  <si>
    <t>LN2485</t>
  </si>
  <si>
    <t>DS12286</t>
  </si>
  <si>
    <t>DS12291</t>
  </si>
  <si>
    <t>Gum fibroblast</t>
  </si>
  <si>
    <t>24Y</t>
  </si>
  <si>
    <t>ENCLB409ZZZ</t>
  </si>
  <si>
    <t>ENCBS443ENC</t>
  </si>
  <si>
    <t>AG4174</t>
  </si>
  <si>
    <t>LN2486</t>
  </si>
  <si>
    <t>AG04449</t>
  </si>
  <si>
    <t>ENCSR000ELX</t>
  </si>
  <si>
    <t>ENCLB402ZZZ</t>
  </si>
  <si>
    <t>ENCBS003ENC</t>
  </si>
  <si>
    <t>AG4173</t>
  </si>
  <si>
    <t>LN2488</t>
  </si>
  <si>
    <t>DS12319</t>
  </si>
  <si>
    <t>DS12329</t>
  </si>
  <si>
    <t>Thigh skin fibroblast</t>
  </si>
  <si>
    <t>ENCLB403ZZZ</t>
  </si>
  <si>
    <t>ENCBS667XPG</t>
  </si>
  <si>
    <t>AG4172</t>
  </si>
  <si>
    <t>LN2489</t>
  </si>
  <si>
    <t>ENCSR122VUW</t>
  </si>
  <si>
    <t>ENCLB064DTW</t>
  </si>
  <si>
    <t>ENCBS238NAP</t>
  </si>
  <si>
    <t>AG9155</t>
  </si>
  <si>
    <t>LN2491</t>
  </si>
  <si>
    <t>DS12336</t>
  </si>
  <si>
    <t>DS12339</t>
  </si>
  <si>
    <t>ENCLB734ZTZ</t>
  </si>
  <si>
    <t>AG9154</t>
  </si>
  <si>
    <t>LN2492</t>
  </si>
  <si>
    <t>27Y</t>
  </si>
  <si>
    <t>RO 01536</t>
  </si>
  <si>
    <t>AG09309</t>
  </si>
  <si>
    <t>ENCSR000ELZ</t>
  </si>
  <si>
    <t>ENCLB406ZZZ</t>
  </si>
  <si>
    <t>ENCBS005ENC</t>
  </si>
  <si>
    <t>AG4171</t>
  </si>
  <si>
    <t>LN2494</t>
  </si>
  <si>
    <t>DS12352</t>
  </si>
  <si>
    <t>DS12357</t>
  </si>
  <si>
    <t>Toe skin fibroblast</t>
  </si>
  <si>
    <t>21Y</t>
  </si>
  <si>
    <t>ENCLB407ZZZ</t>
  </si>
  <si>
    <t>ENCBS035TPY</t>
  </si>
  <si>
    <t>AG4170</t>
  </si>
  <si>
    <t>LN2495</t>
  </si>
  <si>
    <t>AG10803</t>
  </si>
  <si>
    <t>Stromal B</t>
  </si>
  <si>
    <t>ENCSR000EMB</t>
  </si>
  <si>
    <t>ENCLB410ZZZ</t>
  </si>
  <si>
    <t>ENCBS287ITL</t>
  </si>
  <si>
    <t>AG4169</t>
  </si>
  <si>
    <t>LN2497</t>
  </si>
  <si>
    <t>DS12374</t>
  </si>
  <si>
    <t>DS12384</t>
  </si>
  <si>
    <t>Abdominal skin Fibroblast</t>
  </si>
  <si>
    <t>22Y</t>
  </si>
  <si>
    <t>ENCLB411ZZZ</t>
  </si>
  <si>
    <t>ENCBS408ENC</t>
  </si>
  <si>
    <t>AG4168</t>
  </si>
  <si>
    <t>LN2500</t>
  </si>
  <si>
    <t>CMK</t>
  </si>
  <si>
    <t>ENCSR000EMN</t>
  </si>
  <si>
    <t>ENCLB429ZZZ</t>
  </si>
  <si>
    <t>ENCBS071ENC</t>
  </si>
  <si>
    <t>AG4167</t>
  </si>
  <si>
    <t>LN2503</t>
  </si>
  <si>
    <t>DS12393</t>
  </si>
  <si>
    <t>Acute Megakaryocytic Leukemia</t>
  </si>
  <si>
    <t>10M</t>
  </si>
  <si>
    <t>GM12864</t>
  </si>
  <si>
    <t>ENCSR000EMR</t>
  </si>
  <si>
    <t>ENCLB437ZZZ</t>
  </si>
  <si>
    <t>ENCBS208AAA</t>
  </si>
  <si>
    <t>AG4166</t>
  </si>
  <si>
    <t>LN2527</t>
  </si>
  <si>
    <t>DS12431</t>
  </si>
  <si>
    <t>GM12865</t>
  </si>
  <si>
    <t>ENCSR000EMS</t>
  </si>
  <si>
    <t>ENCLB438ZZZ</t>
  </si>
  <si>
    <t>ENCBS209AAA</t>
  </si>
  <si>
    <t>AG4165</t>
  </si>
  <si>
    <t>LN2528</t>
  </si>
  <si>
    <t>DS12436</t>
  </si>
  <si>
    <t>DS12442</t>
  </si>
  <si>
    <t>ENCLB439ZZZ</t>
  </si>
  <si>
    <t>ENCBS073XSW</t>
  </si>
  <si>
    <t>AG4164</t>
  </si>
  <si>
    <t>LN2529</t>
  </si>
  <si>
    <t>HCPEpiC</t>
  </si>
  <si>
    <t>ENCSR000ENL</t>
  </si>
  <si>
    <t>ENCLB472ZZZ</t>
  </si>
  <si>
    <t>ENCBS395ENC</t>
  </si>
  <si>
    <t>AG4163</t>
  </si>
  <si>
    <t>LN2530</t>
  </si>
  <si>
    <t>DS12447</t>
  </si>
  <si>
    <t>DS12457</t>
  </si>
  <si>
    <t>Choroid Plexus Epithelial</t>
  </si>
  <si>
    <t>ENCLB473ZZZ</t>
  </si>
  <si>
    <t>ENCBS559KYO</t>
  </si>
  <si>
    <t>AG4162</t>
  </si>
  <si>
    <t>LN2532</t>
  </si>
  <si>
    <t>HNPCEpiC</t>
  </si>
  <si>
    <t>ENCSR000EOF</t>
  </si>
  <si>
    <t>ENCLB512ZZZ</t>
  </si>
  <si>
    <t>ENCBS406ENC</t>
  </si>
  <si>
    <t>AG4161</t>
  </si>
  <si>
    <t>LN2534</t>
  </si>
  <si>
    <t>DS12467</t>
  </si>
  <si>
    <t>DS12471</t>
  </si>
  <si>
    <t>Non-Pigment Ciliary Epithelial</t>
  </si>
  <si>
    <t>ENCLB513ZZZ</t>
  </si>
  <si>
    <t>ENCBS024ZMP</t>
  </si>
  <si>
    <t>AG4160</t>
  </si>
  <si>
    <t>LN2535</t>
  </si>
  <si>
    <t>HCF</t>
  </si>
  <si>
    <t>ENCSR000ENH</t>
  </si>
  <si>
    <t>ENCLB464ZZZ</t>
  </si>
  <si>
    <t>ENCBS756HNZ</t>
  </si>
  <si>
    <t>AG4159</t>
  </si>
  <si>
    <t>LN2540</t>
  </si>
  <si>
    <t>DS12491</t>
  </si>
  <si>
    <t>DS12501</t>
  </si>
  <si>
    <t>Cardiac Fibroblasts</t>
  </si>
  <si>
    <t>ENCLB465ZZZ</t>
  </si>
  <si>
    <t>ENCBS392ENC</t>
  </si>
  <si>
    <t>AG4158</t>
  </si>
  <si>
    <t>LN2542</t>
  </si>
  <si>
    <t>fAdrenal</t>
  </si>
  <si>
    <t>ENCSR060BFU</t>
  </si>
  <si>
    <t>ENCLB551YSO</t>
  </si>
  <si>
    <t>ENCBS520GRO</t>
  </si>
  <si>
    <t>AG9153</t>
  </si>
  <si>
    <t>LN2552</t>
  </si>
  <si>
    <t>DS12528</t>
  </si>
  <si>
    <t>Endocrine</t>
  </si>
  <si>
    <t>Adrenal Gland</t>
  </si>
  <si>
    <t>Adrenal</t>
  </si>
  <si>
    <t>96D</t>
  </si>
  <si>
    <t>H22662</t>
  </si>
  <si>
    <t>fHeart</t>
  </si>
  <si>
    <t>Cardiac</t>
  </si>
  <si>
    <t>ENCSR911LTI</t>
  </si>
  <si>
    <t>ENCLB224ZRL</t>
  </si>
  <si>
    <t>ENCBS114OIZ</t>
  </si>
  <si>
    <t>AG9152</t>
  </si>
  <si>
    <t>LN2553</t>
  </si>
  <si>
    <t>DS12531</t>
  </si>
  <si>
    <t>NB4</t>
  </si>
  <si>
    <t>ENCSR000EPL</t>
  </si>
  <si>
    <t>ENCLB557ZZZ</t>
  </si>
  <si>
    <t>ENCBS032SIL</t>
  </si>
  <si>
    <t>AG4157</t>
  </si>
  <si>
    <t>LN2555</t>
  </si>
  <si>
    <t>DS12538</t>
  </si>
  <si>
    <t>DS12543</t>
  </si>
  <si>
    <t>Acute Promyelocytic Leukemia cell line</t>
  </si>
  <si>
    <t>ENCLB558ZZZ</t>
  </si>
  <si>
    <t>ENCBS390ENC</t>
  </si>
  <si>
    <t>AG4156</t>
  </si>
  <si>
    <t>LN2556</t>
  </si>
  <si>
    <t>HRPEpiC</t>
  </si>
  <si>
    <t>ENCSR000EON</t>
  </si>
  <si>
    <t>ENCLB527ZZZ</t>
  </si>
  <si>
    <t>ENCBS893GDP</t>
  </si>
  <si>
    <t>AG4155</t>
  </si>
  <si>
    <t>LN2559</t>
  </si>
  <si>
    <t>DS12568</t>
  </si>
  <si>
    <t>DS12583</t>
  </si>
  <si>
    <t>Retinal Pigment Epithelial</t>
  </si>
  <si>
    <t>ENCLB528ZZZ</t>
  </si>
  <si>
    <t>ENCBS420ENC</t>
  </si>
  <si>
    <t>AG4154</t>
  </si>
  <si>
    <t>LN2562</t>
  </si>
  <si>
    <t>HCM</t>
  </si>
  <si>
    <t>ENCSR000ENJ</t>
  </si>
  <si>
    <t>ENCLB468ZZZ</t>
  </si>
  <si>
    <t>ENCBS836NVG</t>
  </si>
  <si>
    <t>AG4153</t>
  </si>
  <si>
    <t>LN2563</t>
  </si>
  <si>
    <t>DS12589</t>
  </si>
  <si>
    <t>DS12599</t>
  </si>
  <si>
    <t>Cardiomyocytes</t>
  </si>
  <si>
    <t>ENCLB469ZZZ</t>
  </si>
  <si>
    <t>ENCBS072ENC</t>
  </si>
  <si>
    <t>AG4152</t>
  </si>
  <si>
    <t>LN2565</t>
  </si>
  <si>
    <t>ENCLB553ZZZ</t>
  </si>
  <si>
    <t>ENCBS748WRO</t>
  </si>
  <si>
    <t>AG4151</t>
  </si>
  <si>
    <t>LN2569</t>
  </si>
  <si>
    <t>fKidney</t>
  </si>
  <si>
    <t>ENCSR106OKX</t>
  </si>
  <si>
    <t>ENCLB557HQW</t>
  </si>
  <si>
    <t>ENCBS585ZLO</t>
  </si>
  <si>
    <t>AG9151</t>
  </si>
  <si>
    <t>LN2574</t>
  </si>
  <si>
    <t>DS12635</t>
  </si>
  <si>
    <t>H22676</t>
  </si>
  <si>
    <t>fLung</t>
  </si>
  <si>
    <t>ENCSR214XJO</t>
  </si>
  <si>
    <t>ENCLB571CRO</t>
  </si>
  <si>
    <t>ENCBS673EEY</t>
  </si>
  <si>
    <t>AG9150</t>
  </si>
  <si>
    <t>LN2576</t>
  </si>
  <si>
    <t>DS12646</t>
  </si>
  <si>
    <t>ENCLB538ZZZ</t>
  </si>
  <si>
    <t>ENCBS407ENC</t>
  </si>
  <si>
    <t>AG4150</t>
  </si>
  <si>
    <t>LN2578</t>
  </si>
  <si>
    <t>HAEpiC</t>
  </si>
  <si>
    <t>ENCSR000END</t>
  </si>
  <si>
    <t>ENCLB457ZZZ</t>
  </si>
  <si>
    <t>ENCBS401ENC</t>
  </si>
  <si>
    <t>AG4149</t>
  </si>
  <si>
    <t>LN2579</t>
  </si>
  <si>
    <t>DS12663</t>
  </si>
  <si>
    <t>DS12673</t>
  </si>
  <si>
    <t>Amion</t>
  </si>
  <si>
    <t>Amniotic Epithelial</t>
  </si>
  <si>
    <t>18W</t>
  </si>
  <si>
    <t>ENCLB458ZZZ</t>
  </si>
  <si>
    <t>ENCBS605VPK</t>
  </si>
  <si>
    <t>AG4148</t>
  </si>
  <si>
    <t>LN2581</t>
  </si>
  <si>
    <t>HIPEpiC</t>
  </si>
  <si>
    <t>ENCSR000ENT</t>
  </si>
  <si>
    <t>ENCLB488ZZZ</t>
  </si>
  <si>
    <t>ENCBS397ENC</t>
  </si>
  <si>
    <t>AG4147</t>
  </si>
  <si>
    <t>LN2583</t>
  </si>
  <si>
    <t>DS12684</t>
  </si>
  <si>
    <t>DS12689</t>
  </si>
  <si>
    <t>Iris Pigment Epithelial</t>
  </si>
  <si>
    <t>ENCLB489ZZZ</t>
  </si>
  <si>
    <t>ENCBS430MWW</t>
  </si>
  <si>
    <t>AG4146</t>
  </si>
  <si>
    <t>LN2584</t>
  </si>
  <si>
    <t>HEEpiC</t>
  </si>
  <si>
    <t>ENCSR000ENN</t>
  </si>
  <si>
    <t>ENCLB476ZZZ</t>
  </si>
  <si>
    <t>ENCBS405ENC</t>
  </si>
  <si>
    <t>AG4145</t>
  </si>
  <si>
    <t>LN2613</t>
  </si>
  <si>
    <t>DS12763</t>
  </si>
  <si>
    <t>DS12768</t>
  </si>
  <si>
    <t>Esophagus</t>
  </si>
  <si>
    <t>Esophageal Epithelial</t>
  </si>
  <si>
    <t>ENCLB477ZZZ</t>
  </si>
  <si>
    <t>ENCBS515HSH</t>
  </si>
  <si>
    <t>AG4144</t>
  </si>
  <si>
    <t>LN2614</t>
  </si>
  <si>
    <t>ENCLB477RGG</t>
  </si>
  <si>
    <t>ENCBS162BYU</t>
  </si>
  <si>
    <t>AG9149</t>
  </si>
  <si>
    <t>LN2615</t>
  </si>
  <si>
    <t>DS12771</t>
  </si>
  <si>
    <t>RO 01480</t>
  </si>
  <si>
    <t>ENCSR271QSV</t>
  </si>
  <si>
    <t>ENCLB452ZNU</t>
  </si>
  <si>
    <t>ENCBS321FUP</t>
  </si>
  <si>
    <t>AG9148</t>
  </si>
  <si>
    <t>LN2616</t>
  </si>
  <si>
    <t>DS12774</t>
  </si>
  <si>
    <t>DS14206</t>
  </si>
  <si>
    <t>39Y</t>
  </si>
  <si>
    <t>RO 01492</t>
  </si>
  <si>
    <t>ENCSR320TUJ</t>
  </si>
  <si>
    <t>ENCLB512LUR</t>
  </si>
  <si>
    <t>ENCBS919HJT</t>
  </si>
  <si>
    <t>AG9147</t>
  </si>
  <si>
    <t>LN2617</t>
  </si>
  <si>
    <t>DS12785</t>
  </si>
  <si>
    <t>RO 01520</t>
  </si>
  <si>
    <t>NHA</t>
  </si>
  <si>
    <t>ENCSR000EPM</t>
  </si>
  <si>
    <t>ENCLB559ZZZ</t>
  </si>
  <si>
    <t>ENCBS021ENC</t>
  </si>
  <si>
    <t>AG4143</t>
  </si>
  <si>
    <t>LN2620</t>
  </si>
  <si>
    <t>DS12800</t>
  </si>
  <si>
    <t>DS12805</t>
  </si>
  <si>
    <t>Astrocytes</t>
  </si>
  <si>
    <t>ENCLB560ZZZ</t>
  </si>
  <si>
    <t>ENCBS052WQU</t>
  </si>
  <si>
    <t>AG4142</t>
  </si>
  <si>
    <t>LN2621</t>
  </si>
  <si>
    <t>ENCSR366EGE</t>
  </si>
  <si>
    <t>ENCLB390ZAA</t>
  </si>
  <si>
    <t>ENCBS289LTS</t>
  </si>
  <si>
    <t>AG9146</t>
  </si>
  <si>
    <t>LN2623</t>
  </si>
  <si>
    <t>DS12810</t>
  </si>
  <si>
    <t>101D</t>
  </si>
  <si>
    <t>H22727</t>
  </si>
  <si>
    <t>Pulmonary devel.</t>
  </si>
  <si>
    <t>ENCSR986XLW</t>
  </si>
  <si>
    <t>ENCLB938EKV</t>
  </si>
  <si>
    <t>ENCBS346SSH</t>
  </si>
  <si>
    <t>AG9145</t>
  </si>
  <si>
    <t>LN2625</t>
  </si>
  <si>
    <t>DS12817</t>
  </si>
  <si>
    <t>NHLF</t>
  </si>
  <si>
    <t>ENCSR000EPR</t>
  </si>
  <si>
    <t>ENCLB569ZZZ</t>
  </si>
  <si>
    <t>ENCBS340AAA</t>
  </si>
  <si>
    <t>AG4141</t>
  </si>
  <si>
    <t>LN2632</t>
  </si>
  <si>
    <t>DS12829</t>
  </si>
  <si>
    <t>DS12834</t>
  </si>
  <si>
    <t>Lung Fibroblasts</t>
  </si>
  <si>
    <t>ENCLB570ZZZ</t>
  </si>
  <si>
    <t>ENCBS936GPP</t>
  </si>
  <si>
    <t>AG4140</t>
  </si>
  <si>
    <t>LN2633</t>
  </si>
  <si>
    <t>NHDF_Ad</t>
  </si>
  <si>
    <t>ENCSR000EPO</t>
  </si>
  <si>
    <t>ENCLB563ZZZ</t>
  </si>
  <si>
    <t>ENCBS832YVM</t>
  </si>
  <si>
    <t>AG4139</t>
  </si>
  <si>
    <t>LN2641</t>
  </si>
  <si>
    <t>DS12855</t>
  </si>
  <si>
    <t>DS12863</t>
  </si>
  <si>
    <t>ENCLB564ZZZ</t>
  </si>
  <si>
    <t>ENCBS338AAA</t>
  </si>
  <si>
    <t>AG4138</t>
  </si>
  <si>
    <t>LN2643</t>
  </si>
  <si>
    <t>HPAEC</t>
  </si>
  <si>
    <t>ENCSR000EOG</t>
  </si>
  <si>
    <t>ENCLB514ZZZ</t>
  </si>
  <si>
    <t>ENCBS320AAA</t>
  </si>
  <si>
    <t>AG4137</t>
  </si>
  <si>
    <t>LN2657</t>
  </si>
  <si>
    <t>DS12916</t>
  </si>
  <si>
    <t>Human Pulmonary Artery Endothelial Cells</t>
  </si>
  <si>
    <t>60Y</t>
  </si>
  <si>
    <t>HMVEC_dNeo</t>
  </si>
  <si>
    <t>ENCSR000EOC</t>
  </si>
  <si>
    <t>ENCLB506ZZZ</t>
  </si>
  <si>
    <t>ENCBS692KAB</t>
  </si>
  <si>
    <t>AG4136</t>
  </si>
  <si>
    <t>LN2660</t>
  </si>
  <si>
    <t>DS12929</t>
  </si>
  <si>
    <t>DS12937</t>
  </si>
  <si>
    <t>Dermal Microvascular Endothelial</t>
  </si>
  <si>
    <t>Cauc/Other</t>
  </si>
  <si>
    <t>ENCLB507ZZZ</t>
  </si>
  <si>
    <t>ENCBS317AAA</t>
  </si>
  <si>
    <t>AG4135</t>
  </si>
  <si>
    <t>LN2662</t>
  </si>
  <si>
    <t>HMVEC_dAd</t>
  </si>
  <si>
    <t>ENCSR000ENX</t>
  </si>
  <si>
    <t>ENCLB497ZZZ</t>
  </si>
  <si>
    <t>ENCBS312AAA</t>
  </si>
  <si>
    <t>AG4133</t>
  </si>
  <si>
    <t>LN2667</t>
  </si>
  <si>
    <t>DS12957</t>
  </si>
  <si>
    <t>Adult Human Dermal Microvascular Endothelial Cells</t>
  </si>
  <si>
    <t>26Y</t>
  </si>
  <si>
    <t>ENCLB450ZZZ</t>
  </si>
  <si>
    <t>ENCBS297CQV</t>
  </si>
  <si>
    <t>AG4132</t>
  </si>
  <si>
    <t>LN2721</t>
  </si>
  <si>
    <t>HMVEC_dLyNeo</t>
  </si>
  <si>
    <t>ENCSR000EOB</t>
  </si>
  <si>
    <t>ENCLB504ZZZ</t>
  </si>
  <si>
    <t>ENCBS815MJP</t>
  </si>
  <si>
    <t>AG4131</t>
  </si>
  <si>
    <t>LN2724</t>
  </si>
  <si>
    <t>DS13146</t>
  </si>
  <si>
    <t>DS13150</t>
  </si>
  <si>
    <t>Dermal Lymphatic Microvascular Endothelial</t>
  </si>
  <si>
    <t>ENCLB505ZZZ</t>
  </si>
  <si>
    <t>ENCBS316AAA</t>
  </si>
  <si>
    <t>AG4130</t>
  </si>
  <si>
    <t>LN2725</t>
  </si>
  <si>
    <t>HMVEC_LLy</t>
  </si>
  <si>
    <t>ENCSR000EOE</t>
  </si>
  <si>
    <t>ENCLB510ZZZ</t>
  </si>
  <si>
    <t>ENCBS319AAA</t>
  </si>
  <si>
    <t>AG4129</t>
  </si>
  <si>
    <t>LN2732</t>
  </si>
  <si>
    <t>DS13185</t>
  </si>
  <si>
    <t>DS13193</t>
  </si>
  <si>
    <t>Lung Lymphatic Microvascular Endothelial</t>
  </si>
  <si>
    <t>ENCLB511ZZZ</t>
  </si>
  <si>
    <t>ENCBS776PUN</t>
  </si>
  <si>
    <t>AG4128</t>
  </si>
  <si>
    <t>LN2734</t>
  </si>
  <si>
    <t>ENCSR495INQ</t>
  </si>
  <si>
    <t>ENCLB262ADG</t>
  </si>
  <si>
    <t>ENCBS410CRU</t>
  </si>
  <si>
    <t>AG9144</t>
  </si>
  <si>
    <t>LN2735</t>
  </si>
  <si>
    <t>DS13196</t>
  </si>
  <si>
    <t>42Y</t>
  </si>
  <si>
    <t>RO 01562</t>
  </si>
  <si>
    <t>ENCSR281HBB</t>
  </si>
  <si>
    <t>ENCLB623PEA</t>
  </si>
  <si>
    <t>ENCBS320LLR</t>
  </si>
  <si>
    <t>AG9143</t>
  </si>
  <si>
    <t>LN2736</t>
  </si>
  <si>
    <t>DS13199</t>
  </si>
  <si>
    <t>49Y</t>
  </si>
  <si>
    <t>RO 00738</t>
  </si>
  <si>
    <t>ENCLB252NYQ</t>
  </si>
  <si>
    <t>AG9142</t>
  </si>
  <si>
    <t>LN2741</t>
  </si>
  <si>
    <t>DS13219</t>
  </si>
  <si>
    <t>DS13229,DS11759,DS11764</t>
  </si>
  <si>
    <t>Fibroblasts</t>
  </si>
  <si>
    <t>ENCLB261DIF</t>
  </si>
  <si>
    <t>AG9141</t>
  </si>
  <si>
    <t>LN2743</t>
  </si>
  <si>
    <t>DS13229</t>
  </si>
  <si>
    <t>DS13219,DS11759,DS11764</t>
  </si>
  <si>
    <t>HMVEC_dBlNeo</t>
  </si>
  <si>
    <t>ENCSR000ENZ</t>
  </si>
  <si>
    <t>ENCLB500ZZZ</t>
  </si>
  <si>
    <t>ENCBS663WED</t>
  </si>
  <si>
    <t>AG4127</t>
  </si>
  <si>
    <t>LN2744</t>
  </si>
  <si>
    <t>DS13233</t>
  </si>
  <si>
    <t>DS13242</t>
  </si>
  <si>
    <t>Dermal Blood Microvascular Endothelial</t>
  </si>
  <si>
    <t>ENCLB501ZZZ</t>
  </si>
  <si>
    <t>ENCBS314AAA</t>
  </si>
  <si>
    <t>AG4126</t>
  </si>
  <si>
    <t>LN2746</t>
  </si>
  <si>
    <t>HMVEC_dLyAd</t>
  </si>
  <si>
    <t>ENCSR000EOA</t>
  </si>
  <si>
    <t>ENCLB502ZZZ</t>
  </si>
  <si>
    <t>ENCBS633QEK</t>
  </si>
  <si>
    <t>AG4125</t>
  </si>
  <si>
    <t>LN2749</t>
  </si>
  <si>
    <t>DS13256</t>
  </si>
  <si>
    <t>DS13261</t>
  </si>
  <si>
    <t>ENCLB503ZZZ</t>
  </si>
  <si>
    <t>ENCBS315AAA</t>
  </si>
  <si>
    <t>AG4124</t>
  </si>
  <si>
    <t>LN2750</t>
  </si>
  <si>
    <t>HMVEC_dBlAd</t>
  </si>
  <si>
    <t>ENCSR000ENY</t>
  </si>
  <si>
    <t>ENCLB498ZZZ</t>
  </si>
  <si>
    <t>ENCBS439XPX</t>
  </si>
  <si>
    <t>AG4123</t>
  </si>
  <si>
    <t>LN2766</t>
  </si>
  <si>
    <t>DS13329</t>
  </si>
  <si>
    <t>DS13337</t>
  </si>
  <si>
    <t>ENCLB499ZZZ</t>
  </si>
  <si>
    <t>ENCBS313AAA</t>
  </si>
  <si>
    <t>AG4122</t>
  </si>
  <si>
    <t>LN2768</t>
  </si>
  <si>
    <t>HMF</t>
  </si>
  <si>
    <t>ENCSR000ENW</t>
  </si>
  <si>
    <t>ENCLB494ZZZ</t>
  </si>
  <si>
    <t>ENCBS311AAA</t>
  </si>
  <si>
    <t>AG4121</t>
  </si>
  <si>
    <t>LN2774</t>
  </si>
  <si>
    <t>DS13363</t>
  </si>
  <si>
    <t>DS13368</t>
  </si>
  <si>
    <t>Mammary Fibroblasts</t>
  </si>
  <si>
    <t>20Y</t>
  </si>
  <si>
    <t>PBS+A</t>
  </si>
  <si>
    <t>ENCLB495ZZZ</t>
  </si>
  <si>
    <t>ENCBS399FWJ</t>
  </si>
  <si>
    <t>AG4120</t>
  </si>
  <si>
    <t>LN2775</t>
  </si>
  <si>
    <t>HMVEC_LBl</t>
  </si>
  <si>
    <t>ENCSR000EOD</t>
  </si>
  <si>
    <t>ENCLB508ZZZ</t>
  </si>
  <si>
    <t>ENCBS318AAA</t>
  </si>
  <si>
    <t>AG4119</t>
  </si>
  <si>
    <t>LN2776</t>
  </si>
  <si>
    <t>DS13372</t>
  </si>
  <si>
    <t>DS13375</t>
  </si>
  <si>
    <t>Lung Blood Microvascular Endothelial</t>
  </si>
  <si>
    <t>ENCLB509ZZZ</t>
  </si>
  <si>
    <t>ENCBS815TEQ</t>
  </si>
  <si>
    <t>AG4118</t>
  </si>
  <si>
    <t>LN2777</t>
  </si>
  <si>
    <t>HPF</t>
  </si>
  <si>
    <t>ENCSR000EOJ</t>
  </si>
  <si>
    <t>ENCLB519ZZZ</t>
  </si>
  <si>
    <t>ENCBS024DYT</t>
  </si>
  <si>
    <t>AG4117</t>
  </si>
  <si>
    <t>LN2778</t>
  </si>
  <si>
    <t>DS13380</t>
  </si>
  <si>
    <t>DS13390</t>
  </si>
  <si>
    <t>Pulmonary Fibroblasts</t>
  </si>
  <si>
    <t>ENCLB520ZZZ</t>
  </si>
  <si>
    <t>ENCBS323AAA</t>
  </si>
  <si>
    <t>AG4116</t>
  </si>
  <si>
    <t>LN2780</t>
  </si>
  <si>
    <t>HPAF</t>
  </si>
  <si>
    <t>ENCSR000EOH</t>
  </si>
  <si>
    <t>ENCLB515ZZZ</t>
  </si>
  <si>
    <t>ENCBS321AAA</t>
  </si>
  <si>
    <t>AG4115</t>
  </si>
  <si>
    <t>LN2784</t>
  </si>
  <si>
    <t>DS13411</t>
  </si>
  <si>
    <t>DS13416</t>
  </si>
  <si>
    <t>Pulmonary Artery</t>
  </si>
  <si>
    <t>Pulmonary Artery Fibroblasts</t>
  </si>
  <si>
    <t>ENCLB516ZZZ</t>
  </si>
  <si>
    <t>ENCBS769DLJ</t>
  </si>
  <si>
    <t>AG4114</t>
  </si>
  <si>
    <t>LN2785</t>
  </si>
  <si>
    <t>ENCLB534ZZZ</t>
  </si>
  <si>
    <t>ENCBS124GGK</t>
  </si>
  <si>
    <t>AG4113</t>
  </si>
  <si>
    <t>LN2799</t>
  </si>
  <si>
    <t>Fetal Life Support</t>
  </si>
  <si>
    <t>Umbilical Cord</t>
  </si>
  <si>
    <t>MinElute</t>
  </si>
  <si>
    <t>HCFaa</t>
  </si>
  <si>
    <t>ENCSR000ENI</t>
  </si>
  <si>
    <t>ENCLB466ZZZ</t>
  </si>
  <si>
    <t>ENCBS307AAA</t>
  </si>
  <si>
    <t>AG4112</t>
  </si>
  <si>
    <t>LN2800</t>
  </si>
  <si>
    <t>DS13480</t>
  </si>
  <si>
    <t>DS13484</t>
  </si>
  <si>
    <t>Cardiac Fibroblasts - adult atrial</t>
  </si>
  <si>
    <t>ENCLB467ZZZ</t>
  </si>
  <si>
    <t>ENCBS032BLA</t>
  </si>
  <si>
    <t>AG4111</t>
  </si>
  <si>
    <t>LN2801</t>
  </si>
  <si>
    <t>ENCSR482HQE</t>
  </si>
  <si>
    <t>ENCLB266QLT</t>
  </si>
  <si>
    <t>ENCBS583FBB</t>
  </si>
  <si>
    <t>AG9140</t>
  </si>
  <si>
    <t>LN2809</t>
  </si>
  <si>
    <t>DS13507</t>
  </si>
  <si>
    <t>108D</t>
  </si>
  <si>
    <t>H22934</t>
  </si>
  <si>
    <t>Buffer A</t>
  </si>
  <si>
    <t>AoAF</t>
  </si>
  <si>
    <t>ENCSR000EMC</t>
  </si>
  <si>
    <t>ENCLB412ZZZ</t>
  </si>
  <si>
    <t>ENCBS408ZNY</t>
  </si>
  <si>
    <t>AG4110</t>
  </si>
  <si>
    <t>LN2811</t>
  </si>
  <si>
    <t>DS13513</t>
  </si>
  <si>
    <t>DS13523</t>
  </si>
  <si>
    <t>Aortic Adventitial Fibroblasts</t>
  </si>
  <si>
    <t>19Y</t>
  </si>
  <si>
    <t>ENCLB413ZZZ</t>
  </si>
  <si>
    <t>ENCBS273AAA</t>
  </si>
  <si>
    <t>AG4109</t>
  </si>
  <si>
    <t>LN2813</t>
  </si>
  <si>
    <t>HCT116</t>
  </si>
  <si>
    <t>ENCSR000ENM</t>
  </si>
  <si>
    <t>ENCLB474ZZZ</t>
  </si>
  <si>
    <t>ENCBS650OZU</t>
  </si>
  <si>
    <t>AG4108</t>
  </si>
  <si>
    <t>LN2818</t>
  </si>
  <si>
    <t>DS13547</t>
  </si>
  <si>
    <t>DS13551</t>
  </si>
  <si>
    <t>Colon adenocarcinoma</t>
  </si>
  <si>
    <t>ENCLB475ZZZ</t>
  </si>
  <si>
    <t>ENCBS409ENC</t>
  </si>
  <si>
    <t>AG4107</t>
  </si>
  <si>
    <t>LN2819</t>
  </si>
  <si>
    <t>HPdLF</t>
  </si>
  <si>
    <t>ENCSR000EOI</t>
  </si>
  <si>
    <t>ENCLB517ZZZ</t>
  </si>
  <si>
    <t>ENCBS046DOQ</t>
  </si>
  <si>
    <t>AG4106</t>
  </si>
  <si>
    <t>LN2822</t>
  </si>
  <si>
    <t>DS13569</t>
  </si>
  <si>
    <t>DS13573</t>
  </si>
  <si>
    <t>Periodontal Ligament</t>
  </si>
  <si>
    <t>Periodontal Ligament Fibroblasts</t>
  </si>
  <si>
    <t>16Y</t>
  </si>
  <si>
    <t>ENCLB518ZZZ</t>
  </si>
  <si>
    <t>ENCBS322AAA</t>
  </si>
  <si>
    <t>AG4105</t>
  </si>
  <si>
    <t>LN2823</t>
  </si>
  <si>
    <t>WERI_Rb1</t>
  </si>
  <si>
    <t>ENCSR000EQL</t>
  </si>
  <si>
    <t>ENCLB604ZZZ</t>
  </si>
  <si>
    <t>ENCBS679NMZ</t>
  </si>
  <si>
    <t>AG4104</t>
  </si>
  <si>
    <t>LN2852</t>
  </si>
  <si>
    <t>DS13670</t>
  </si>
  <si>
    <t>DS13681</t>
  </si>
  <si>
    <t>Retinoblastoma</t>
  </si>
  <si>
    <t>1Y</t>
  </si>
  <si>
    <t>ENCLB605ZZZ</t>
  </si>
  <si>
    <t>ENCBS270AAA</t>
  </si>
  <si>
    <t>AG4103</t>
  </si>
  <si>
    <t>LN2855</t>
  </si>
  <si>
    <t>HRGEC</t>
  </si>
  <si>
    <t>ENCSR000EOM</t>
  </si>
  <si>
    <t>ENCLB525ZZZ</t>
  </si>
  <si>
    <t>ENCBS324AAA</t>
  </si>
  <si>
    <t>AG4102</t>
  </si>
  <si>
    <t>LN2863</t>
  </si>
  <si>
    <t>DS13705</t>
  </si>
  <si>
    <t>DS13716</t>
  </si>
  <si>
    <t>Human Renal Glomerular Endothelial Cells</t>
  </si>
  <si>
    <t>ENCLB526ZZZ</t>
  </si>
  <si>
    <t>ENCBS755UWJ</t>
  </si>
  <si>
    <t>AG4101</t>
  </si>
  <si>
    <t>LN2867</t>
  </si>
  <si>
    <t>HBMEC</t>
  </si>
  <si>
    <t>ENCSR000ENE</t>
  </si>
  <si>
    <t>ENCLB459ZZZ</t>
  </si>
  <si>
    <t>ENCBS716OLQ</t>
  </si>
  <si>
    <t>AG4100</t>
  </si>
  <si>
    <t>LN2897</t>
  </si>
  <si>
    <t>DS13806</t>
  </si>
  <si>
    <t>DS13817</t>
  </si>
  <si>
    <t>Human Brain Microvascular Endothelial Cells</t>
  </si>
  <si>
    <t>21W</t>
  </si>
  <si>
    <t>ENCLB460ZZZ</t>
  </si>
  <si>
    <t>ENCBS304AAA</t>
  </si>
  <si>
    <t>AG4099</t>
  </si>
  <si>
    <t>LN2899</t>
  </si>
  <si>
    <t>ENCLB492ZZZ</t>
  </si>
  <si>
    <t>ENCBS531UOE</t>
  </si>
  <si>
    <t>AG4098</t>
  </si>
  <si>
    <t>LN2917</t>
  </si>
  <si>
    <t>mammary epithelial</t>
  </si>
  <si>
    <t>HVMF</t>
  </si>
  <si>
    <t>ENCSR000EOR</t>
  </si>
  <si>
    <t>ENCLB535ZZZ</t>
  </si>
  <si>
    <t>ENCBS825YFA</t>
  </si>
  <si>
    <t>AG4097</t>
  </si>
  <si>
    <t>LN2924</t>
  </si>
  <si>
    <t>DS13977</t>
  </si>
  <si>
    <t>DS13981</t>
  </si>
  <si>
    <t>Placenta</t>
  </si>
  <si>
    <t>Villous Mesenchymal Fibroblasts</t>
  </si>
  <si>
    <t>22W</t>
  </si>
  <si>
    <t>ENCLB536ZZZ</t>
  </si>
  <si>
    <t>ENCBS332AAA</t>
  </si>
  <si>
    <t>AG4096</t>
  </si>
  <si>
    <t>LN2925</t>
  </si>
  <si>
    <t>ENCSR318WOD</t>
  </si>
  <si>
    <t>ENCLB762POS</t>
  </si>
  <si>
    <t>ENCBS856LYO</t>
  </si>
  <si>
    <t>AG9139</t>
  </si>
  <si>
    <t>LN2926</t>
  </si>
  <si>
    <t>DS13985</t>
  </si>
  <si>
    <t>103D</t>
  </si>
  <si>
    <t>H23090</t>
  </si>
  <si>
    <t>A+Sucrose</t>
  </si>
  <si>
    <t>ENCSR639ZJI</t>
  </si>
  <si>
    <t>ENCLB786RJZ</t>
  </si>
  <si>
    <t>ENCBS868IZQ</t>
  </si>
  <si>
    <t>AG9138</t>
  </si>
  <si>
    <t>LN2947</t>
  </si>
  <si>
    <t>DS14040</t>
  </si>
  <si>
    <t>RO 01525</t>
  </si>
  <si>
    <t>RPTEC</t>
  </si>
  <si>
    <t>ENCSR000EPW</t>
  </si>
  <si>
    <t>ENCLB579ZZZ</t>
  </si>
  <si>
    <t>ENCBS402ENC</t>
  </si>
  <si>
    <t>AG4095</t>
  </si>
  <si>
    <t>LN2954</t>
  </si>
  <si>
    <t>DS14061</t>
  </si>
  <si>
    <t>DS14065</t>
  </si>
  <si>
    <t>Human Renal Proximal Tubule Cells</t>
  </si>
  <si>
    <t>ENCLB580ZZZ</t>
  </si>
  <si>
    <t>ENCBS166KRI</t>
  </si>
  <si>
    <t>AG4094</t>
  </si>
  <si>
    <t>LN2955</t>
  </si>
  <si>
    <t>CD4pos_N</t>
  </si>
  <si>
    <t>ENCSR000EML</t>
  </si>
  <si>
    <t>ENCLB427ZZZ</t>
  </si>
  <si>
    <t>ENCBS119AAA</t>
  </si>
  <si>
    <t>AG5629</t>
  </si>
  <si>
    <t>LN2964</t>
  </si>
  <si>
    <t>DS14108</t>
  </si>
  <si>
    <t>CD4+ naive</t>
  </si>
  <si>
    <t>Wb11970640</t>
  </si>
  <si>
    <t>ENCSR735BIM</t>
  </si>
  <si>
    <t>ENCLB794TRG</t>
  </si>
  <si>
    <t>ENCBS771DBI</t>
  </si>
  <si>
    <t>AG9137</t>
  </si>
  <si>
    <t>LN2981</t>
  </si>
  <si>
    <t>DS14129</t>
  </si>
  <si>
    <t>43Y</t>
  </si>
  <si>
    <t>RO 01517</t>
  </si>
  <si>
    <t>ENCLB323HYV</t>
  </si>
  <si>
    <t>AG9136</t>
  </si>
  <si>
    <t>LN2999</t>
  </si>
  <si>
    <t>RO-01535</t>
  </si>
  <si>
    <t>ENCLB336NTC</t>
  </si>
  <si>
    <t>AG9135</t>
  </si>
  <si>
    <t>LN3002</t>
  </si>
  <si>
    <t>RO-01492</t>
  </si>
  <si>
    <t>A549</t>
  </si>
  <si>
    <t>ENCSR000ELW</t>
  </si>
  <si>
    <t>ENCLB400ZZZ</t>
  </si>
  <si>
    <t>ENCBS858LUL</t>
  </si>
  <si>
    <t>AG4093</t>
  </si>
  <si>
    <t>LN3026</t>
  </si>
  <si>
    <t>DS14285</t>
  </si>
  <si>
    <t>DS14289</t>
  </si>
  <si>
    <t>Human lung carcinoma derived epithelial cell line</t>
  </si>
  <si>
    <t>58Y</t>
  </si>
  <si>
    <t>ENCLB401ZZZ</t>
  </si>
  <si>
    <t>ENCBS163AAA</t>
  </si>
  <si>
    <t>AG5628</t>
  </si>
  <si>
    <t>LN3027</t>
  </si>
  <si>
    <t>WI_38</t>
  </si>
  <si>
    <t>ENCSR000EQN</t>
  </si>
  <si>
    <t>ENCLB608ZZZ</t>
  </si>
  <si>
    <t>ENCBS608ENC</t>
  </si>
  <si>
    <t>AG4092</t>
  </si>
  <si>
    <t>LN3034</t>
  </si>
  <si>
    <t>DS14315</t>
  </si>
  <si>
    <t>DS14320</t>
  </si>
  <si>
    <t>Embryonic lung fibroblasts immortilized hTERT</t>
  </si>
  <si>
    <t>ENCLB609ZZZ</t>
  </si>
  <si>
    <t>ENCBS787LHJ</t>
  </si>
  <si>
    <t>AG4091</t>
  </si>
  <si>
    <t>LN3035</t>
  </si>
  <si>
    <t>WI_38_TAM</t>
  </si>
  <si>
    <t>ENCSR000EQM</t>
  </si>
  <si>
    <t>ENCLB606ZZZ</t>
  </si>
  <si>
    <t>ENCBS607ENC</t>
  </si>
  <si>
    <t>AG4090</t>
  </si>
  <si>
    <t>LN3036</t>
  </si>
  <si>
    <t>DS14323</t>
  </si>
  <si>
    <t>DS14328</t>
  </si>
  <si>
    <t>Embryonic lung fibroblasts immortilized hTERT + Tamoxifan (induced senescence)</t>
  </si>
  <si>
    <t>ENCLB607ZZZ</t>
  </si>
  <si>
    <t>ENCBS070MZP</t>
  </si>
  <si>
    <t>AG4089</t>
  </si>
  <si>
    <t>LN3037</t>
  </si>
  <si>
    <t>SK_N_MC</t>
  </si>
  <si>
    <t>ENCSR000EPY</t>
  </si>
  <si>
    <t>ENCLB583ZZZ</t>
  </si>
  <si>
    <t>ENCBS400ENC</t>
  </si>
  <si>
    <t>AG4088</t>
  </si>
  <si>
    <t>LN3052</t>
  </si>
  <si>
    <t>DS14408</t>
  </si>
  <si>
    <t>DS14413</t>
  </si>
  <si>
    <t>Neuroepithelioma cell line derived from a metastatic supra-orbital human brain tumor</t>
  </si>
  <si>
    <t>In-PE</t>
  </si>
  <si>
    <t>ENCLB584ZZZ</t>
  </si>
  <si>
    <t>ENCBS366AET</t>
  </si>
  <si>
    <t>AG4087</t>
  </si>
  <si>
    <t>LN3054</t>
  </si>
  <si>
    <t>HSMM</t>
  </si>
  <si>
    <t>ENCSR000EOO</t>
  </si>
  <si>
    <t>ENCLB529ZZZ</t>
  </si>
  <si>
    <t>ENCBS328AAA</t>
  </si>
  <si>
    <t>AG4086</t>
  </si>
  <si>
    <t>LN3058</t>
  </si>
  <si>
    <t>DS14426</t>
  </si>
  <si>
    <t>DS14430</t>
  </si>
  <si>
    <t>Human Skeletal Muscle Myoblasts</t>
  </si>
  <si>
    <t>ENCLB530ZZZ</t>
  </si>
  <si>
    <t>ENCBS665DRD</t>
  </si>
  <si>
    <t>AG4085</t>
  </si>
  <si>
    <t>LN3059</t>
  </si>
  <si>
    <t>ENCSR309FOO</t>
  </si>
  <si>
    <t>ENCLB438LKX</t>
  </si>
  <si>
    <t>ENCBS871FYX</t>
  </si>
  <si>
    <t>AG9134</t>
  </si>
  <si>
    <t>LN3078</t>
  </si>
  <si>
    <t>DS14464</t>
  </si>
  <si>
    <t>117D</t>
  </si>
  <si>
    <t>H22911</t>
  </si>
  <si>
    <t>NT2_D1</t>
  </si>
  <si>
    <t>ENCSR000EPS</t>
  </si>
  <si>
    <t>ENCLB571ZZZ</t>
  </si>
  <si>
    <t>ENCBS578HFO</t>
  </si>
  <si>
    <t>AG4084</t>
  </si>
  <si>
    <t>LN3109</t>
  </si>
  <si>
    <t>DS14564</t>
  </si>
  <si>
    <t>DS14575</t>
  </si>
  <si>
    <t>Human testicular embryonal carcinoma cell line</t>
  </si>
  <si>
    <t>ENCLB572ZZZ</t>
  </si>
  <si>
    <t>ENCBS631LTU</t>
  </si>
  <si>
    <t>AG4083</t>
  </si>
  <si>
    <t>LN3113</t>
  </si>
  <si>
    <t>Human testicular embryonal carcinome cell line</t>
  </si>
  <si>
    <t>BE2_C</t>
  </si>
  <si>
    <t>ENCSR000EMD</t>
  </si>
  <si>
    <t>ENCLB414ZZZ</t>
  </si>
  <si>
    <t>ENCBS403ENC</t>
  </si>
  <si>
    <t>AG4082</t>
  </si>
  <si>
    <t>LN3130</t>
  </si>
  <si>
    <t>DS14625</t>
  </si>
  <si>
    <t>DS14635</t>
  </si>
  <si>
    <t>Human neuroblastoma</t>
  </si>
  <si>
    <t>2Y</t>
  </si>
  <si>
    <t>ENCLB415ZZZ</t>
  </si>
  <si>
    <t>ENCBS982TUR</t>
  </si>
  <si>
    <t>AG4081</t>
  </si>
  <si>
    <t>LN3132</t>
  </si>
  <si>
    <t>ENCSR504KZE</t>
  </si>
  <si>
    <t>ENCLB842BKW</t>
  </si>
  <si>
    <t>ENCBS223UAH</t>
  </si>
  <si>
    <t>AG9133</t>
  </si>
  <si>
    <t>LN3145</t>
  </si>
  <si>
    <t>DS14666</t>
  </si>
  <si>
    <t>67D</t>
  </si>
  <si>
    <t>H23247</t>
  </si>
  <si>
    <t>LNCap</t>
  </si>
  <si>
    <t>ENCSR000EPF</t>
  </si>
  <si>
    <t>ENCLB545ZZZ</t>
  </si>
  <si>
    <t>ENCBS235TSM</t>
  </si>
  <si>
    <t>AG4080</t>
  </si>
  <si>
    <t>LN3148</t>
  </si>
  <si>
    <t>DS14680</t>
  </si>
  <si>
    <t>DS14684</t>
  </si>
  <si>
    <t>prostate adenocarcinoma</t>
  </si>
  <si>
    <t>ENCLB546ZZZ</t>
  </si>
  <si>
    <t>ENCBS418ENC</t>
  </si>
  <si>
    <t>AG4079</t>
  </si>
  <si>
    <t>LN3149</t>
  </si>
  <si>
    <t>hTR</t>
  </si>
  <si>
    <t>ENCSR000EQJ</t>
  </si>
  <si>
    <t>ENCLB602ZZZ</t>
  </si>
  <si>
    <t>ENCBS366AAA</t>
  </si>
  <si>
    <t>AG4078</t>
  </si>
  <si>
    <t>LN3156</t>
  </si>
  <si>
    <t>DS14702</t>
  </si>
  <si>
    <t>T regulatory cells</t>
  </si>
  <si>
    <t>35Y</t>
  </si>
  <si>
    <t>Wb78495824</t>
  </si>
  <si>
    <t>ENCSR026EOM</t>
  </si>
  <si>
    <t>ENCLB490WSD</t>
  </si>
  <si>
    <t>ENCBS471MPZ</t>
  </si>
  <si>
    <t>AG9132</t>
  </si>
  <si>
    <t>LN3164</t>
  </si>
  <si>
    <t>DS14717</t>
  </si>
  <si>
    <t>DS14718</t>
  </si>
  <si>
    <t>85D</t>
  </si>
  <si>
    <t>H23266</t>
  </si>
  <si>
    <t>ENCLB947MJU</t>
  </si>
  <si>
    <t>AG9131</t>
  </si>
  <si>
    <t>LN3165</t>
  </si>
  <si>
    <t>ENCSR141VGA</t>
  </si>
  <si>
    <t>ENCLB552RTF</t>
  </si>
  <si>
    <t>ENCBS191SRJ</t>
  </si>
  <si>
    <t>AG9130</t>
  </si>
  <si>
    <t>LN3167</t>
  </si>
  <si>
    <t>DS14724</t>
  </si>
  <si>
    <t>DS14751</t>
  </si>
  <si>
    <t>H7_hESC_T2</t>
  </si>
  <si>
    <t>ENCSR000EMX</t>
  </si>
  <si>
    <t>ENCLB446ZZZ</t>
  </si>
  <si>
    <t>ENCBS295AAA</t>
  </si>
  <si>
    <t>AG4077</t>
  </si>
  <si>
    <t>LN3169</t>
  </si>
  <si>
    <t>DS14732</t>
  </si>
  <si>
    <t>H7 embryonic stem differentiation day 2</t>
  </si>
  <si>
    <t>H23284</t>
  </si>
  <si>
    <t>ENCLB787PTH</t>
  </si>
  <si>
    <t>AG9129</t>
  </si>
  <si>
    <t>LN3176</t>
  </si>
  <si>
    <t>HAc</t>
  </si>
  <si>
    <t>ENCSR000ENC</t>
  </si>
  <si>
    <t>ENCLB455ZZZ</t>
  </si>
  <si>
    <t>ENCBS303AAA</t>
  </si>
  <si>
    <t>AG4076</t>
  </si>
  <si>
    <t>LN3179</t>
  </si>
  <si>
    <t>DS14765</t>
  </si>
  <si>
    <t>DS14770</t>
  </si>
  <si>
    <t>Human Astrocytes - cerebellar</t>
  </si>
  <si>
    <t>ENCLB456ZZZ</t>
  </si>
  <si>
    <t>ENCBS115FPY</t>
  </si>
  <si>
    <t>AG4075</t>
  </si>
  <si>
    <t>LN3180</t>
  </si>
  <si>
    <t>HAsp</t>
  </si>
  <si>
    <t>ENCSR000ENB</t>
  </si>
  <si>
    <t>ENCLB453ZZZ</t>
  </si>
  <si>
    <t>ENCBS302AAA</t>
  </si>
  <si>
    <t>AG4074</t>
  </si>
  <si>
    <t>LN3184</t>
  </si>
  <si>
    <t>DS14790</t>
  </si>
  <si>
    <t>DS14794</t>
  </si>
  <si>
    <t>Spinal Cord</t>
  </si>
  <si>
    <t>Human Astrocytes - spinal cord</t>
  </si>
  <si>
    <t>ENCLB454ZZZ</t>
  </si>
  <si>
    <t>ENCBS995OME</t>
  </si>
  <si>
    <t>AG4073</t>
  </si>
  <si>
    <t>LN3185</t>
  </si>
  <si>
    <t>ENCSR156CLC</t>
  </si>
  <si>
    <t>ENCLB784NNQ</t>
  </si>
  <si>
    <t>ENCBS496RLL</t>
  </si>
  <si>
    <t>AG9128</t>
  </si>
  <si>
    <t>LN3186</t>
  </si>
  <si>
    <t>DS14803</t>
  </si>
  <si>
    <t>DS14815</t>
  </si>
  <si>
    <t>ENCSR847RSJ</t>
  </si>
  <si>
    <t>ENCLB783TJT</t>
  </si>
  <si>
    <t>ENCBS611ZZU</t>
  </si>
  <si>
    <t>AG9127</t>
  </si>
  <si>
    <t>LN3187</t>
  </si>
  <si>
    <t>DS14809</t>
  </si>
  <si>
    <t>DS14820</t>
  </si>
  <si>
    <t>ENCLB907TUF</t>
  </si>
  <si>
    <t>AG9126</t>
  </si>
  <si>
    <t>LN3188</t>
  </si>
  <si>
    <t>ENCLB183OTV</t>
  </si>
  <si>
    <t>AG9125</t>
  </si>
  <si>
    <t>LN3189</t>
  </si>
  <si>
    <t>HBVP</t>
  </si>
  <si>
    <t>ENCSR000ENF</t>
  </si>
  <si>
    <t>ENCLB461ZZZ</t>
  </si>
  <si>
    <t>ENCBS305AAA</t>
  </si>
  <si>
    <t>AG4072</t>
  </si>
  <si>
    <t>LN3192</t>
  </si>
  <si>
    <t>DS14834</t>
  </si>
  <si>
    <t>Human Brain Vascular Pericytes</t>
  </si>
  <si>
    <t>HBVSMC</t>
  </si>
  <si>
    <t>ENCSR000ENG</t>
  </si>
  <si>
    <t>ENCLB462ZZZ</t>
  </si>
  <si>
    <t>ENCBS559NJN</t>
  </si>
  <si>
    <t>AG4071</t>
  </si>
  <si>
    <t>LN3197</t>
  </si>
  <si>
    <t>DS14845</t>
  </si>
  <si>
    <t>DS14860</t>
  </si>
  <si>
    <t>Smooth Muscle</t>
  </si>
  <si>
    <t>Human Brain Vascular Smooth Muscle Cells</t>
  </si>
  <si>
    <t>20/21 Wk gest</t>
  </si>
  <si>
    <t>ENCLB463ZZZ</t>
  </si>
  <si>
    <t>ENCBS306AAA</t>
  </si>
  <si>
    <t>AG4070</t>
  </si>
  <si>
    <t>LN3201</t>
  </si>
  <si>
    <t>HFF_MyC</t>
  </si>
  <si>
    <t>ENCSR000ENR</t>
  </si>
  <si>
    <t>ENCLB484ZZZ</t>
  </si>
  <si>
    <t>ENCBS411AMC</t>
  </si>
  <si>
    <t>AG4069</t>
  </si>
  <si>
    <t>LN3249</t>
  </si>
  <si>
    <t>DS15073</t>
  </si>
  <si>
    <t>DS15079</t>
  </si>
  <si>
    <t>Human Foreskin Fibroblasts_Myc Transgene</t>
  </si>
  <si>
    <t>PBS</t>
  </si>
  <si>
    <t>ENCLB485ZZZ</t>
  </si>
  <si>
    <t>ENCBS553ENC</t>
  </si>
  <si>
    <t>AG4068</t>
  </si>
  <si>
    <t>LN3250</t>
  </si>
  <si>
    <t>HFF</t>
  </si>
  <si>
    <t>ENCSR000ENQ</t>
  </si>
  <si>
    <t>ENCLB482ZZZ</t>
  </si>
  <si>
    <t>ENCBS309AAA</t>
  </si>
  <si>
    <t>AG4067</t>
  </si>
  <si>
    <t>LN3259</t>
  </si>
  <si>
    <t>DS15115</t>
  </si>
  <si>
    <t>DS15119</t>
  </si>
  <si>
    <t>Human Foreskin Fibroblasts</t>
  </si>
  <si>
    <t>ENCLB483ZZZ</t>
  </si>
  <si>
    <t>ENCBS148GEQ</t>
  </si>
  <si>
    <t>AG4066</t>
  </si>
  <si>
    <t>LN3260</t>
  </si>
  <si>
    <t>ENCSR856QJX</t>
  </si>
  <si>
    <t>ENCLB228PXH</t>
  </si>
  <si>
    <t>ENCBS210BUA</t>
  </si>
  <si>
    <t>AG9124</t>
  </si>
  <si>
    <t>LN3261</t>
  </si>
  <si>
    <t>DS15123</t>
  </si>
  <si>
    <t>H23327</t>
  </si>
  <si>
    <t>iPS_19_7</t>
  </si>
  <si>
    <t>ENCSR440QMR</t>
  </si>
  <si>
    <t>ENCLB743SGM</t>
  </si>
  <si>
    <t>ENCBS858DVB</t>
  </si>
  <si>
    <t>AG9123</t>
  </si>
  <si>
    <t>LN3273</t>
  </si>
  <si>
    <t>DS15148</t>
  </si>
  <si>
    <t>iPSC</t>
  </si>
  <si>
    <t>Induced pluripotent stem cells</t>
  </si>
  <si>
    <t>iPS_6_9</t>
  </si>
  <si>
    <t>ENCSR261SMF</t>
  </si>
  <si>
    <t>ENCLB228BKF</t>
  </si>
  <si>
    <t>ENCBS111INZ</t>
  </si>
  <si>
    <t>AG9122</t>
  </si>
  <si>
    <t>LN3279</t>
  </si>
  <si>
    <t>DS15164</t>
  </si>
  <si>
    <t>iPS_4_7</t>
  </si>
  <si>
    <t>ENCSR014FPY</t>
  </si>
  <si>
    <t>ENCLB786FJG</t>
  </si>
  <si>
    <t>ENCBS624PSN</t>
  </si>
  <si>
    <t>AG9121</t>
  </si>
  <si>
    <t>LN3281</t>
  </si>
  <si>
    <t>DS15169</t>
  </si>
  <si>
    <t>HAh</t>
  </si>
  <si>
    <t>ENCSR000ENA</t>
  </si>
  <si>
    <t>ENCLB451ZZZ</t>
  </si>
  <si>
    <t>ENCBS301AAA</t>
  </si>
  <si>
    <t>AG4065</t>
  </si>
  <si>
    <t>LN3285</t>
  </si>
  <si>
    <t>DS15192</t>
  </si>
  <si>
    <t>DS15202</t>
  </si>
  <si>
    <t>Human Astrocytes - hippocampal</t>
  </si>
  <si>
    <t>24W</t>
  </si>
  <si>
    <t>ENCLB452ZZZ</t>
  </si>
  <si>
    <t>ENCBS532PIT</t>
  </si>
  <si>
    <t>AG4064</t>
  </si>
  <si>
    <t>LN3289</t>
  </si>
  <si>
    <t>ENCSR076YBB</t>
  </si>
  <si>
    <t>ENCLB122PEF</t>
  </si>
  <si>
    <t>ENCBS015WUS</t>
  </si>
  <si>
    <t>AG9120</t>
  </si>
  <si>
    <t>LN3295</t>
  </si>
  <si>
    <t>DS15227</t>
  </si>
  <si>
    <t>H23365</t>
  </si>
  <si>
    <t>ENCSR000EOY</t>
  </si>
  <si>
    <t>ENCLB253REF</t>
  </si>
  <si>
    <t>ENCBS566SQN</t>
  </si>
  <si>
    <t>AG5627</t>
  </si>
  <si>
    <t>LN3327</t>
  </si>
  <si>
    <t>DS15363</t>
  </si>
  <si>
    <t>ENCSR118WIQ</t>
  </si>
  <si>
    <t>ENCLB856QFE</t>
  </si>
  <si>
    <t>ENCBS733PYV</t>
  </si>
  <si>
    <t>AG9119</t>
  </si>
  <si>
    <t>LN3352</t>
  </si>
  <si>
    <t>DS15453</t>
  </si>
  <si>
    <t>112D</t>
  </si>
  <si>
    <t>H23399</t>
  </si>
  <si>
    <t>ENCSR006IJP</t>
  </si>
  <si>
    <t>ENCLB771UEZ</t>
  </si>
  <si>
    <t>ENCBS007KEC</t>
  </si>
  <si>
    <t>AG9118</t>
  </si>
  <si>
    <t>LN3355</t>
  </si>
  <si>
    <t>DS15461</t>
  </si>
  <si>
    <t>HSMM_D</t>
  </si>
  <si>
    <t>ENCSR000EOP</t>
  </si>
  <si>
    <t>ENCLB531ZZZ</t>
  </si>
  <si>
    <t>ENCBS236AFP</t>
  </si>
  <si>
    <t>AG5626</t>
  </si>
  <si>
    <t>LN3374</t>
  </si>
  <si>
    <t>DS15538</t>
  </si>
  <si>
    <t>DS15542</t>
  </si>
  <si>
    <t>ENCLB532ZZZ</t>
  </si>
  <si>
    <t>ENCBS526ENC</t>
  </si>
  <si>
    <t>AG4062</t>
  </si>
  <si>
    <t>LN3377</t>
  </si>
  <si>
    <t>ENCSR587HPR</t>
  </si>
  <si>
    <t>ENCLB483SNQ</t>
  </si>
  <si>
    <t>ENCBS421SEO</t>
  </si>
  <si>
    <t>AG9117</t>
  </si>
  <si>
    <t>LN3385</t>
  </si>
  <si>
    <t>DS15573</t>
  </si>
  <si>
    <t>82D</t>
  </si>
  <si>
    <t>H23419</t>
  </si>
  <si>
    <t>fLung_R</t>
  </si>
  <si>
    <t>ENCSR845MEJ</t>
  </si>
  <si>
    <t>ENCLB220BEH</t>
  </si>
  <si>
    <t>ENCBS861CBE</t>
  </si>
  <si>
    <t>AG9116</t>
  </si>
  <si>
    <t>LN3398</t>
  </si>
  <si>
    <t>DS15632</t>
  </si>
  <si>
    <t>H23435</t>
  </si>
  <si>
    <t>fLung_L</t>
  </si>
  <si>
    <t>ENCSR541AVF</t>
  </si>
  <si>
    <t>ENCLB488FIS</t>
  </si>
  <si>
    <t>ENCBS287DAY</t>
  </si>
  <si>
    <t>AG9115</t>
  </si>
  <si>
    <t>LN3399</t>
  </si>
  <si>
    <t>DS15637</t>
  </si>
  <si>
    <t>ENCSR174JMM</t>
  </si>
  <si>
    <t>ENCLB222RTS</t>
  </si>
  <si>
    <t>ENCBS818LNM</t>
  </si>
  <si>
    <t>AG9114</t>
  </si>
  <si>
    <t>LN3400</t>
  </si>
  <si>
    <t>DS15643</t>
  </si>
  <si>
    <t>fKidney_R</t>
  </si>
  <si>
    <t>ENCSR765BSU</t>
  </si>
  <si>
    <t>ENCLB182ILL</t>
  </si>
  <si>
    <t>ENCBS168SAJ</t>
  </si>
  <si>
    <t>AG9113</t>
  </si>
  <si>
    <t>LN3402</t>
  </si>
  <si>
    <t>DS15651</t>
  </si>
  <si>
    <t>ENCLB445ZZZ</t>
  </si>
  <si>
    <t>ENCBS296AAA</t>
  </si>
  <si>
    <t>AG4061</t>
  </si>
  <si>
    <t>LN3408</t>
  </si>
  <si>
    <t>H7_hESC_T9</t>
  </si>
  <si>
    <t>ENCSR000EMV</t>
  </si>
  <si>
    <t>ENCLB443ZZZ</t>
  </si>
  <si>
    <t>ENCBS297AAA</t>
  </si>
  <si>
    <t>AG5625</t>
  </si>
  <si>
    <t>LN3453</t>
  </si>
  <si>
    <t>DS15809</t>
  </si>
  <si>
    <t>H7 embryonic stem differentiation day 9</t>
  </si>
  <si>
    <t>ENCSR536NGW</t>
  </si>
  <si>
    <t>ENCLB740GHK</t>
  </si>
  <si>
    <t>ENCBS312JJA</t>
  </si>
  <si>
    <t>AG9112</t>
  </si>
  <si>
    <t>LN3462</t>
  </si>
  <si>
    <t>DS15839</t>
  </si>
  <si>
    <t>H23468</t>
  </si>
  <si>
    <t>CD4</t>
  </si>
  <si>
    <t>ENCSR643GHI</t>
  </si>
  <si>
    <t>ENCLB354KDT</t>
  </si>
  <si>
    <t>ENCBS117TZS</t>
  </si>
  <si>
    <t>AG9111</t>
  </si>
  <si>
    <t>LN3494</t>
  </si>
  <si>
    <t>DS15947</t>
  </si>
  <si>
    <t>CD4+ cells</t>
  </si>
  <si>
    <t>33Y</t>
  </si>
  <si>
    <t>RO 01549</t>
  </si>
  <si>
    <t>ENCSR914DOH</t>
  </si>
  <si>
    <t>ENCLB442TPP</t>
  </si>
  <si>
    <t>ENCBS746QTW</t>
  </si>
  <si>
    <t>AG9109</t>
  </si>
  <si>
    <t>LN3509</t>
  </si>
  <si>
    <t>DS16018</t>
  </si>
  <si>
    <t>H23500</t>
  </si>
  <si>
    <t>fIntestine_Lg</t>
  </si>
  <si>
    <t>ENCSR800QGE</t>
  </si>
  <si>
    <t>ENCLB305VQS</t>
  </si>
  <si>
    <t>ENCBS075JAX</t>
  </si>
  <si>
    <t>AG9108</t>
  </si>
  <si>
    <t>LN3513</t>
  </si>
  <si>
    <t>DS16027</t>
  </si>
  <si>
    <t>Large Intestine</t>
  </si>
  <si>
    <t>Intestine_Lg</t>
  </si>
  <si>
    <t>ENCSR499PZA</t>
  </si>
  <si>
    <t>ENCLB666SZB</t>
  </si>
  <si>
    <t>ENCBS550PQQ</t>
  </si>
  <si>
    <t>AG9107</t>
  </si>
  <si>
    <t>LN3572</t>
  </si>
  <si>
    <t>DS16139</t>
  </si>
  <si>
    <t>105D</t>
  </si>
  <si>
    <t>H23524</t>
  </si>
  <si>
    <t>ENCSR320PGJ</t>
  </si>
  <si>
    <t>ENCLB187URS</t>
  </si>
  <si>
    <t>ENCBS816GCP</t>
  </si>
  <si>
    <t>AG9106</t>
  </si>
  <si>
    <t>LN3574</t>
  </si>
  <si>
    <t>DS16146</t>
  </si>
  <si>
    <t>ENCSR531HPD</t>
  </si>
  <si>
    <t>ENCLB935RRY</t>
  </si>
  <si>
    <t>ENCBS733SDO</t>
  </si>
  <si>
    <t>AG9105</t>
  </si>
  <si>
    <t>LN3584</t>
  </si>
  <si>
    <t>DS16164</t>
  </si>
  <si>
    <t>ENCSR187PYY</t>
  </si>
  <si>
    <t>ENCLB385CPB</t>
  </si>
  <si>
    <t>ENCBS150ZQT</t>
  </si>
  <si>
    <t>AG9104</t>
  </si>
  <si>
    <t>LN3657</t>
  </si>
  <si>
    <t>DS16302</t>
  </si>
  <si>
    <t>142D</t>
  </si>
  <si>
    <t>H23548</t>
  </si>
  <si>
    <t>CD56</t>
  </si>
  <si>
    <t>ENCSR723JLG</t>
  </si>
  <si>
    <t>ENCLB529QSB</t>
  </si>
  <si>
    <t>ENCBS037BYL</t>
  </si>
  <si>
    <t>AG9103</t>
  </si>
  <si>
    <t>LN3680</t>
  </si>
  <si>
    <t>DS16376</t>
  </si>
  <si>
    <t>34Y</t>
  </si>
  <si>
    <t>RO 01689</t>
  </si>
  <si>
    <t>Tissue invariant</t>
  </si>
  <si>
    <t>ENCSR871APX</t>
  </si>
  <si>
    <t>ENCLB821MWU</t>
  </si>
  <si>
    <t>ENCBS082XOA</t>
  </si>
  <si>
    <t>AG9102</t>
  </si>
  <si>
    <t>LN3690</t>
  </si>
  <si>
    <t>DS16441</t>
  </si>
  <si>
    <t>147D</t>
  </si>
  <si>
    <t>H23589</t>
  </si>
  <si>
    <t>fKidney_L</t>
  </si>
  <si>
    <t>ENCSR422PVL</t>
  </si>
  <si>
    <t>ENCLB427VFA</t>
  </si>
  <si>
    <t>ENCBS572YII</t>
  </si>
  <si>
    <t>AG9101</t>
  </si>
  <si>
    <t>LN3692</t>
  </si>
  <si>
    <t>DS16446</t>
  </si>
  <si>
    <t>fThymus</t>
  </si>
  <si>
    <t>ENCSR777USE</t>
  </si>
  <si>
    <t>ENCLB429HIF</t>
  </si>
  <si>
    <t>ENCBS280SJR</t>
  </si>
  <si>
    <t>AG9100</t>
  </si>
  <si>
    <t>LN3700</t>
  </si>
  <si>
    <t>DS16490</t>
  </si>
  <si>
    <t>Thymus</t>
  </si>
  <si>
    <t>ENCSR533VAF</t>
  </si>
  <si>
    <t>ENCLB909WAN</t>
  </si>
  <si>
    <t>ENCBS708NLN</t>
  </si>
  <si>
    <t>AG9099</t>
  </si>
  <si>
    <t>LN3702</t>
  </si>
  <si>
    <t>DS16500</t>
  </si>
  <si>
    <t>fStomach</t>
  </si>
  <si>
    <t>ENCSR627KFV</t>
  </si>
  <si>
    <t>ENCLB914WMH</t>
  </si>
  <si>
    <t>ENCBS109VNU</t>
  </si>
  <si>
    <t>AG9098</t>
  </si>
  <si>
    <t>LN3712</t>
  </si>
  <si>
    <t>DS16530</t>
  </si>
  <si>
    <t>Stomach</t>
  </si>
  <si>
    <t>110D</t>
  </si>
  <si>
    <t>H23604</t>
  </si>
  <si>
    <t>fIntestine_Sm</t>
  </si>
  <si>
    <t>ENCSR083FBK</t>
  </si>
  <si>
    <t>ENCLB214DAA</t>
  </si>
  <si>
    <t>ENCBS517YQG</t>
  </si>
  <si>
    <t>AG9097</t>
  </si>
  <si>
    <t>LN3713</t>
  </si>
  <si>
    <t>DS16559</t>
  </si>
  <si>
    <t>Small Intestine</t>
  </si>
  <si>
    <t>Intestine_Sm</t>
  </si>
  <si>
    <t>ENCSR154YPL</t>
  </si>
  <si>
    <t>ENCLB180QWJ</t>
  </si>
  <si>
    <t>ENCBS354ZZV</t>
  </si>
  <si>
    <t>AG9096</t>
  </si>
  <si>
    <t>LN3714</t>
  </si>
  <si>
    <t>DS16563</t>
  </si>
  <si>
    <t>ENCSR441MMO</t>
  </si>
  <si>
    <t>ENCLB929DZC</t>
  </si>
  <si>
    <t>ENCBS577SYI</t>
  </si>
  <si>
    <t>AG9095</t>
  </si>
  <si>
    <t>LN3715</t>
  </si>
  <si>
    <t>DS16566</t>
  </si>
  <si>
    <t>ENCSR960EJV</t>
  </si>
  <si>
    <t>ENCLB419ZLR</t>
  </si>
  <si>
    <t>ENCBS647OUP</t>
  </si>
  <si>
    <t>AG9094</t>
  </si>
  <si>
    <t>LN3716</t>
  </si>
  <si>
    <t>DS16570</t>
  </si>
  <si>
    <t>ENCSR974TXT</t>
  </si>
  <si>
    <t>ENCLB867KSQ</t>
  </si>
  <si>
    <t>ENCBS629UDA</t>
  </si>
  <si>
    <t>AG9093</t>
  </si>
  <si>
    <t>LN3718</t>
  </si>
  <si>
    <t>DS16579</t>
  </si>
  <si>
    <t>ENCSR189YJQ</t>
  </si>
  <si>
    <t>ENCLB645MEP</t>
  </si>
  <si>
    <t>ENCBS516ACB</t>
  </si>
  <si>
    <t>AG9092</t>
  </si>
  <si>
    <t>LN3719</t>
  </si>
  <si>
    <t>DS16582</t>
  </si>
  <si>
    <t>HS5</t>
  </si>
  <si>
    <t>ENCSR000EMG</t>
  </si>
  <si>
    <t>ENCLB419ZZZ</t>
  </si>
  <si>
    <t>ENCBS010ENC</t>
  </si>
  <si>
    <t>AG4060</t>
  </si>
  <si>
    <t>LN3725</t>
  </si>
  <si>
    <t>DS16597</t>
  </si>
  <si>
    <t>Stroma</t>
  </si>
  <si>
    <t>Human Stromal cell line HS-5</t>
  </si>
  <si>
    <t>HS27a</t>
  </si>
  <si>
    <t>ENCSR000EMF</t>
  </si>
  <si>
    <t>ENCLB418ZZZ</t>
  </si>
  <si>
    <t>ENCBS009ENC</t>
  </si>
  <si>
    <t>AG4059</t>
  </si>
  <si>
    <t>LN3726</t>
  </si>
  <si>
    <t>DS16602</t>
  </si>
  <si>
    <t>Human Stromal cell line HS-27a</t>
  </si>
  <si>
    <t>ENCSR311LLZ</t>
  </si>
  <si>
    <t>ENCLB282DMX</t>
  </si>
  <si>
    <t>ENCBS125CGW</t>
  </si>
  <si>
    <t>AG9091</t>
  </si>
  <si>
    <t>LN3732</t>
  </si>
  <si>
    <t>DS16621</t>
  </si>
  <si>
    <t>H23617</t>
  </si>
  <si>
    <t>ENCSR354FBA</t>
  </si>
  <si>
    <t>ENCLB578SNT</t>
  </si>
  <si>
    <t>ENCBS935HZX</t>
  </si>
  <si>
    <t>AG9090</t>
  </si>
  <si>
    <t>LN3755</t>
  </si>
  <si>
    <t>DS16712</t>
  </si>
  <si>
    <t>115D</t>
  </si>
  <si>
    <t>H23640</t>
  </si>
  <si>
    <t>ENCSR228BOM</t>
  </si>
  <si>
    <t>ENCLB184SOM</t>
  </si>
  <si>
    <t>ENCBS391UEN</t>
  </si>
  <si>
    <t>AG9089</t>
  </si>
  <si>
    <t>LN3774</t>
  </si>
  <si>
    <t>DS16790</t>
  </si>
  <si>
    <t>ENCSR990XXC</t>
  </si>
  <si>
    <t>ENCLB499LHF</t>
  </si>
  <si>
    <t>ENCBS803DCZ</t>
  </si>
  <si>
    <t>AG9088</t>
  </si>
  <si>
    <t>LN3776</t>
  </si>
  <si>
    <t>DS16801</t>
  </si>
  <si>
    <t>Organ devel. / renal</t>
  </si>
  <si>
    <t>ENCSR543YPH</t>
  </si>
  <si>
    <t>ENCLB423VBH</t>
  </si>
  <si>
    <t>ENCBS069DAA</t>
  </si>
  <si>
    <t>AG9087</t>
  </si>
  <si>
    <t>LN3779</t>
  </si>
  <si>
    <t>DS16805</t>
  </si>
  <si>
    <t>ENCSR000EMK</t>
  </si>
  <si>
    <t>ENCLB426ZZZ</t>
  </si>
  <si>
    <t>ENCBS485ENC</t>
  </si>
  <si>
    <t>AG5623</t>
  </si>
  <si>
    <t>LN3782</t>
  </si>
  <si>
    <t>DS16814</t>
  </si>
  <si>
    <t>Hematopoietic progenitor cells</t>
  </si>
  <si>
    <t>RO 01679</t>
  </si>
  <si>
    <t>ENCSR154ZNQ</t>
  </si>
  <si>
    <t>ENCLB233PFA</t>
  </si>
  <si>
    <t>ENCBS453VEU</t>
  </si>
  <si>
    <t>AG9086</t>
  </si>
  <si>
    <t>LN3787</t>
  </si>
  <si>
    <t>DS16819</t>
  </si>
  <si>
    <t>H23663</t>
  </si>
  <si>
    <t>ENCSR860NDZ</t>
  </si>
  <si>
    <t>ENCLB350LWK</t>
  </si>
  <si>
    <t>ENCBS703SGX</t>
  </si>
  <si>
    <t>AG9085</t>
  </si>
  <si>
    <t>LN3788</t>
  </si>
  <si>
    <t>DS16822</t>
  </si>
  <si>
    <t>CD3</t>
  </si>
  <si>
    <t>ENCSR414IHC</t>
  </si>
  <si>
    <t>ENCLB092RHM</t>
  </si>
  <si>
    <t>ENCBS881BDJ</t>
  </si>
  <si>
    <t>AG9084</t>
  </si>
  <si>
    <t>LN3792</t>
  </si>
  <si>
    <t>DS16834</t>
  </si>
  <si>
    <t>CD3+ T cells</t>
  </si>
  <si>
    <t>ENCSR953JVX</t>
  </si>
  <si>
    <t>ENCLB712XWV</t>
  </si>
  <si>
    <t>ENCBS263ZZU</t>
  </si>
  <si>
    <t>AG9083</t>
  </si>
  <si>
    <t>LN3793</t>
  </si>
  <si>
    <t>DS16837</t>
  </si>
  <si>
    <t>ENCSR838IPF</t>
  </si>
  <si>
    <t>ENCLB231BFD</t>
  </si>
  <si>
    <t>ENCBS762JNN</t>
  </si>
  <si>
    <t>AG9082</t>
  </si>
  <si>
    <t>LN3795</t>
  </si>
  <si>
    <t>DS16841</t>
  </si>
  <si>
    <t>ENCSR000EOT</t>
  </si>
  <si>
    <t>ENCLB843GMH</t>
  </si>
  <si>
    <t>ENCBS545WKJ</t>
  </si>
  <si>
    <t>AG5622</t>
  </si>
  <si>
    <t>LN3817</t>
  </si>
  <si>
    <t>DS16924</t>
  </si>
  <si>
    <t>ENCSR569ATD</t>
  </si>
  <si>
    <t>ENCLB056XEC</t>
  </si>
  <si>
    <t>ENCBS103XXU</t>
  </si>
  <si>
    <t>AG9081</t>
  </si>
  <si>
    <t>LN3824</t>
  </si>
  <si>
    <t>DS16955</t>
  </si>
  <si>
    <t>CD8</t>
  </si>
  <si>
    <t>ENCSR842VTJ</t>
  </si>
  <si>
    <t>ENCLB979DCJ</t>
  </si>
  <si>
    <t>ENCBS055LRK</t>
  </si>
  <si>
    <t>AG9080</t>
  </si>
  <si>
    <t>LN3828</t>
  </si>
  <si>
    <t>DS16962</t>
  </si>
  <si>
    <t>CD8+ cells</t>
  </si>
  <si>
    <t>ENCSR970ZLG</t>
  </si>
  <si>
    <t>ENCLB315HRG</t>
  </si>
  <si>
    <t>ENCBS172TNU</t>
  </si>
  <si>
    <t>AG9079</t>
  </si>
  <si>
    <t>LN3833</t>
  </si>
  <si>
    <t>DS16975</t>
  </si>
  <si>
    <t>87D</t>
  </si>
  <si>
    <t>H23724</t>
  </si>
  <si>
    <t>ENCSR262QJC</t>
  </si>
  <si>
    <t>ENCLB800UHP</t>
  </si>
  <si>
    <t>ENCBS478OZL</t>
  </si>
  <si>
    <t>AG9078</t>
  </si>
  <si>
    <t>LN3859</t>
  </si>
  <si>
    <t>DS17068</t>
  </si>
  <si>
    <t>ENCSR457ILW</t>
  </si>
  <si>
    <t>ENCLB569OLI</t>
  </si>
  <si>
    <t>ENCBS325XPI</t>
  </si>
  <si>
    <t>AG9077</t>
  </si>
  <si>
    <t>LN3871</t>
  </si>
  <si>
    <t>DS17092</t>
  </si>
  <si>
    <t>91D</t>
  </si>
  <si>
    <t>H23744</t>
  </si>
  <si>
    <t>ENCSR214QEO</t>
  </si>
  <si>
    <t>ENCLB908YYP</t>
  </si>
  <si>
    <t>ENCBS022EQP</t>
  </si>
  <si>
    <t>AG9076</t>
  </si>
  <si>
    <t>LN3872</t>
  </si>
  <si>
    <t>DS17094</t>
  </si>
  <si>
    <t>ENCSR263IGU</t>
  </si>
  <si>
    <t>ENCLB097RTD</t>
  </si>
  <si>
    <t>ENCBS233WJN</t>
  </si>
  <si>
    <t>AG9075</t>
  </si>
  <si>
    <t>LN3873</t>
  </si>
  <si>
    <t>DS17101</t>
  </si>
  <si>
    <t>ENCSR803VCR</t>
  </si>
  <si>
    <t>ENCLB075MKH</t>
  </si>
  <si>
    <t>ENCBS114AZP</t>
  </si>
  <si>
    <t>AG9074</t>
  </si>
  <si>
    <t>LN3874</t>
  </si>
  <si>
    <t>DS17105</t>
  </si>
  <si>
    <t>ENCSR772HUG</t>
  </si>
  <si>
    <t>ENCLB393ZTT</t>
  </si>
  <si>
    <t>ENCBS722AKC</t>
  </si>
  <si>
    <t>AG9073</t>
  </si>
  <si>
    <t>LN3876</t>
  </si>
  <si>
    <t>DS17112</t>
  </si>
  <si>
    <t>37Y</t>
  </si>
  <si>
    <t>RO 01701</t>
  </si>
  <si>
    <t>ENCSR953XJU</t>
  </si>
  <si>
    <t>ENCLB067UFI</t>
  </si>
  <si>
    <t>ENCBS313FHH</t>
  </si>
  <si>
    <t>AG9072</t>
  </si>
  <si>
    <t>LN3892</t>
  </si>
  <si>
    <t>DS17140</t>
  </si>
  <si>
    <t>kidney</t>
  </si>
  <si>
    <t>107D</t>
  </si>
  <si>
    <t>H23758</t>
  </si>
  <si>
    <t>ENCSR036VRV</t>
  </si>
  <si>
    <t>ENCLB691LMZ</t>
  </si>
  <si>
    <t>ENCBS164TRX</t>
  </si>
  <si>
    <t>AG9071</t>
  </si>
  <si>
    <t>LN3893</t>
  </si>
  <si>
    <t>DS17144</t>
  </si>
  <si>
    <t>ENCSR133KBX</t>
  </si>
  <si>
    <t>ENCLB684DTN</t>
  </si>
  <si>
    <t>ENCBS978IDA</t>
  </si>
  <si>
    <t>AG9070</t>
  </si>
  <si>
    <t>LN3894</t>
  </si>
  <si>
    <t>DS17150</t>
  </si>
  <si>
    <t>ENCSR680SDS</t>
  </si>
  <si>
    <t>ENCLB727PHD</t>
  </si>
  <si>
    <t>ENCBS188SKM</t>
  </si>
  <si>
    <t>AG9069</t>
  </si>
  <si>
    <t>LN3895</t>
  </si>
  <si>
    <t>DS17154</t>
  </si>
  <si>
    <t>ENCSR563XRP</t>
  </si>
  <si>
    <t>ENCLB973GOU</t>
  </si>
  <si>
    <t>ENCBS746BPC</t>
  </si>
  <si>
    <t>AG9068</t>
  </si>
  <si>
    <t>LN3896</t>
  </si>
  <si>
    <t>DS17157</t>
  </si>
  <si>
    <t>ENCSR859KGQ</t>
  </si>
  <si>
    <t>ENCLB388RYR</t>
  </si>
  <si>
    <t>ENCBS513UEL</t>
  </si>
  <si>
    <t>AG9067</t>
  </si>
  <si>
    <t>LN3898</t>
  </si>
  <si>
    <t>DS17162</t>
  </si>
  <si>
    <t>ENCSR082XEU</t>
  </si>
  <si>
    <t>ENCLB915UYX</t>
  </si>
  <si>
    <t>ENCBS220QDW</t>
  </si>
  <si>
    <t>AG9066</t>
  </si>
  <si>
    <t>LN3901</t>
  </si>
  <si>
    <t>DS17172</t>
  </si>
  <si>
    <t>ENCSR425MRQ</t>
  </si>
  <si>
    <t>ENCLB135TML</t>
  </si>
  <si>
    <t>ENCBS517HTQ</t>
  </si>
  <si>
    <t>AG9065</t>
  </si>
  <si>
    <t>LN3902</t>
  </si>
  <si>
    <t>DS17175</t>
  </si>
  <si>
    <t>CD4+ T cells</t>
  </si>
  <si>
    <t>CD19</t>
  </si>
  <si>
    <t>ENCSR381PXW</t>
  </si>
  <si>
    <t>ENCLB800FZO</t>
  </si>
  <si>
    <t>ENCBS469TSJ</t>
  </si>
  <si>
    <t>AG9064</t>
  </si>
  <si>
    <t>LN3904</t>
  </si>
  <si>
    <t>DS17186</t>
  </si>
  <si>
    <t>CD19+ B cells</t>
  </si>
  <si>
    <t>RO 01721</t>
  </si>
  <si>
    <t>ENCSR704HNG</t>
  </si>
  <si>
    <t>ENCLB968GLJ</t>
  </si>
  <si>
    <t>ENCBS439LTB</t>
  </si>
  <si>
    <t>AG9063</t>
  </si>
  <si>
    <t>LN3905</t>
  </si>
  <si>
    <t>DS17189</t>
  </si>
  <si>
    <t>CD56+ cells</t>
  </si>
  <si>
    <t>ENCSR628IRM</t>
  </si>
  <si>
    <t>ENCLB855KQP</t>
  </si>
  <si>
    <t>ENCBS980PVB</t>
  </si>
  <si>
    <t>AG9062</t>
  </si>
  <si>
    <t>LN3906</t>
  </si>
  <si>
    <t>DS17198</t>
  </si>
  <si>
    <t>ENCSR020LUD</t>
  </si>
  <si>
    <t>ENCLB798GQN</t>
  </si>
  <si>
    <t>ENCBS312SQY</t>
  </si>
  <si>
    <t>AG9061</t>
  </si>
  <si>
    <t>LN3907</t>
  </si>
  <si>
    <t>DS17203</t>
  </si>
  <si>
    <t>CD8+ T cells</t>
  </si>
  <si>
    <t>RO 01721/RO 01898</t>
  </si>
  <si>
    <t>CD14</t>
  </si>
  <si>
    <t>ENCSR452DCM</t>
  </si>
  <si>
    <t>ENCLB665NTX</t>
  </si>
  <si>
    <t>ENCBS945EIT</t>
  </si>
  <si>
    <t>AG9060</t>
  </si>
  <si>
    <t>LN3909</t>
  </si>
  <si>
    <t>DS17215</t>
  </si>
  <si>
    <t>CD14+ monocytes</t>
  </si>
  <si>
    <t>ENCSR891VOV</t>
  </si>
  <si>
    <t>ENCLB894REI</t>
  </si>
  <si>
    <t>ENCBS727DXY</t>
  </si>
  <si>
    <t>AG9059</t>
  </si>
  <si>
    <t>LN3921</t>
  </si>
  <si>
    <t>DS17281</t>
  </si>
  <si>
    <t>RO 01727</t>
  </si>
  <si>
    <t>fKidney_renal_cortex</t>
  </si>
  <si>
    <t>ENCSR828RNY</t>
  </si>
  <si>
    <t>ENCLB730SXG</t>
  </si>
  <si>
    <t>ENCBS455AXR</t>
  </si>
  <si>
    <t>AG9058</t>
  </si>
  <si>
    <t>LN3926</t>
  </si>
  <si>
    <t>DS17307</t>
  </si>
  <si>
    <t>H23769</t>
  </si>
  <si>
    <t>ENCSR857AEB</t>
  </si>
  <si>
    <t>ENCLB419AXU</t>
  </si>
  <si>
    <t>ENCBS547DHM</t>
  </si>
  <si>
    <t>AG9057</t>
  </si>
  <si>
    <t>LN3928</t>
  </si>
  <si>
    <t>DS17313</t>
  </si>
  <si>
    <t>ENCSR945RWN</t>
  </si>
  <si>
    <t>ENCLB449ATC</t>
  </si>
  <si>
    <t>ENCBS918JWZ</t>
  </si>
  <si>
    <t>AG9056</t>
  </si>
  <si>
    <t>LN3929</t>
  </si>
  <si>
    <t>DS17317</t>
  </si>
  <si>
    <t>ENCSR728BAD</t>
  </si>
  <si>
    <t>ENCLB997PHL</t>
  </si>
  <si>
    <t>ENCBS200XAZ</t>
  </si>
  <si>
    <t>AG9055</t>
  </si>
  <si>
    <t>LN3930</t>
  </si>
  <si>
    <t>DS17319</t>
  </si>
  <si>
    <t>ENCSR328UMC</t>
  </si>
  <si>
    <t>ENCLB882RDH</t>
  </si>
  <si>
    <t>ENCBS374YBC</t>
  </si>
  <si>
    <t>AG9052</t>
  </si>
  <si>
    <t>LN3935</t>
  </si>
  <si>
    <t>DS17329</t>
  </si>
  <si>
    <t>ENCSR609DDQ</t>
  </si>
  <si>
    <t>ENCLB060BVC</t>
  </si>
  <si>
    <t>ENCBS066AJB</t>
  </si>
  <si>
    <t>AG9051</t>
  </si>
  <si>
    <t>LN3936</t>
  </si>
  <si>
    <t>DS17332</t>
  </si>
  <si>
    <t>-</t>
  </si>
  <si>
    <t>fKidney_renal_pelvis</t>
  </si>
  <si>
    <t>ENCSR913NYL</t>
  </si>
  <si>
    <t>ENCLB139VTR</t>
  </si>
  <si>
    <t>ENCBS545JWM</t>
  </si>
  <si>
    <t>AG9049</t>
  </si>
  <si>
    <t>LN3946</t>
  </si>
  <si>
    <t>DS17381</t>
  </si>
  <si>
    <t>H23790</t>
  </si>
  <si>
    <t>ENCSR129KIV</t>
  </si>
  <si>
    <t>ENCLB895BSF</t>
  </si>
  <si>
    <t>ENCBS789YVL</t>
  </si>
  <si>
    <t>AG9048</t>
  </si>
  <si>
    <t>LN3947</t>
  </si>
  <si>
    <t>DS17387</t>
  </si>
  <si>
    <t>ENCSR695AUY</t>
  </si>
  <si>
    <t>ENCLB238BXL</t>
  </si>
  <si>
    <t>ENCBS217PJS</t>
  </si>
  <si>
    <t>AG9047</t>
  </si>
  <si>
    <t>LN3948</t>
  </si>
  <si>
    <t>DS17391</t>
  </si>
  <si>
    <t>ENCSR366EQH</t>
  </si>
  <si>
    <t>ENCLB601VGE</t>
  </si>
  <si>
    <t>ENCBS997WGU</t>
  </si>
  <si>
    <t>AG9046</t>
  </si>
  <si>
    <t>LN3956</t>
  </si>
  <si>
    <t>DS17422</t>
  </si>
  <si>
    <t>H23808</t>
  </si>
  <si>
    <t>fMuscle_leg</t>
  </si>
  <si>
    <t>ENCSR937RVN</t>
  </si>
  <si>
    <t>ENCLB957MJJ</t>
  </si>
  <si>
    <t>ENCBS813EAV</t>
  </si>
  <si>
    <t>AG9044</t>
  </si>
  <si>
    <t>LN3960</t>
  </si>
  <si>
    <t>DS17429</t>
  </si>
  <si>
    <t>Muscle_leg</t>
  </si>
  <si>
    <t>fMuscle_arm</t>
  </si>
  <si>
    <t>ENCSR868XPR</t>
  </si>
  <si>
    <t>ENCLB979YQL</t>
  </si>
  <si>
    <t>ENCBS649MQO</t>
  </si>
  <si>
    <t>AG9043</t>
  </si>
  <si>
    <t>LN3961</t>
  </si>
  <si>
    <t>DS17432</t>
  </si>
  <si>
    <t>Muscle_arm</t>
  </si>
  <si>
    <t>ENCSR247IUJ</t>
  </si>
  <si>
    <t>ENCLB534RFX</t>
  </si>
  <si>
    <t>ENCBS010LQV</t>
  </si>
  <si>
    <t>AG9042</t>
  </si>
  <si>
    <t>LN3964</t>
  </si>
  <si>
    <t>DS17440</t>
  </si>
  <si>
    <t>RO 01736</t>
  </si>
  <si>
    <t>fSpleen</t>
  </si>
  <si>
    <t>ENCSR679IFH</t>
  </si>
  <si>
    <t>ENCLB393WWZ</t>
  </si>
  <si>
    <t>ENCBS599HUG</t>
  </si>
  <si>
    <t>AG9040</t>
  </si>
  <si>
    <t>LN3967</t>
  </si>
  <si>
    <t>DS17448</t>
  </si>
  <si>
    <t>Spleen</t>
  </si>
  <si>
    <t>ENCSR956ZHU</t>
  </si>
  <si>
    <t>ENCLB700EJA</t>
  </si>
  <si>
    <t>ENCBS929EKB</t>
  </si>
  <si>
    <t>AG9039</t>
  </si>
  <si>
    <t>LN3968</t>
  </si>
  <si>
    <t>DS17451</t>
  </si>
  <si>
    <t>113D</t>
  </si>
  <si>
    <t>H23833</t>
  </si>
  <si>
    <t>ENCSR155NPL</t>
  </si>
  <si>
    <t>ENCLB175FUL</t>
  </si>
  <si>
    <t>ENCBS766EWQ</t>
  </si>
  <si>
    <t>AG9038</t>
  </si>
  <si>
    <t>LN3969</t>
  </si>
  <si>
    <t>DS17455</t>
  </si>
  <si>
    <t>ENCSR047FNH</t>
  </si>
  <si>
    <t>ENCLB206MEV</t>
  </si>
  <si>
    <t>ENCBS028WMZ</t>
  </si>
  <si>
    <t>AG9037</t>
  </si>
  <si>
    <t>LN3972</t>
  </si>
  <si>
    <t>DS17462</t>
  </si>
  <si>
    <t>ENCSR488PHT</t>
  </si>
  <si>
    <t>ENCLB348PVS</t>
  </si>
  <si>
    <t>ENCBS960KKK</t>
  </si>
  <si>
    <t>AG9036</t>
  </si>
  <si>
    <t>LN3973</t>
  </si>
  <si>
    <t>DS17464</t>
  </si>
  <si>
    <t>ENCSR437KLY</t>
  </si>
  <si>
    <t>ENCLB103CUY</t>
  </si>
  <si>
    <t>ENCBS434EOI</t>
  </si>
  <si>
    <t>AG9033</t>
  </si>
  <si>
    <t>LN4008</t>
  </si>
  <si>
    <t>DS17522</t>
  </si>
  <si>
    <t>H23855</t>
  </si>
  <si>
    <t>ENCSR366YTD</t>
  </si>
  <si>
    <t>ENCLB597AVO</t>
  </si>
  <si>
    <t>ENCBS495KDC</t>
  </si>
  <si>
    <t>AG9032</t>
  </si>
  <si>
    <t>LN4011</t>
  </si>
  <si>
    <t>DS17534</t>
  </si>
  <si>
    <t>CD20</t>
  </si>
  <si>
    <t>ENCSR000EMJ</t>
  </si>
  <si>
    <t>ENCLB424ZZZ</t>
  </si>
  <si>
    <t>ENCBS852WTL</t>
  </si>
  <si>
    <t>AG4058</t>
  </si>
  <si>
    <t>LN4013</t>
  </si>
  <si>
    <t>DS17541</t>
  </si>
  <si>
    <t>B cells</t>
  </si>
  <si>
    <t>RO 01794</t>
  </si>
  <si>
    <t>fKidney_renal_cortex_R</t>
  </si>
  <si>
    <t>ENCSR014VAC</t>
  </si>
  <si>
    <t>ENCLB782MZC</t>
  </si>
  <si>
    <t>ENCBS100DZU</t>
  </si>
  <si>
    <t>AG9031</t>
  </si>
  <si>
    <t>LN4014</t>
  </si>
  <si>
    <t>DS17545</t>
  </si>
  <si>
    <t>Kidney.cortex</t>
  </si>
  <si>
    <t>H23871</t>
  </si>
  <si>
    <t>fKidney_renal_pelvis_R</t>
  </si>
  <si>
    <t>ENCSR752NTF</t>
  </si>
  <si>
    <t>ENCLB022PYQ</t>
  </si>
  <si>
    <t>ENCBS145EYH</t>
  </si>
  <si>
    <t>AG9030</t>
  </si>
  <si>
    <t>LN4015</t>
  </si>
  <si>
    <t>DS17548</t>
  </si>
  <si>
    <t>fKidney_renal_cortex_L</t>
  </si>
  <si>
    <t>ENCSR092WMD</t>
  </si>
  <si>
    <t>ENCLB838XGP</t>
  </si>
  <si>
    <t>ENCBS376PWL</t>
  </si>
  <si>
    <t>AG9029</t>
  </si>
  <si>
    <t>LN4016</t>
  </si>
  <si>
    <t>DS17550</t>
  </si>
  <si>
    <t>fKidney_renal_pelvis_L</t>
  </si>
  <si>
    <t>ENCSR016THC</t>
  </si>
  <si>
    <t>ENCLB087GBB</t>
  </si>
  <si>
    <t>ENCBS055ULH</t>
  </si>
  <si>
    <t>AG9028</t>
  </si>
  <si>
    <t>LN4017</t>
  </si>
  <si>
    <t>DS17553</t>
  </si>
  <si>
    <t>ENCSR000EQE</t>
  </si>
  <si>
    <t>ENCLB595ZZZ</t>
  </si>
  <si>
    <t>ENCBS264SFF</t>
  </si>
  <si>
    <t>AG4056</t>
  </si>
  <si>
    <t>LN4022</t>
  </si>
  <si>
    <t>DS17592</t>
  </si>
  <si>
    <t>Wb54553204</t>
  </si>
  <si>
    <t>hTH2</t>
  </si>
  <si>
    <t>ENCSR000EQI</t>
  </si>
  <si>
    <t>ENCLB601ZZZ</t>
  </si>
  <si>
    <t>ENCBS153AAA</t>
  </si>
  <si>
    <t>AG4054</t>
  </si>
  <si>
    <t>LN4024</t>
  </si>
  <si>
    <t>DS17597</t>
  </si>
  <si>
    <t>T2 helper cells</t>
  </si>
  <si>
    <t>iTH2</t>
  </si>
  <si>
    <t>ENCSR000EQG</t>
  </si>
  <si>
    <t>ENCLB598ZZZ</t>
  </si>
  <si>
    <t>ENCBS748KUK</t>
  </si>
  <si>
    <t>AG5621</t>
  </si>
  <si>
    <t>LN4026</t>
  </si>
  <si>
    <t>DS17603</t>
  </si>
  <si>
    <t>T2 helper cells, induced</t>
  </si>
  <si>
    <t>fPlacenta</t>
  </si>
  <si>
    <t>Placental / trophoblast</t>
  </si>
  <si>
    <t>ENCSR129TSG</t>
  </si>
  <si>
    <t>ENCLB452OOX</t>
  </si>
  <si>
    <t>ENCBS688ZPB</t>
  </si>
  <si>
    <t>AG9027</t>
  </si>
  <si>
    <t>LN4046</t>
  </si>
  <si>
    <t>DS17639</t>
  </si>
  <si>
    <t>H23887</t>
  </si>
  <si>
    <t>ENCSR502NDK</t>
  </si>
  <si>
    <t>ENCLB250ORW</t>
  </si>
  <si>
    <t>ENCBS529UES</t>
  </si>
  <si>
    <t>AG9026</t>
  </si>
  <si>
    <t>LN4047</t>
  </si>
  <si>
    <t>DS17643</t>
  </si>
  <si>
    <t>ENCSR874CAK</t>
  </si>
  <si>
    <t>ENCLB811MCT</t>
  </si>
  <si>
    <t>ENCBS443ORA</t>
  </si>
  <si>
    <t>AG9025</t>
  </si>
  <si>
    <t>LN4049</t>
  </si>
  <si>
    <t>DS17647</t>
  </si>
  <si>
    <t>ENCSR511GQA</t>
  </si>
  <si>
    <t>ENCLB896ZQW</t>
  </si>
  <si>
    <t>ENCBS246MHN</t>
  </si>
  <si>
    <t>AG9024</t>
  </si>
  <si>
    <t>LN4053</t>
  </si>
  <si>
    <t>DS17659</t>
  </si>
  <si>
    <t>fMuscle_upper_limb_sk</t>
  </si>
  <si>
    <t>ENCSR166TEE</t>
  </si>
  <si>
    <t>ENCLB202DAZ</t>
  </si>
  <si>
    <t>ENCBS988KQJ</t>
  </si>
  <si>
    <t>AG9023</t>
  </si>
  <si>
    <t>LN4054</t>
  </si>
  <si>
    <t>DS17661</t>
  </si>
  <si>
    <t>Muscle_upper_limb_sk</t>
  </si>
  <si>
    <t>ENCSR930AUG</t>
  </si>
  <si>
    <t>ENCLB084VNX</t>
  </si>
  <si>
    <t>ENCBS917VNB</t>
  </si>
  <si>
    <t>AG9021</t>
  </si>
  <si>
    <t>LN4056</t>
  </si>
  <si>
    <t>DS17670</t>
  </si>
  <si>
    <t>ENCSR456KDF</t>
  </si>
  <si>
    <t>ENCLB731WYV</t>
  </si>
  <si>
    <t>ENCBS078XUR</t>
  </si>
  <si>
    <t>AG9020</t>
  </si>
  <si>
    <t>LN4057</t>
  </si>
  <si>
    <t>DS17674</t>
  </si>
  <si>
    <t>ENCSR419MZH</t>
  </si>
  <si>
    <t>ENCLB335XBB</t>
  </si>
  <si>
    <t>ENCBS119WRO</t>
  </si>
  <si>
    <t>AG9019</t>
  </si>
  <si>
    <t>LN4058</t>
  </si>
  <si>
    <t>DS17677</t>
  </si>
  <si>
    <t>ENCSR040DGJ</t>
  </si>
  <si>
    <t>ENCLB942UEB</t>
  </si>
  <si>
    <t>ENCBS653EZT</t>
  </si>
  <si>
    <t>AG9018</t>
  </si>
  <si>
    <t>LN4061</t>
  </si>
  <si>
    <t>DS17702</t>
  </si>
  <si>
    <t>Cord blood hematopoietic CD3+</t>
  </si>
  <si>
    <t>NB</t>
  </si>
  <si>
    <t>CB#1, 1/3/2011</t>
  </si>
  <si>
    <t>ENCSR510ITB</t>
  </si>
  <si>
    <t>ENCLB020YSU</t>
  </si>
  <si>
    <t>ENCBS574MIZ</t>
  </si>
  <si>
    <t>AG9016</t>
  </si>
  <si>
    <t>LN4063</t>
  </si>
  <si>
    <t>DS17739</t>
  </si>
  <si>
    <t>H23914</t>
  </si>
  <si>
    <t>ENCSR989YIV</t>
  </si>
  <si>
    <t>ENCLB652QZG</t>
  </si>
  <si>
    <t>ENCBS899TRC</t>
  </si>
  <si>
    <t>AG9015</t>
  </si>
  <si>
    <t>LN4064</t>
  </si>
  <si>
    <t>DS17744</t>
  </si>
  <si>
    <t>ENCSR762FCX</t>
  </si>
  <si>
    <t>ENCLB568KJW</t>
  </si>
  <si>
    <t>ENCBS445IVN</t>
  </si>
  <si>
    <t>AG9014</t>
  </si>
  <si>
    <t>LN4065</t>
  </si>
  <si>
    <t>DS17748</t>
  </si>
  <si>
    <t>ENCSR941DTJ</t>
  </si>
  <si>
    <t>ENCLB134KGJ</t>
  </si>
  <si>
    <t>ENCBS034SKE</t>
  </si>
  <si>
    <t>AG9012</t>
  </si>
  <si>
    <t>LN4067</t>
  </si>
  <si>
    <t>DS17753</t>
  </si>
  <si>
    <t>ENCSR254AGA</t>
  </si>
  <si>
    <t>ENCLB764DZE</t>
  </si>
  <si>
    <t>ENCBS620YJZ</t>
  </si>
  <si>
    <t>AG9011</t>
  </si>
  <si>
    <t>LN4068</t>
  </si>
  <si>
    <t>DS17756</t>
  </si>
  <si>
    <t>Kidney_renal_cortex</t>
  </si>
  <si>
    <t>ENCSR580OAH</t>
  </si>
  <si>
    <t>ENCLB980AHO</t>
  </si>
  <si>
    <t>ENCBS262QPN</t>
  </si>
  <si>
    <t>AG9010</t>
  </si>
  <si>
    <t>LN4069</t>
  </si>
  <si>
    <t>DS17760</t>
  </si>
  <si>
    <t>Kidney_renal_pelvis</t>
  </si>
  <si>
    <t>ENCSR594OWA</t>
  </si>
  <si>
    <t>ENCLB369BPN</t>
  </si>
  <si>
    <t>ENCBS623YHX</t>
  </si>
  <si>
    <t>AG9009</t>
  </si>
  <si>
    <t>LN4070</t>
  </si>
  <si>
    <t>DS17763</t>
  </si>
  <si>
    <t>fMuscle_back</t>
  </si>
  <si>
    <t>ENCSR317SIH</t>
  </si>
  <si>
    <t>ENCLB752ROB</t>
  </si>
  <si>
    <t>ENCBS384LIR</t>
  </si>
  <si>
    <t>AG9007</t>
  </si>
  <si>
    <t>LN4072</t>
  </si>
  <si>
    <t>DS17767</t>
  </si>
  <si>
    <t>Muscle_back</t>
  </si>
  <si>
    <t>ENCSR133SPH</t>
  </si>
  <si>
    <t>ENCLB586ISH</t>
  </si>
  <si>
    <t>ENCBS699KFK</t>
  </si>
  <si>
    <t>AG9006</t>
  </si>
  <si>
    <t>LN4074</t>
  </si>
  <si>
    <t>DS17785</t>
  </si>
  <si>
    <t>120D</t>
  </si>
  <si>
    <t>H23941</t>
  </si>
  <si>
    <t>ENCSR524DWS</t>
  </si>
  <si>
    <t>ENCLB771NFX</t>
  </si>
  <si>
    <t>ENCBS448HVV</t>
  </si>
  <si>
    <t>AG9005</t>
  </si>
  <si>
    <t>LN4076</t>
  </si>
  <si>
    <t>DS17804</t>
  </si>
  <si>
    <t>ENCSR116WWW</t>
  </si>
  <si>
    <t>ENCLB081JWA</t>
  </si>
  <si>
    <t>ENCBS133LAN</t>
  </si>
  <si>
    <t>AG9004</t>
  </si>
  <si>
    <t>LN4077</t>
  </si>
  <si>
    <t>DS17808</t>
  </si>
  <si>
    <t>ENCSR357PMV</t>
  </si>
  <si>
    <t>ENCLB844WEN</t>
  </si>
  <si>
    <t>ENCBS516CJQ</t>
  </si>
  <si>
    <t>AG9003</t>
  </si>
  <si>
    <t>LN4083</t>
  </si>
  <si>
    <t>DS17825</t>
  </si>
  <si>
    <t>fMuscle_trunk</t>
  </si>
  <si>
    <t>ENCSR217YRJ</t>
  </si>
  <si>
    <t>ENCLB193WYL</t>
  </si>
  <si>
    <t>ENCBS992XAC</t>
  </si>
  <si>
    <t>AG9002</t>
  </si>
  <si>
    <t>LN4084</t>
  </si>
  <si>
    <t>DS17827</t>
  </si>
  <si>
    <t>Muscle_trunk</t>
  </si>
  <si>
    <t>ENCSR445XYW</t>
  </si>
  <si>
    <t>ENCLB230BZS</t>
  </si>
  <si>
    <t>ENCBS993PWO</t>
  </si>
  <si>
    <t>AG9001</t>
  </si>
  <si>
    <t>LN4085</t>
  </si>
  <si>
    <t>DS17831</t>
  </si>
  <si>
    <t>98D</t>
  </si>
  <si>
    <t>H23964</t>
  </si>
  <si>
    <t>ENCSR006XED</t>
  </si>
  <si>
    <t>ENCLB309SGY</t>
  </si>
  <si>
    <t>ENCBS859ASH</t>
  </si>
  <si>
    <t>AG9000</t>
  </si>
  <si>
    <t>LN4086</t>
  </si>
  <si>
    <t>DS17835</t>
  </si>
  <si>
    <t>ENCSR796SJV</t>
  </si>
  <si>
    <t>ENCLB885IRR</t>
  </si>
  <si>
    <t>ENCBS867ILV</t>
  </si>
  <si>
    <t>AG8999</t>
  </si>
  <si>
    <t>LN4087</t>
  </si>
  <si>
    <t>DS17841</t>
  </si>
  <si>
    <t>ENCSR565EBN</t>
  </si>
  <si>
    <t>ENCLB204KUC</t>
  </si>
  <si>
    <t>ENCBS735OUX</t>
  </si>
  <si>
    <t>AG8998</t>
  </si>
  <si>
    <t>LN4088</t>
  </si>
  <si>
    <t>DS17844</t>
  </si>
  <si>
    <t>ENCSR753QKD</t>
  </si>
  <si>
    <t>ENCLB472LJH</t>
  </si>
  <si>
    <t>ENCBS054WKY</t>
  </si>
  <si>
    <t>AG8997</t>
  </si>
  <si>
    <t>LN4089</t>
  </si>
  <si>
    <t>DS17848</t>
  </si>
  <si>
    <t>ENCSR072NBR</t>
  </si>
  <si>
    <t>ENCLB623IJC</t>
  </si>
  <si>
    <t>ENCBS174IGM</t>
  </si>
  <si>
    <t>AG8996</t>
  </si>
  <si>
    <t>LN4090</t>
  </si>
  <si>
    <t>DS17850</t>
  </si>
  <si>
    <t>ENCSR541UPY</t>
  </si>
  <si>
    <t>ENCLB759VWL</t>
  </si>
  <si>
    <t>ENCBS948PMG</t>
  </si>
  <si>
    <t>AG8995</t>
  </si>
  <si>
    <t>LN4094</t>
  </si>
  <si>
    <t>DS17875</t>
  </si>
  <si>
    <t>DS17876</t>
  </si>
  <si>
    <t>ENCLB939YON</t>
  </si>
  <si>
    <t>AG8994</t>
  </si>
  <si>
    <t>LN4095</t>
  </si>
  <si>
    <t>ENCSR208DMX</t>
  </si>
  <si>
    <t>ENCLB162BKZ</t>
  </si>
  <si>
    <t>ENCBS291NHF</t>
  </si>
  <si>
    <t>AG8993</t>
  </si>
  <si>
    <t>LN4096</t>
  </si>
  <si>
    <t>DS17878</t>
  </si>
  <si>
    <t>ENCSR167JFX</t>
  </si>
  <si>
    <t>ENCLB175IVE</t>
  </si>
  <si>
    <t>ENCBS473JVM</t>
  </si>
  <si>
    <t>AG8992</t>
  </si>
  <si>
    <t>LN4097</t>
  </si>
  <si>
    <t>DS17881</t>
  </si>
  <si>
    <t>ENCSR674JIL</t>
  </si>
  <si>
    <t>ENCLB885QAS</t>
  </si>
  <si>
    <t>ENCBS375RID</t>
  </si>
  <si>
    <t>AG8991</t>
  </si>
  <si>
    <t>LN4099</t>
  </si>
  <si>
    <t>DS17889</t>
  </si>
  <si>
    <t>ENCSR299INS</t>
  </si>
  <si>
    <t>ENCLB054ALJ</t>
  </si>
  <si>
    <t>ENCBS467PJB</t>
  </si>
  <si>
    <t>AG8990</t>
  </si>
  <si>
    <t>LN4107</t>
  </si>
  <si>
    <t>DS17954</t>
  </si>
  <si>
    <t>H24005</t>
  </si>
  <si>
    <t>ENCSR468OVW</t>
  </si>
  <si>
    <t>ENCLB622ECR</t>
  </si>
  <si>
    <t>ENCBS143LJK</t>
  </si>
  <si>
    <t>AG8989</t>
  </si>
  <si>
    <t>LN4108</t>
  </si>
  <si>
    <t>DS17959</t>
  </si>
  <si>
    <t>ENCSR119HXE</t>
  </si>
  <si>
    <t>ENCLB398CUR</t>
  </si>
  <si>
    <t>ENCBS878MRX</t>
  </si>
  <si>
    <t>AG8988</t>
  </si>
  <si>
    <t>LN4109</t>
  </si>
  <si>
    <t>DS17963</t>
  </si>
  <si>
    <t>ENCSR444VTC</t>
  </si>
  <si>
    <t>ENCLB592RWY</t>
  </si>
  <si>
    <t>ENCBS383OVQ</t>
  </si>
  <si>
    <t>AG8987</t>
  </si>
  <si>
    <t>LN4122</t>
  </si>
  <si>
    <t>DS17990</t>
  </si>
  <si>
    <t>ENCSR000EQD</t>
  </si>
  <si>
    <t>ENCLB594ZZZ</t>
  </si>
  <si>
    <t>ENCBS363AAA</t>
  </si>
  <si>
    <t>AG4053</t>
  </si>
  <si>
    <t>LN4128</t>
  </si>
  <si>
    <t>DS18015</t>
  </si>
  <si>
    <t>T1 helper cells</t>
  </si>
  <si>
    <t>Wb33676984</t>
  </si>
  <si>
    <t>iTH1</t>
  </si>
  <si>
    <t>ENCLB592ZZZ</t>
  </si>
  <si>
    <t>ENCBS070HZP</t>
  </si>
  <si>
    <t>AG5620</t>
  </si>
  <si>
    <t>LN4129</t>
  </si>
  <si>
    <t>DS18018</t>
  </si>
  <si>
    <t>T1 helper cells, induced</t>
  </si>
  <si>
    <t>ENCSR000EPH</t>
  </si>
  <si>
    <t>ENCLB549ZZZ</t>
  </si>
  <si>
    <t>ENCBS267CRP</t>
  </si>
  <si>
    <t>AG4052</t>
  </si>
  <si>
    <t>LN4130</t>
  </si>
  <si>
    <t>DS18021</t>
  </si>
  <si>
    <t>DS18267</t>
  </si>
  <si>
    <t>Mammary gland adenocarcinoma</t>
  </si>
  <si>
    <t>MCF7_ER</t>
  </si>
  <si>
    <t>ENCSR000EPI</t>
  </si>
  <si>
    <t>ENCLB551ZZZ</t>
  </si>
  <si>
    <t>ENCBS134PJO</t>
  </si>
  <si>
    <t>AG4051</t>
  </si>
  <si>
    <t>LN4131</t>
  </si>
  <si>
    <t>DS18025</t>
  </si>
  <si>
    <t>DS18271</t>
  </si>
  <si>
    <t>Breast carcinoma (treated with beta estrodiol)</t>
  </si>
  <si>
    <t>ENCSR000EPK</t>
  </si>
  <si>
    <t>ENCLB556ZZZ</t>
  </si>
  <si>
    <t>ENCBS477CHZ</t>
  </si>
  <si>
    <t>AG4049</t>
  </si>
  <si>
    <t>LN4135</t>
  </si>
  <si>
    <t>DS18065</t>
  </si>
  <si>
    <t xml:space="preserve">Human monocytes </t>
  </si>
  <si>
    <t>32Y</t>
  </si>
  <si>
    <t>RO 01746</t>
  </si>
  <si>
    <t>ENCSR517NHP</t>
  </si>
  <si>
    <t>ENCLB780EGY</t>
  </si>
  <si>
    <t>ENCBS586CPQ</t>
  </si>
  <si>
    <t>AG8986</t>
  </si>
  <si>
    <t>LN4136</t>
  </si>
  <si>
    <t>DS18080</t>
  </si>
  <si>
    <t>ENCSR033STL</t>
  </si>
  <si>
    <t>ENCLB755ECQ</t>
  </si>
  <si>
    <t>ENCBS345TTL</t>
  </si>
  <si>
    <t>AG8985</t>
  </si>
  <si>
    <t>LN4137</t>
  </si>
  <si>
    <t>DS18083</t>
  </si>
  <si>
    <t>ENCSR619DRM</t>
  </si>
  <si>
    <t>ENCLB917EPQ</t>
  </si>
  <si>
    <t>ENCBS142XDW</t>
  </si>
  <si>
    <t>AG8984</t>
  </si>
  <si>
    <t>LN4139</t>
  </si>
  <si>
    <t>DS18088</t>
  </si>
  <si>
    <t>ENCSR935EVZ</t>
  </si>
  <si>
    <t>ENCLB495CPV</t>
  </si>
  <si>
    <t>ENCBS587TEK</t>
  </si>
  <si>
    <t>AG8983</t>
  </si>
  <si>
    <t>LN4148</t>
  </si>
  <si>
    <t>DS18170</t>
  </si>
  <si>
    <t>fMuscle_lower_limb</t>
  </si>
  <si>
    <t>ENCSR385AMY</t>
  </si>
  <si>
    <t>ENCLB998MCS</t>
  </si>
  <si>
    <t>ENCBS105LQM</t>
  </si>
  <si>
    <t>AG8982</t>
  </si>
  <si>
    <t>LN4149</t>
  </si>
  <si>
    <t>DS18174</t>
  </si>
  <si>
    <t>Muscle_lower_limb</t>
  </si>
  <si>
    <t>H24042</t>
  </si>
  <si>
    <t>ENCSR452EGE</t>
  </si>
  <si>
    <t>ENCLB468IIK</t>
  </si>
  <si>
    <t>ENCBS949PQW</t>
  </si>
  <si>
    <t>AG8981</t>
  </si>
  <si>
    <t>LN4150</t>
  </si>
  <si>
    <t>DS18176</t>
  </si>
  <si>
    <t>ENCLB425ZZZ</t>
  </si>
  <si>
    <t>ENCBS483ENC</t>
  </si>
  <si>
    <t>AG4048</t>
  </si>
  <si>
    <t>LN4156</t>
  </si>
  <si>
    <t>DS18208</t>
  </si>
  <si>
    <t>RO 01835</t>
  </si>
  <si>
    <t>Skin_Fibroblasts</t>
  </si>
  <si>
    <t>ENCSR153LHP</t>
  </si>
  <si>
    <t>ENCLB362DSC</t>
  </si>
  <si>
    <t>ENCBS955MUX</t>
  </si>
  <si>
    <t>AG8980</t>
  </si>
  <si>
    <t>LN4158</t>
  </si>
  <si>
    <t>DS18224</t>
  </si>
  <si>
    <t>DS18229</t>
  </si>
  <si>
    <t xml:space="preserve">Skin 01 </t>
  </si>
  <si>
    <t>ENCLB533QGZ</t>
  </si>
  <si>
    <t>AG8979</t>
  </si>
  <si>
    <t>LN4159</t>
  </si>
  <si>
    <t>Skin 01</t>
  </si>
  <si>
    <t>ENCSR251UPG</t>
  </si>
  <si>
    <t>ENCLB194ZVW</t>
  </si>
  <si>
    <t>ENCBS612XXS</t>
  </si>
  <si>
    <t>AG8978</t>
  </si>
  <si>
    <t>LN4163</t>
  </si>
  <si>
    <t>DS18252</t>
  </si>
  <si>
    <t>DS18256</t>
  </si>
  <si>
    <t>Skin 02</t>
  </si>
  <si>
    <t>ENCLB733KBR</t>
  </si>
  <si>
    <t>AG8977</t>
  </si>
  <si>
    <t>LN4164</t>
  </si>
  <si>
    <t>ENCLB550ZZZ</t>
  </si>
  <si>
    <t>ENCBS616ENC</t>
  </si>
  <si>
    <t>AG4047</t>
  </si>
  <si>
    <t>LN4168</t>
  </si>
  <si>
    <t>ENCLB552ZZZ</t>
  </si>
  <si>
    <t>ENCBS037ENC</t>
  </si>
  <si>
    <t>AG4046</t>
  </si>
  <si>
    <t>LN4170</t>
  </si>
  <si>
    <t>Mammary gland adenocarcinoma (treated with beta estrodiol)</t>
  </si>
  <si>
    <t>ENCSR786FWF</t>
  </si>
  <si>
    <t>ENCLB609KLY</t>
  </si>
  <si>
    <t>ENCBS136SDO</t>
  </si>
  <si>
    <t>AG8976</t>
  </si>
  <si>
    <t>LN4251</t>
  </si>
  <si>
    <t>DS18377</t>
  </si>
  <si>
    <t>127D</t>
  </si>
  <si>
    <t>H24078</t>
  </si>
  <si>
    <t>TS</t>
  </si>
  <si>
    <t>ENCSR956NOL</t>
  </si>
  <si>
    <t>ENCLB977RMY</t>
  </si>
  <si>
    <t>ENCBS261IIB</t>
  </si>
  <si>
    <t>AG8975</t>
  </si>
  <si>
    <t>LN4252</t>
  </si>
  <si>
    <t>DS18379</t>
  </si>
  <si>
    <t>ENCSR164PQJ</t>
  </si>
  <si>
    <t>ENCLB358YNV</t>
  </si>
  <si>
    <t>ENCBS054CPR</t>
  </si>
  <si>
    <t>AG8974</t>
  </si>
  <si>
    <t>LN4253</t>
  </si>
  <si>
    <t>DS18382</t>
  </si>
  <si>
    <t>ENCSR622CAH</t>
  </si>
  <si>
    <t>ENCLB170YEF</t>
  </si>
  <si>
    <t>ENCBS611ZBY</t>
  </si>
  <si>
    <t>AG8973</t>
  </si>
  <si>
    <t>LN4254</t>
  </si>
  <si>
    <t>DS18386</t>
  </si>
  <si>
    <t>ENCSR608AHQ</t>
  </si>
  <si>
    <t>ENCLB281EIZ</t>
  </si>
  <si>
    <t>ENCBS159PIU</t>
  </si>
  <si>
    <t>AG8972</t>
  </si>
  <si>
    <t>LN4255</t>
  </si>
  <si>
    <t>DS18389</t>
  </si>
  <si>
    <t>ENCSR964VVW</t>
  </si>
  <si>
    <t>ENCLB592GHD</t>
  </si>
  <si>
    <t>ENCBS421OZO</t>
  </si>
  <si>
    <t>AG8971</t>
  </si>
  <si>
    <t>LN4266</t>
  </si>
  <si>
    <t>DS18418</t>
  </si>
  <si>
    <t>H24089</t>
  </si>
  <si>
    <t>ENCSR639XWF</t>
  </si>
  <si>
    <t>ENCLB768HDS</t>
  </si>
  <si>
    <t>ENCBS516MKG</t>
  </si>
  <si>
    <t>AG8970</t>
  </si>
  <si>
    <t>LN4267</t>
  </si>
  <si>
    <t>DS18421</t>
  </si>
  <si>
    <t>ENCSR849OKE</t>
  </si>
  <si>
    <t>ENCLB632OMU</t>
  </si>
  <si>
    <t>ENCBS653WIT</t>
  </si>
  <si>
    <t>AG8969</t>
  </si>
  <si>
    <t>LN4269</t>
  </si>
  <si>
    <t>DS18428</t>
  </si>
  <si>
    <t>ENCSR301RCD</t>
  </si>
  <si>
    <t>ENCLB963GDY</t>
  </si>
  <si>
    <t>ENCBS266YGB</t>
  </si>
  <si>
    <t>AG8968</t>
  </si>
  <si>
    <t>LN4270</t>
  </si>
  <si>
    <t>DS18431</t>
  </si>
  <si>
    <t>vHMEC</t>
  </si>
  <si>
    <t>ENCSR228VNQ</t>
  </si>
  <si>
    <t>ENCLB172FJJ</t>
  </si>
  <si>
    <t>ENCBS090LBL</t>
  </si>
  <si>
    <t>AG8967</t>
  </si>
  <si>
    <t>LN4271</t>
  </si>
  <si>
    <t>DS18438</t>
  </si>
  <si>
    <t>DS18406</t>
  </si>
  <si>
    <t>RM035</t>
  </si>
  <si>
    <t>ENCSR888GBS</t>
  </si>
  <si>
    <t>ENCLB092XXK</t>
  </si>
  <si>
    <t>ENCBS655AMM</t>
  </si>
  <si>
    <t>AG8966</t>
  </si>
  <si>
    <t>LN4277</t>
  </si>
  <si>
    <t>DS18452</t>
  </si>
  <si>
    <t>ENCSR438TWI</t>
  </si>
  <si>
    <t>ENCLB661ANA</t>
  </si>
  <si>
    <t>ENCBS630IBZ</t>
  </si>
  <si>
    <t>AG8965</t>
  </si>
  <si>
    <t>LN4278</t>
  </si>
  <si>
    <t>DS18454</t>
  </si>
  <si>
    <t>ENCSR059LXL</t>
  </si>
  <si>
    <t>ENCLB805KFK</t>
  </si>
  <si>
    <t>ENCBS517FUR</t>
  </si>
  <si>
    <t>AG8964</t>
  </si>
  <si>
    <t>LN4279</t>
  </si>
  <si>
    <t>DS18456</t>
  </si>
  <si>
    <t>ENCSR670ZSA</t>
  </si>
  <si>
    <t>ENCLB902FNG</t>
  </si>
  <si>
    <t>ENCBS697UKL</t>
  </si>
  <si>
    <t>AG8963</t>
  </si>
  <si>
    <t>LN4280</t>
  </si>
  <si>
    <t>DS18463</t>
  </si>
  <si>
    <t>ENCSR184DFF</t>
  </si>
  <si>
    <t>ENCLB028AOF</t>
  </si>
  <si>
    <t>ENCBS610XAP</t>
  </si>
  <si>
    <t>AG8962</t>
  </si>
  <si>
    <t>LN4281</t>
  </si>
  <si>
    <t>DS18466</t>
  </si>
  <si>
    <t>ENCSR357RED</t>
  </si>
  <si>
    <t>ENCLB321ISX</t>
  </si>
  <si>
    <t>ENCBS645HGQ</t>
  </si>
  <si>
    <t>AG8961</t>
  </si>
  <si>
    <t>LN4282</t>
  </si>
  <si>
    <t>DS18468</t>
  </si>
  <si>
    <t>H24111</t>
  </si>
  <si>
    <t>ENCSR514QHN</t>
  </si>
  <si>
    <t>ENCLB884SCJ</t>
  </si>
  <si>
    <t>ENCBS023IXF</t>
  </si>
  <si>
    <t>AG8960</t>
  </si>
  <si>
    <t>LN4283</t>
  </si>
  <si>
    <t>DS18471</t>
  </si>
  <si>
    <t>ENCSR949JYS</t>
  </si>
  <si>
    <t>ENCLB217KTX</t>
  </si>
  <si>
    <t>ENCBS017GIN</t>
  </si>
  <si>
    <t>AG8959</t>
  </si>
  <si>
    <t>LN4284</t>
  </si>
  <si>
    <t>DS18473</t>
  </si>
  <si>
    <t>ENCSR953WJO</t>
  </si>
  <si>
    <t>ENCLB644YJH</t>
  </si>
  <si>
    <t>ENCBS117CVU</t>
  </si>
  <si>
    <t>AG8958</t>
  </si>
  <si>
    <t>LN4290</t>
  </si>
  <si>
    <t>DS18487</t>
  </si>
  <si>
    <t>ENCSR846CTA</t>
  </si>
  <si>
    <t>ENCLB798SCI</t>
  </si>
  <si>
    <t>ENCBS122USS</t>
  </si>
  <si>
    <t>AG8957</t>
  </si>
  <si>
    <t>LN4292</t>
  </si>
  <si>
    <t>DS18492</t>
  </si>
  <si>
    <t>ENCSR666YVE</t>
  </si>
  <si>
    <t>ENCLB932ALS</t>
  </si>
  <si>
    <t>ENCBS851SYD</t>
  </si>
  <si>
    <t>AG8955</t>
  </si>
  <si>
    <t>LN4295</t>
  </si>
  <si>
    <t>DS18499</t>
  </si>
  <si>
    <t>fSpinal_cord</t>
  </si>
  <si>
    <t>ENCSR148MFM</t>
  </si>
  <si>
    <t>ENCLB294ZTA</t>
  </si>
  <si>
    <t>ENCBS300UPT</t>
  </si>
  <si>
    <t>AG8954</t>
  </si>
  <si>
    <t>LN4296</t>
  </si>
  <si>
    <t>DS18501</t>
  </si>
  <si>
    <t>Spinal_cord</t>
  </si>
  <si>
    <t>ENCSR588JXI</t>
  </si>
  <si>
    <t>ENCLB649FHR</t>
  </si>
  <si>
    <t>ENCBS674SNK</t>
  </si>
  <si>
    <t>AG8951</t>
  </si>
  <si>
    <t>LN4313</t>
  </si>
  <si>
    <t>DS18542</t>
  </si>
  <si>
    <t>Kidney_renal_cortex_L</t>
  </si>
  <si>
    <t>ENCSR826ERZ</t>
  </si>
  <si>
    <t>ENCLB138MMZ</t>
  </si>
  <si>
    <t>ENCBS180RZG</t>
  </si>
  <si>
    <t>AG8950</t>
  </si>
  <si>
    <t>LN4317</t>
  </si>
  <si>
    <t>DS18559</t>
  </si>
  <si>
    <t>H24125</t>
  </si>
  <si>
    <t>Skin_Melanocytes</t>
  </si>
  <si>
    <t>ENCSR434OBM</t>
  </si>
  <si>
    <t>ENCLB256YWS</t>
  </si>
  <si>
    <t>ENCBS425NOG</t>
  </si>
  <si>
    <t>AG8949</t>
  </si>
  <si>
    <t>LN4335</t>
  </si>
  <si>
    <t>DS18601</t>
  </si>
  <si>
    <t>DS18590</t>
  </si>
  <si>
    <t>GM04503D</t>
  </si>
  <si>
    <t>ENCSR000EMO</t>
  </si>
  <si>
    <t>ENCLB430ZZZ</t>
  </si>
  <si>
    <t>ENCBS015ENC</t>
  </si>
  <si>
    <t>AG4045</t>
  </si>
  <si>
    <t>LN4346</t>
  </si>
  <si>
    <t>DS18637</t>
  </si>
  <si>
    <t>DS18640</t>
  </si>
  <si>
    <t>Fibroblast</t>
  </si>
  <si>
    <t>Family # 731</t>
  </si>
  <si>
    <t>ENCLB431ZZZ</t>
  </si>
  <si>
    <t>ENCBS339GFS</t>
  </si>
  <si>
    <t>AG4044</t>
  </si>
  <si>
    <t>LN4347</t>
  </si>
  <si>
    <t>ENCSR761ZFA</t>
  </si>
  <si>
    <t>ENCLB255VJZ</t>
  </si>
  <si>
    <t>ENCBS935VKR</t>
  </si>
  <si>
    <t>AG8948</t>
  </si>
  <si>
    <t>LN4358</t>
  </si>
  <si>
    <t>DS18663</t>
  </si>
  <si>
    <t>ENCSR318JAA</t>
  </si>
  <si>
    <t>ENCLB089WJX</t>
  </si>
  <si>
    <t>ENCBS257BTU</t>
  </si>
  <si>
    <t>AG8947</t>
  </si>
  <si>
    <t>LN4359</t>
  </si>
  <si>
    <t>DS18666</t>
  </si>
  <si>
    <t>ENCSR518JGY</t>
  </si>
  <si>
    <t>ENCLB426IYP</t>
  </si>
  <si>
    <t>ENCBS916SKO</t>
  </si>
  <si>
    <t>AG8946</t>
  </si>
  <si>
    <t>LN4360</t>
  </si>
  <si>
    <t>DS18668</t>
  </si>
  <si>
    <t>DS19662</t>
  </si>
  <si>
    <t>Skin_Keratinocytes</t>
  </si>
  <si>
    <t>ENCSR035RVH</t>
  </si>
  <si>
    <t>ENCLB743XEL</t>
  </si>
  <si>
    <t>ENCBS293IRA</t>
  </si>
  <si>
    <t>AG8945</t>
  </si>
  <si>
    <t>LN4367</t>
  </si>
  <si>
    <t>DS18695</t>
  </si>
  <si>
    <t>DS18692</t>
  </si>
  <si>
    <t>ENCSR724CND</t>
  </si>
  <si>
    <t>ENCLB455HSH</t>
  </si>
  <si>
    <t>ENCBS773VQF</t>
  </si>
  <si>
    <t>AG8944</t>
  </si>
  <si>
    <t>LN4373</t>
  </si>
  <si>
    <t>DS18714</t>
  </si>
  <si>
    <t>DS18718</t>
  </si>
  <si>
    <t>ENCLB305MIW</t>
  </si>
  <si>
    <t>AG8943</t>
  </si>
  <si>
    <t>LN4374</t>
  </si>
  <si>
    <t>Mesendoderm</t>
  </si>
  <si>
    <t>ENCSR714DIF</t>
  </si>
  <si>
    <t>ENCLB383SUW</t>
  </si>
  <si>
    <t>ENCBS084NIJ</t>
  </si>
  <si>
    <t>AG8942</t>
  </si>
  <si>
    <t>LN4376</t>
  </si>
  <si>
    <t>DS18732</t>
  </si>
  <si>
    <t>DS19310</t>
  </si>
  <si>
    <t>H1P28</t>
  </si>
  <si>
    <t>ENCSR941SMM</t>
  </si>
  <si>
    <t>ENCLB781ZGY</t>
  </si>
  <si>
    <t>ENCBS716QQK</t>
  </si>
  <si>
    <t>AG8939</t>
  </si>
  <si>
    <t>LN4388</t>
  </si>
  <si>
    <t>DS18821</t>
  </si>
  <si>
    <t>ENCSR106RBR</t>
  </si>
  <si>
    <t>ENCLB887CHS</t>
  </si>
  <si>
    <t>ENCBS020XIW</t>
  </si>
  <si>
    <t>AG8938</t>
  </si>
  <si>
    <t>LN4392</t>
  </si>
  <si>
    <t>DS18842</t>
  </si>
  <si>
    <t>H24143</t>
  </si>
  <si>
    <t>ENCSR938UOR</t>
  </si>
  <si>
    <t>ENCLB992COW</t>
  </si>
  <si>
    <t>ENCBS003JOU</t>
  </si>
  <si>
    <t>AG8937</t>
  </si>
  <si>
    <t>LN4393</t>
  </si>
  <si>
    <t>DS18844</t>
  </si>
  <si>
    <t>ENCSR887BNC</t>
  </si>
  <si>
    <t>ENCLB048XRX</t>
  </si>
  <si>
    <t>ENCBS183TBX</t>
  </si>
  <si>
    <t>AG8935</t>
  </si>
  <si>
    <t>LN4408</t>
  </si>
  <si>
    <t>DS18928</t>
  </si>
  <si>
    <t>H24169</t>
  </si>
  <si>
    <t>ENCSR039ZVQ</t>
  </si>
  <si>
    <t>ENCLB100VMV</t>
  </si>
  <si>
    <t>ENCBS281CNH</t>
  </si>
  <si>
    <t>AG8934</t>
  </si>
  <si>
    <t>LN4409</t>
  </si>
  <si>
    <t>DS18931</t>
  </si>
  <si>
    <t>fTestes</t>
  </si>
  <si>
    <t>ENCSR278FHC</t>
  </si>
  <si>
    <t>ENCLB728VGZ</t>
  </si>
  <si>
    <t>ENCBS796DWQ</t>
  </si>
  <si>
    <t>AG8933</t>
  </si>
  <si>
    <t>LN4413</t>
  </si>
  <si>
    <t>DS18942</t>
  </si>
  <si>
    <t>Gonad</t>
  </si>
  <si>
    <t>Testes</t>
  </si>
  <si>
    <t>113D,115D</t>
  </si>
  <si>
    <t>H24198+H23640</t>
  </si>
  <si>
    <t>ENCSR540PVZ</t>
  </si>
  <si>
    <t>ENCLB220BDZ</t>
  </si>
  <si>
    <t>ENCBS855RFN</t>
  </si>
  <si>
    <t>AG8932</t>
  </si>
  <si>
    <t>LN4423</t>
  </si>
  <si>
    <t>DS18961</t>
  </si>
  <si>
    <t>ENCSR320SVK</t>
  </si>
  <si>
    <t>ENCLB068YPZ</t>
  </si>
  <si>
    <t>ENCBS226ZND</t>
  </si>
  <si>
    <t>AG8931</t>
  </si>
  <si>
    <t>LN4424</t>
  </si>
  <si>
    <t>DS18964</t>
  </si>
  <si>
    <t>GM04504A</t>
  </si>
  <si>
    <t>ENCSR000EMP</t>
  </si>
  <si>
    <t>ENCLB432ZZZ</t>
  </si>
  <si>
    <t>ENCBS016ENC</t>
  </si>
  <si>
    <t>AG4043</t>
  </si>
  <si>
    <t>LN4427</t>
  </si>
  <si>
    <t>DS18973</t>
  </si>
  <si>
    <t>DS18975</t>
  </si>
  <si>
    <t>ENCLB433ZZZ</t>
  </si>
  <si>
    <t>ENCBS388KHM</t>
  </si>
  <si>
    <t>AG4042</t>
  </si>
  <si>
    <t>LN4428</t>
  </si>
  <si>
    <t>ENCSR062DXC</t>
  </si>
  <si>
    <t>ENCLB143IER</t>
  </si>
  <si>
    <t>ENCBS433BGH</t>
  </si>
  <si>
    <t>AG8930</t>
  </si>
  <si>
    <t>LN4439</t>
  </si>
  <si>
    <t>DS18992</t>
  </si>
  <si>
    <t>ENCSR270LZE</t>
  </si>
  <si>
    <t>ENCLB237FGZ</t>
  </si>
  <si>
    <t>ENCBS604DHW</t>
  </si>
  <si>
    <t>AG8929</t>
  </si>
  <si>
    <t>LN4445</t>
  </si>
  <si>
    <t>DS19051</t>
  </si>
  <si>
    <t>H24198</t>
  </si>
  <si>
    <t>ENCSR619BNL</t>
  </si>
  <si>
    <t>ENCLB927RKF</t>
  </si>
  <si>
    <t>ENCBS980APB</t>
  </si>
  <si>
    <t>AG8928</t>
  </si>
  <si>
    <t>LN4446</t>
  </si>
  <si>
    <t>DS19053</t>
  </si>
  <si>
    <t>H24218</t>
  </si>
  <si>
    <t>ENCSR033DQS</t>
  </si>
  <si>
    <t>ENCLB569ADS</t>
  </si>
  <si>
    <t>ENCBS947JRD</t>
  </si>
  <si>
    <t>AG8926</t>
  </si>
  <si>
    <t>LN4468</t>
  </si>
  <si>
    <t>DS19115</t>
  </si>
  <si>
    <t>ENCSR295ELC</t>
  </si>
  <si>
    <t>ENCLB370TUO</t>
  </si>
  <si>
    <t>ENCBS897YOR</t>
  </si>
  <si>
    <t>AG8925</t>
  </si>
  <si>
    <t>LN4469</t>
  </si>
  <si>
    <t>DS19117</t>
  </si>
  <si>
    <t>fSkin_fibro_back</t>
  </si>
  <si>
    <t>ENCSR184LMY</t>
  </si>
  <si>
    <t>ENCLB186EVC</t>
  </si>
  <si>
    <t>ENCBS336CDQ</t>
  </si>
  <si>
    <t>AG8923</t>
  </si>
  <si>
    <t>LN4486</t>
  </si>
  <si>
    <t>DS19174</t>
  </si>
  <si>
    <t>DS19233</t>
  </si>
  <si>
    <t>Skin_fibro_back</t>
  </si>
  <si>
    <t>ENCSR067XUN</t>
  </si>
  <si>
    <t>ENCLB903VKT</t>
  </si>
  <si>
    <t>AG8922</t>
  </si>
  <si>
    <t>LN4490</t>
  </si>
  <si>
    <t>ENCSR986HEN</t>
  </si>
  <si>
    <t>ENCLB900API</t>
  </si>
  <si>
    <t>ENCBS827OFK</t>
  </si>
  <si>
    <t>AG8921</t>
  </si>
  <si>
    <t>LN4491</t>
  </si>
  <si>
    <t>DS19235</t>
  </si>
  <si>
    <t>Kidney_renal_pelvis_R</t>
  </si>
  <si>
    <t>H24232</t>
  </si>
  <si>
    <t>ENCSR258IBL</t>
  </si>
  <si>
    <t>ENCLB234ZEF</t>
  </si>
  <si>
    <t>ENCBS754ANY</t>
  </si>
  <si>
    <t>AG8920</t>
  </si>
  <si>
    <t>LN4492</t>
  </si>
  <si>
    <t>DS19238</t>
  </si>
  <si>
    <t>Kidney_renal_pelvis_L</t>
  </si>
  <si>
    <t>ENCSR268QCH</t>
  </si>
  <si>
    <t>ENCLB234NXN</t>
  </si>
  <si>
    <t>ENCBS818WCN</t>
  </si>
  <si>
    <t>AG8919</t>
  </si>
  <si>
    <t>LN4498</t>
  </si>
  <si>
    <t>DS19254</t>
  </si>
  <si>
    <t>Kidney_renal_cortex_R</t>
  </si>
  <si>
    <t>ENCSR928SYE</t>
  </si>
  <si>
    <t>ENCLB732POP</t>
  </si>
  <si>
    <t>ENCBS636QOC</t>
  </si>
  <si>
    <t>AG8918</t>
  </si>
  <si>
    <t>LN4499</t>
  </si>
  <si>
    <t>DS19257</t>
  </si>
  <si>
    <t>ENCSR303YII</t>
  </si>
  <si>
    <t>ENCLB307GSJ</t>
  </si>
  <si>
    <t>ENCBS892WJE</t>
  </si>
  <si>
    <t>AG8917</t>
  </si>
  <si>
    <t>LN4501</t>
  </si>
  <si>
    <t>DS19270</t>
  </si>
  <si>
    <t>H24244</t>
  </si>
  <si>
    <t>ENCSR297ORG</t>
  </si>
  <si>
    <t>ENCLB287ODF</t>
  </si>
  <si>
    <t>ENCBS099OIO</t>
  </si>
  <si>
    <t>AG8916</t>
  </si>
  <si>
    <t>LN4502</t>
  </si>
  <si>
    <t>DS19272</t>
  </si>
  <si>
    <t>fMuscle_upper_back</t>
  </si>
  <si>
    <t>ENCSR698CUE</t>
  </si>
  <si>
    <t>ENCLB833PHR</t>
  </si>
  <si>
    <t>ENCBS479AOA</t>
  </si>
  <si>
    <t>AG8915</t>
  </si>
  <si>
    <t>LN4506</t>
  </si>
  <si>
    <t>DS19283</t>
  </si>
  <si>
    <t>Muscle_upper_back</t>
  </si>
  <si>
    <t>ENCSR294QCR</t>
  </si>
  <si>
    <t>ENCLB123BGQ</t>
  </si>
  <si>
    <t>ENCBS143XQJ</t>
  </si>
  <si>
    <t>AG8913</t>
  </si>
  <si>
    <t>LN4510</t>
  </si>
  <si>
    <t>DS19291</t>
  </si>
  <si>
    <t>97D</t>
  </si>
  <si>
    <t>H24259</t>
  </si>
  <si>
    <t>ENCSR649PJN</t>
  </si>
  <si>
    <t>ENCLB736PUY</t>
  </si>
  <si>
    <t>ENCBS973IDY</t>
  </si>
  <si>
    <t>AG8912</t>
  </si>
  <si>
    <t>LN4511</t>
  </si>
  <si>
    <t>DS19295</t>
  </si>
  <si>
    <t>ENCLB903DZR</t>
  </si>
  <si>
    <t>AG8911</t>
  </si>
  <si>
    <t>LN4515</t>
  </si>
  <si>
    <t>ENCSR309YDN</t>
  </si>
  <si>
    <t>ENCLB379MQL</t>
  </si>
  <si>
    <t>ENCBS219ZEK</t>
  </si>
  <si>
    <t>AG8910</t>
  </si>
  <si>
    <t>LN4520</t>
  </si>
  <si>
    <t>DS19380</t>
  </si>
  <si>
    <t>H24272</t>
  </si>
  <si>
    <t>ENCSR193LYA</t>
  </si>
  <si>
    <t>ENCLB418RYV</t>
  </si>
  <si>
    <t>ENCBS825MQT</t>
  </si>
  <si>
    <t>AG8909</t>
  </si>
  <si>
    <t>LN4522</t>
  </si>
  <si>
    <t>DS19384</t>
  </si>
  <si>
    <t>ENCSR364TKL</t>
  </si>
  <si>
    <t>ENCLB086BKE</t>
  </si>
  <si>
    <t>ENCBS785KTZ</t>
  </si>
  <si>
    <t>AG8908</t>
  </si>
  <si>
    <t>LN4523</t>
  </si>
  <si>
    <t>DS19386</t>
  </si>
  <si>
    <t>ENCSR550UWM</t>
  </si>
  <si>
    <t>ENCLB641KWQ</t>
  </si>
  <si>
    <t>ENCBS026RJE</t>
  </si>
  <si>
    <t>AG8907</t>
  </si>
  <si>
    <t>LN4524</t>
  </si>
  <si>
    <t>DS19388</t>
  </si>
  <si>
    <t>ENCSR648RAX</t>
  </si>
  <si>
    <t>ENCLB558ALO</t>
  </si>
  <si>
    <t>ENCBS755ISG</t>
  </si>
  <si>
    <t>AG8906</t>
  </si>
  <si>
    <t>LN4525</t>
  </si>
  <si>
    <t>DS19391</t>
  </si>
  <si>
    <t>ENCSR392GCE</t>
  </si>
  <si>
    <t>ENCLB150PDN</t>
  </si>
  <si>
    <t>ENCBS172XKB</t>
  </si>
  <si>
    <t>AG8905</t>
  </si>
  <si>
    <t>LN4528</t>
  </si>
  <si>
    <t>DS19427</t>
  </si>
  <si>
    <t>ENCSR064GBK</t>
  </si>
  <si>
    <t>ENCLB629CQG</t>
  </si>
  <si>
    <t>ENCBS407ALA</t>
  </si>
  <si>
    <t>AG8904</t>
  </si>
  <si>
    <t>LN4529</t>
  </si>
  <si>
    <t>DS19431</t>
  </si>
  <si>
    <t>ENCSR167XSQ</t>
  </si>
  <si>
    <t>ENCLB732WZU</t>
  </si>
  <si>
    <t>ENCBS984JKS</t>
  </si>
  <si>
    <t>AG8903</t>
  </si>
  <si>
    <t>LN4531</t>
  </si>
  <si>
    <t>DS19436</t>
  </si>
  <si>
    <t>H24279</t>
  </si>
  <si>
    <t>ENCSR174GXG</t>
  </si>
  <si>
    <t>ENCLB276NVX</t>
  </si>
  <si>
    <t>ENCBS136EGD</t>
  </si>
  <si>
    <t>AG8902</t>
  </si>
  <si>
    <t>LN4533</t>
  </si>
  <si>
    <t>DS19441</t>
  </si>
  <si>
    <t>fSkin_fibro_scalp</t>
  </si>
  <si>
    <t>ENCSR360LBD</t>
  </si>
  <si>
    <t>ENCLB613QNN</t>
  </si>
  <si>
    <t>ENCBS890NFL</t>
  </si>
  <si>
    <t>AG8901</t>
  </si>
  <si>
    <t>LN4534</t>
  </si>
  <si>
    <t>DS19444</t>
  </si>
  <si>
    <t>DS19449</t>
  </si>
  <si>
    <t>Skin_fibro_scalp</t>
  </si>
  <si>
    <t>ENCSR770DEN</t>
  </si>
  <si>
    <t>ENCLB972ZRN</t>
  </si>
  <si>
    <t>ENCBS180EDA</t>
  </si>
  <si>
    <t>AG8900</t>
  </si>
  <si>
    <t>LN4535</t>
  </si>
  <si>
    <t>fSkin_fibro_abdomen</t>
  </si>
  <si>
    <t>ENCSR176KYD</t>
  </si>
  <si>
    <t>ENCLB847WYZ</t>
  </si>
  <si>
    <t>ENCBS405WVO</t>
  </si>
  <si>
    <t>AG8899</t>
  </si>
  <si>
    <t>LN4586</t>
  </si>
  <si>
    <t>DS19558</t>
  </si>
  <si>
    <t>DS19561</t>
  </si>
  <si>
    <t>Skin_fibro_abdomen</t>
  </si>
  <si>
    <t>ENCSR622TWS</t>
  </si>
  <si>
    <t>ENCLB616NHI</t>
  </si>
  <si>
    <t>ENCBS599YIE</t>
  </si>
  <si>
    <t>AG8898</t>
  </si>
  <si>
    <t>LN4587</t>
  </si>
  <si>
    <t>ENCSR861NUH</t>
  </si>
  <si>
    <t>ENCLB340MIB</t>
  </si>
  <si>
    <t>ENCBS841QUZ</t>
  </si>
  <si>
    <t>AG8897</t>
  </si>
  <si>
    <t>LN4607</t>
  </si>
  <si>
    <t>DS19643</t>
  </si>
  <si>
    <t>104D</t>
  </si>
  <si>
    <t>H24297</t>
  </si>
  <si>
    <t>ENCSR951XEN</t>
  </si>
  <si>
    <t>ENCLB669FYE</t>
  </si>
  <si>
    <t>ENCBS474LPU</t>
  </si>
  <si>
    <t>AG8896</t>
  </si>
  <si>
    <t>LN4608</t>
  </si>
  <si>
    <t>DS19646</t>
  </si>
  <si>
    <t>ENCSR141NSQ</t>
  </si>
  <si>
    <t>ENCLB015UCM</t>
  </si>
  <si>
    <t>ENCBS152UTM</t>
  </si>
  <si>
    <t>AG8895</t>
  </si>
  <si>
    <t>LN4609</t>
  </si>
  <si>
    <t>DS19648</t>
  </si>
  <si>
    <t>fSkin_fibro_upper_back</t>
  </si>
  <si>
    <t>ENCSR670VQZ</t>
  </si>
  <si>
    <t>ENCLB279JDA</t>
  </si>
  <si>
    <t>ENCBS626MGZ</t>
  </si>
  <si>
    <t>AG8894</t>
  </si>
  <si>
    <t>LN4630</t>
  </si>
  <si>
    <t>DS19696</t>
  </si>
  <si>
    <t>Skin_fibro_upper_back</t>
  </si>
  <si>
    <t>ENCSR325LYJ</t>
  </si>
  <si>
    <t>ENCLB041IUQ</t>
  </si>
  <si>
    <t>ENCBS696WUI</t>
  </si>
  <si>
    <t>AG8893</t>
  </si>
  <si>
    <t>LN4632</t>
  </si>
  <si>
    <t>DS19706</t>
  </si>
  <si>
    <t>DS20056</t>
  </si>
  <si>
    <t>fSkin_fibro_bicep_R</t>
  </si>
  <si>
    <t>ENCSR383BLX</t>
  </si>
  <si>
    <t>ENCLB034EFP</t>
  </si>
  <si>
    <t>ENCBS318GXE</t>
  </si>
  <si>
    <t>AG8892</t>
  </si>
  <si>
    <t>LN4644</t>
  </si>
  <si>
    <t>DS19745</t>
  </si>
  <si>
    <t>DS19761</t>
  </si>
  <si>
    <t>Skin_fibro_bicep_R</t>
  </si>
  <si>
    <t>ENCSR587STM</t>
  </si>
  <si>
    <t>ENCLB416LXU</t>
  </si>
  <si>
    <t>AG8891</t>
  </si>
  <si>
    <t>LN4647</t>
  </si>
  <si>
    <t>T_47D</t>
  </si>
  <si>
    <t>ENCSR000EQB</t>
  </si>
  <si>
    <t>ENCLB589ZZZ</t>
  </si>
  <si>
    <t>ENCBS805DMB</t>
  </si>
  <si>
    <t>AG4041</t>
  </si>
  <si>
    <t>LN4655</t>
  </si>
  <si>
    <t>DS19790</t>
  </si>
  <si>
    <t>DS19794</t>
  </si>
  <si>
    <t>human epithelial cell line derived from an mammary ductal carcinoma</t>
  </si>
  <si>
    <t>54Y</t>
  </si>
  <si>
    <t>ENCLB590ZZZ</t>
  </si>
  <si>
    <t>ENCBS440ENC</t>
  </si>
  <si>
    <t>AG5619</t>
  </si>
  <si>
    <t>LN4656</t>
  </si>
  <si>
    <t>fSkin_fibro_bicep_L</t>
  </si>
  <si>
    <t>ENCSR562ACY</t>
  </si>
  <si>
    <t>ENCLB826NMU</t>
  </si>
  <si>
    <t>ENCBS939LTL</t>
  </si>
  <si>
    <t>AG8890</t>
  </si>
  <si>
    <t>LN4663</t>
  </si>
  <si>
    <t>DS19857</t>
  </si>
  <si>
    <t>DS19867</t>
  </si>
  <si>
    <t>Skin_fibro_bicep_L</t>
  </si>
  <si>
    <t>ENCSR648GDP</t>
  </si>
  <si>
    <t>ENCLB919KVD</t>
  </si>
  <si>
    <t>ENCBS991CER</t>
  </si>
  <si>
    <t>AG8889</t>
  </si>
  <si>
    <t>LN4665</t>
  </si>
  <si>
    <t>fSkin_fibro_leg_R_quad</t>
  </si>
  <si>
    <t>ENCSR217RVH</t>
  </si>
  <si>
    <t>ENCLB060NCB</t>
  </si>
  <si>
    <t>ENCBS814ABX</t>
  </si>
  <si>
    <t>AG8888</t>
  </si>
  <si>
    <t>LN4690</t>
  </si>
  <si>
    <t>DS19943</t>
  </si>
  <si>
    <t>DS19948</t>
  </si>
  <si>
    <t>Skin_fibro_leg_R_quad</t>
  </si>
  <si>
    <t>ENCSR835BNW</t>
  </si>
  <si>
    <t>ENCLB882WRF</t>
  </si>
  <si>
    <t>AG8887</t>
  </si>
  <si>
    <t>LN4691</t>
  </si>
  <si>
    <t>ENCSR932DHT</t>
  </si>
  <si>
    <t>ENCLB265VMA</t>
  </si>
  <si>
    <t>ENCBS657UUF</t>
  </si>
  <si>
    <t>AG8886</t>
  </si>
  <si>
    <t>LN4705</t>
  </si>
  <si>
    <t>DS20018</t>
  </si>
  <si>
    <t>H24342</t>
  </si>
  <si>
    <t>ENCSR606UAR</t>
  </si>
  <si>
    <t>ENCLB865BOU</t>
  </si>
  <si>
    <t>ENCBS930TET</t>
  </si>
  <si>
    <t>AG8885</t>
  </si>
  <si>
    <t>LN4706</t>
  </si>
  <si>
    <t>DS20022</t>
  </si>
  <si>
    <t>ENCSR022ECC</t>
  </si>
  <si>
    <t>ENCLB022FHE</t>
  </si>
  <si>
    <t>ENCBS732UXU</t>
  </si>
  <si>
    <t>AG8884</t>
  </si>
  <si>
    <t>LN4707</t>
  </si>
  <si>
    <t>DS20024</t>
  </si>
  <si>
    <t>H24365</t>
  </si>
  <si>
    <t>ENCSR141DMX</t>
  </si>
  <si>
    <t>ENCLB526EFV</t>
  </si>
  <si>
    <t>ENCBS051JUB</t>
  </si>
  <si>
    <t>AG8883</t>
  </si>
  <si>
    <t>LN4708</t>
  </si>
  <si>
    <t>DS20027</t>
  </si>
  <si>
    <t>fSkin_fibro_leg_L_quad</t>
  </si>
  <si>
    <t>ENCSR555TFE</t>
  </si>
  <si>
    <t>ENCLB601AFB</t>
  </si>
  <si>
    <t>ENCBS675BHK</t>
  </si>
  <si>
    <t>AG8882</t>
  </si>
  <si>
    <t>LN4711</t>
  </si>
  <si>
    <t>DS20046</t>
  </si>
  <si>
    <t>Skin_fibroblast</t>
  </si>
  <si>
    <t>ENCSR371KRY</t>
  </si>
  <si>
    <t>ENCLB567VCQ</t>
  </si>
  <si>
    <t>ENCBS070UWK</t>
  </si>
  <si>
    <t>AG8881</t>
  </si>
  <si>
    <t>LN4712</t>
  </si>
  <si>
    <t>Skin_fibro_leg_L_quad</t>
  </si>
  <si>
    <t>ENCSR729DRB</t>
  </si>
  <si>
    <t>ENCLB169OXT</t>
  </si>
  <si>
    <t>ENCBS626EOQ</t>
  </si>
  <si>
    <t>AG8879</t>
  </si>
  <si>
    <t>LN4749</t>
  </si>
  <si>
    <t>DS20170</t>
  </si>
  <si>
    <t>Pooled</t>
  </si>
  <si>
    <t>H23914+H24089+H24218+H24244</t>
  </si>
  <si>
    <t>ENCSR572LDG</t>
  </si>
  <si>
    <t>ENCLB480EUZ</t>
  </si>
  <si>
    <t>ENCBS187SSL</t>
  </si>
  <si>
    <t>AG8878</t>
  </si>
  <si>
    <t>LN4769</t>
  </si>
  <si>
    <t>DS20221</t>
  </si>
  <si>
    <t>ENCSR947POC</t>
  </si>
  <si>
    <t>ENCLB674XIY</t>
  </si>
  <si>
    <t>ENCBS403FLZ</t>
  </si>
  <si>
    <t>AG8877</t>
  </si>
  <si>
    <t>LN4770</t>
  </si>
  <si>
    <t>DS20226</t>
  </si>
  <si>
    <t>ENCSR344FLH</t>
  </si>
  <si>
    <t>ENCLB524SFS</t>
  </si>
  <si>
    <t>ENCBS681TPB</t>
  </si>
  <si>
    <t>AG8876</t>
  </si>
  <si>
    <t>LN4771</t>
  </si>
  <si>
    <t>DS20231</t>
  </si>
  <si>
    <t>109D</t>
  </si>
  <si>
    <t>H24381</t>
  </si>
  <si>
    <t>ENCSR272RQX</t>
  </si>
  <si>
    <t>ENCLB190ERN</t>
  </si>
  <si>
    <t>ENCBS697VMI</t>
  </si>
  <si>
    <t>AG8875</t>
  </si>
  <si>
    <t>LN4772</t>
  </si>
  <si>
    <t>DS20239</t>
  </si>
  <si>
    <t>H24409</t>
  </si>
  <si>
    <t>ENCSR440FZS</t>
  </si>
  <si>
    <t>ENCLB918UUN</t>
  </si>
  <si>
    <t>ENCBS390NDG</t>
  </si>
  <si>
    <t>AG8874</t>
  </si>
  <si>
    <t>LN4773</t>
  </si>
  <si>
    <t>DS20242</t>
  </si>
  <si>
    <t>ENCSR010ZMK</t>
  </si>
  <si>
    <t>ENCLB435GJF</t>
  </si>
  <si>
    <t>ENCBS769NYE</t>
  </si>
  <si>
    <t>AG8873</t>
  </si>
  <si>
    <t>LN4774</t>
  </si>
  <si>
    <t>DS20244</t>
  </si>
  <si>
    <t>Psoas_Muscle</t>
  </si>
  <si>
    <t>ENCSR426TPQ</t>
  </si>
  <si>
    <t>ENCLB872RLQ</t>
  </si>
  <si>
    <t>ENCBS008QPC</t>
  </si>
  <si>
    <t>AG8872</t>
  </si>
  <si>
    <t>LN4801</t>
  </si>
  <si>
    <t>DS20325</t>
  </si>
  <si>
    <t>3Y</t>
  </si>
  <si>
    <t>STL001</t>
  </si>
  <si>
    <t>ENCSR682PKY</t>
  </si>
  <si>
    <t>ENCLB486RLM</t>
  </si>
  <si>
    <t>ENCBS620MUO</t>
  </si>
  <si>
    <t>AG8871</t>
  </si>
  <si>
    <t>LN4802</t>
  </si>
  <si>
    <t>DS20335</t>
  </si>
  <si>
    <t>H24401</t>
  </si>
  <si>
    <t>ENCSR342NCX</t>
  </si>
  <si>
    <t>ENCLB648MFT</t>
  </si>
  <si>
    <t>ENCBS500WIH</t>
  </si>
  <si>
    <t>AG8870</t>
  </si>
  <si>
    <t>LN4803</t>
  </si>
  <si>
    <t>DS20341</t>
  </si>
  <si>
    <t>ENCSR696XSJ</t>
  </si>
  <si>
    <t>ENCLB835VUX</t>
  </si>
  <si>
    <t>ENCBS338LYQ</t>
  </si>
  <si>
    <t>AG8869</t>
  </si>
  <si>
    <t>LN4804</t>
  </si>
  <si>
    <t>DS20343</t>
  </si>
  <si>
    <t>ENCSR726YMS</t>
  </si>
  <si>
    <t>ENCLB258VOK</t>
  </si>
  <si>
    <t>ENCBS234ICC</t>
  </si>
  <si>
    <t>AG8868</t>
  </si>
  <si>
    <t>LN4806</t>
  </si>
  <si>
    <t>DS20349</t>
  </si>
  <si>
    <t>ENCSR678PDD</t>
  </si>
  <si>
    <t>ENCLB612QRA</t>
  </si>
  <si>
    <t>ENCBS419ZMB</t>
  </si>
  <si>
    <t>AG8867</t>
  </si>
  <si>
    <t>LN4807</t>
  </si>
  <si>
    <t>DS20351</t>
  </si>
  <si>
    <t>ENCSR554WUJ</t>
  </si>
  <si>
    <t>ENCLB931EJM</t>
  </si>
  <si>
    <t>ENCBS166PBJ</t>
  </si>
  <si>
    <t>AG8866</t>
  </si>
  <si>
    <t>LN4854</t>
  </si>
  <si>
    <t>DS20448</t>
  </si>
  <si>
    <t>H24477</t>
  </si>
  <si>
    <t>LHCN_M2</t>
  </si>
  <si>
    <t>ENCSR000EPE</t>
  </si>
  <si>
    <t>ENCLB543ZZZ</t>
  </si>
  <si>
    <t>ENCBS810TWL</t>
  </si>
  <si>
    <t>AG4040</t>
  </si>
  <si>
    <t>LN4858</t>
  </si>
  <si>
    <t>DS20485</t>
  </si>
  <si>
    <t>DS20548</t>
  </si>
  <si>
    <t>human skeletal myoblasts derived from satellite cells from the pectoralis major muscle</t>
  </si>
  <si>
    <t>M059J</t>
  </si>
  <si>
    <t>ENCSR000EPG</t>
  </si>
  <si>
    <t>ENCLB547ZZZ</t>
  </si>
  <si>
    <t>ENCBS235AAA</t>
  </si>
  <si>
    <t>AG4039</t>
  </si>
  <si>
    <t>LN4859</t>
  </si>
  <si>
    <t>DS20493</t>
  </si>
  <si>
    <t>DS20497</t>
  </si>
  <si>
    <t>malignant glioblastoma; glioma</t>
  </si>
  <si>
    <t>ENCLB548ZZZ</t>
  </si>
  <si>
    <t>ENCBS062ILC</t>
  </si>
  <si>
    <t>AG4038</t>
  </si>
  <si>
    <t>LN4860</t>
  </si>
  <si>
    <t>MSC</t>
  </si>
  <si>
    <t>ENCSR000EMH</t>
  </si>
  <si>
    <t>ENCLB420ZZZ</t>
  </si>
  <si>
    <t>ENCBS011ENC</t>
  </si>
  <si>
    <t>AG4037</t>
  </si>
  <si>
    <t>LN4862</t>
  </si>
  <si>
    <t>DS20514</t>
  </si>
  <si>
    <t>DS20518</t>
  </si>
  <si>
    <t>Bone marrow stromal cells</t>
  </si>
  <si>
    <t>ENCLB421ZZZ</t>
  </si>
  <si>
    <t>ENCBS790XUP</t>
  </si>
  <si>
    <t>AG4036</t>
  </si>
  <si>
    <t>LN4863</t>
  </si>
  <si>
    <t>ENCSR615WIN</t>
  </si>
  <si>
    <t>ENCLB098XBT</t>
  </si>
  <si>
    <t>ENCBS703THK</t>
  </si>
  <si>
    <t>AG8865</t>
  </si>
  <si>
    <t>LN4865</t>
  </si>
  <si>
    <t>DS20530</t>
  </si>
  <si>
    <t>89D</t>
  </si>
  <si>
    <t>H24493</t>
  </si>
  <si>
    <t>LHCN_M2_D4</t>
  </si>
  <si>
    <t>ENCSR000EPD</t>
  </si>
  <si>
    <t>ENCLB541ZZZ</t>
  </si>
  <si>
    <t>ENCBS869RCC</t>
  </si>
  <si>
    <t>AG5618</t>
  </si>
  <si>
    <t>LN4866</t>
  </si>
  <si>
    <t>DS20534</t>
  </si>
  <si>
    <t>DS20647</t>
  </si>
  <si>
    <t>ENCSR411MGY</t>
  </si>
  <si>
    <t>ENCLB516LAB</t>
  </si>
  <si>
    <t>ENCBS147SIF</t>
  </si>
  <si>
    <t>AG8864</t>
  </si>
  <si>
    <t>LN4868</t>
  </si>
  <si>
    <t>DS20544</t>
  </si>
  <si>
    <t>121D</t>
  </si>
  <si>
    <t>H24507</t>
  </si>
  <si>
    <t>ENCSR282QFE</t>
  </si>
  <si>
    <t>ENCLB311KAA</t>
  </si>
  <si>
    <t>ENCBS493GWO</t>
  </si>
  <si>
    <t>AG8863</t>
  </si>
  <si>
    <t>LN4869</t>
  </si>
  <si>
    <t>DS20546</t>
  </si>
  <si>
    <t>ENCLB544ZZZ</t>
  </si>
  <si>
    <t>ENCBS233AAA</t>
  </si>
  <si>
    <t>AG4035</t>
  </si>
  <si>
    <t>LN4870</t>
  </si>
  <si>
    <t>ENCSR082JCE</t>
  </si>
  <si>
    <t>ENCLB843POL</t>
  </si>
  <si>
    <t>ENCBS434KXU</t>
  </si>
  <si>
    <t>AG8862</t>
  </si>
  <si>
    <t>LN4871</t>
  </si>
  <si>
    <t>DS20564</t>
  </si>
  <si>
    <t>ENCSR851ZFT</t>
  </si>
  <si>
    <t>ENCLB504HAW</t>
  </si>
  <si>
    <t>ENCBS397OFS</t>
  </si>
  <si>
    <t>AG8861</t>
  </si>
  <si>
    <t>LN4872</t>
  </si>
  <si>
    <t>DS20568</t>
  </si>
  <si>
    <t>fKidney_cortex</t>
  </si>
  <si>
    <t>ENCSR911YVV</t>
  </si>
  <si>
    <t>ENCLB859DRY</t>
  </si>
  <si>
    <t>ENCBS404JFE</t>
  </si>
  <si>
    <t>AG8860</t>
  </si>
  <si>
    <t>LN4873</t>
  </si>
  <si>
    <t>DS20570</t>
  </si>
  <si>
    <t>ENCLB542ZZZ</t>
  </si>
  <si>
    <t>ENCBS234AAA</t>
  </si>
  <si>
    <t>AG5617</t>
  </si>
  <si>
    <t>LN4874</t>
  </si>
  <si>
    <t>ENCSR731QLJ</t>
  </si>
  <si>
    <t>ENCLB229OXM</t>
  </si>
  <si>
    <t>ENCBS725VAK</t>
  </si>
  <si>
    <t>AG8859</t>
  </si>
  <si>
    <t>LN4879</t>
  </si>
  <si>
    <t>DS20671</t>
  </si>
  <si>
    <t>DS21042</t>
  </si>
  <si>
    <t>h.H1.polyMSC</t>
  </si>
  <si>
    <t>Thompson lab, WI</t>
  </si>
  <si>
    <t>Small_Intestine_Mucosa</t>
  </si>
  <si>
    <t>ENCSR931UQB</t>
  </si>
  <si>
    <t>ENCLB776CXK</t>
  </si>
  <si>
    <t>ENCBS853LFM</t>
  </si>
  <si>
    <t>AG8858</t>
  </si>
  <si>
    <t>LN4899</t>
  </si>
  <si>
    <t>DS20770</t>
  </si>
  <si>
    <t>Small bowel mucosa</t>
  </si>
  <si>
    <t>STL003</t>
  </si>
  <si>
    <t>ENCSR820XRX</t>
  </si>
  <si>
    <t>ENCLB461YNR</t>
  </si>
  <si>
    <t>ENCBS973YEN</t>
  </si>
  <si>
    <t>AG8857</t>
  </si>
  <si>
    <t>LN4901</t>
  </si>
  <si>
    <t>DS20780</t>
  </si>
  <si>
    <t>H24510</t>
  </si>
  <si>
    <t>ENCSR585CGU</t>
  </si>
  <si>
    <t>ENCLB793XMN</t>
  </si>
  <si>
    <t>ENCBS984CRC</t>
  </si>
  <si>
    <t>AG8856</t>
  </si>
  <si>
    <t>LN4903</t>
  </si>
  <si>
    <t>DS20789</t>
  </si>
  <si>
    <t>ENCSR286WIA</t>
  </si>
  <si>
    <t>ENCLB996RNA</t>
  </si>
  <si>
    <t>ENCBS931RAE</t>
  </si>
  <si>
    <t>AG8855</t>
  </si>
  <si>
    <t>LN4906</t>
  </si>
  <si>
    <t>DS20797</t>
  </si>
  <si>
    <t>RPMI_7951</t>
  </si>
  <si>
    <t>ENCSR000EPV</t>
  </si>
  <si>
    <t>ENCLB577ZZZ</t>
  </si>
  <si>
    <t>ENCBS457YHI</t>
  </si>
  <si>
    <t>AG5616</t>
  </si>
  <si>
    <t>LN4930</t>
  </si>
  <si>
    <t>DS20904</t>
  </si>
  <si>
    <t>DS20909</t>
  </si>
  <si>
    <t>malignant melanoma, adherent, epithelial-like, grows as monolayer</t>
  </si>
  <si>
    <t>18Y</t>
  </si>
  <si>
    <t>ENCLB578ZZZ</t>
  </si>
  <si>
    <t>ENCBS262AAA</t>
  </si>
  <si>
    <t>AG5615</t>
  </si>
  <si>
    <t>LN4931</t>
  </si>
  <si>
    <t>ENCSR017TFH</t>
  </si>
  <si>
    <t>ENCLB521YRN</t>
  </si>
  <si>
    <t>ENCBS278PUM</t>
  </si>
  <si>
    <t>AG8854</t>
  </si>
  <si>
    <t>LN4936</t>
  </si>
  <si>
    <t>DS20951</t>
  </si>
  <si>
    <t>H24582</t>
  </si>
  <si>
    <t>ENCSR973MKT</t>
  </si>
  <si>
    <t>ENCLB050ORF</t>
  </si>
  <si>
    <t>ENCBS065HLV</t>
  </si>
  <si>
    <t>AG8853</t>
  </si>
  <si>
    <t>LN4938</t>
  </si>
  <si>
    <t>DS20956</t>
  </si>
  <si>
    <t>SK-N-DZ+RA (3 days)</t>
  </si>
  <si>
    <t>ENCSR000FJL</t>
  </si>
  <si>
    <t>ENCLB340ZYZ</t>
  </si>
  <si>
    <t>ENCBS521AAA</t>
  </si>
  <si>
    <t>AG5522</t>
  </si>
  <si>
    <t>LN4998</t>
  </si>
  <si>
    <t>DS21417</t>
  </si>
  <si>
    <t>DS21405</t>
  </si>
  <si>
    <t>Human Neuroblastoma from Bone Marrow</t>
  </si>
  <si>
    <t>ENCLB160GNU</t>
  </si>
  <si>
    <t>AG8852</t>
  </si>
  <si>
    <t>LN10000</t>
  </si>
  <si>
    <t>ENCLB339ZYZ</t>
  </si>
  <si>
    <t>ENCBS520AAA</t>
  </si>
  <si>
    <t>AG5521</t>
  </si>
  <si>
    <t>LN10003</t>
  </si>
  <si>
    <t>SKNDZ</t>
  </si>
  <si>
    <t>ENCSR946MVP</t>
  </si>
  <si>
    <t>ENCLB534QSX</t>
  </si>
  <si>
    <t>ENCBS478IFE</t>
  </si>
  <si>
    <t>AG5520</t>
  </si>
  <si>
    <t>LN10004</t>
  </si>
  <si>
    <t>DS21399</t>
  </si>
  <si>
    <t>ENCLB799DVF</t>
  </si>
  <si>
    <t>ENCBS439FDS</t>
  </si>
  <si>
    <t>AG7538</t>
  </si>
  <si>
    <t>LN10005</t>
  </si>
  <si>
    <t>DS21387</t>
  </si>
  <si>
    <t>ENCLB338EOX</t>
  </si>
  <si>
    <t>AG8850</t>
  </si>
  <si>
    <t>LN10006</t>
  </si>
  <si>
    <t>ENCLB008CKM</t>
  </si>
  <si>
    <t>AG8849</t>
  </si>
  <si>
    <t>LN10007</t>
  </si>
  <si>
    <t>ENCLB715HKH</t>
  </si>
  <si>
    <t>AG8848</t>
  </si>
  <si>
    <t>LN10008</t>
  </si>
  <si>
    <t>Pancreas</t>
  </si>
  <si>
    <t>ENCSR178JBL</t>
  </si>
  <si>
    <t>ENCLB305YKH</t>
  </si>
  <si>
    <t>ENCBS507RPJ</t>
  </si>
  <si>
    <t>AG8846</t>
  </si>
  <si>
    <t>LN10011</t>
  </si>
  <si>
    <t>DS20753</t>
  </si>
  <si>
    <t>Ovary</t>
  </si>
  <si>
    <t>ENCSR712PYJ</t>
  </si>
  <si>
    <t>ENCLB813DXR</t>
  </si>
  <si>
    <t>ENCBS341OKA</t>
  </si>
  <si>
    <t>AG8845</t>
  </si>
  <si>
    <t>LN10012</t>
  </si>
  <si>
    <t>DS20827</t>
  </si>
  <si>
    <t>STL002</t>
  </si>
  <si>
    <t>iPS_19_11</t>
  </si>
  <si>
    <t>ENCSR383SNM</t>
  </si>
  <si>
    <t>ENCLB521KWF</t>
  </si>
  <si>
    <t>ENCBS087RTK</t>
  </si>
  <si>
    <t>AG8844</t>
  </si>
  <si>
    <t>LN10036</t>
  </si>
  <si>
    <t>DS15153</t>
  </si>
  <si>
    <t>ENCSR305UJX</t>
  </si>
  <si>
    <t>ENCLB187PEJ</t>
  </si>
  <si>
    <t>ENCBS346WQD</t>
  </si>
  <si>
    <t>AG8843</t>
  </si>
  <si>
    <t>LN10039</t>
  </si>
  <si>
    <t>DS20383</t>
  </si>
  <si>
    <t>ENCLB073XYQ</t>
  </si>
  <si>
    <t>AG8842</t>
  </si>
  <si>
    <t>LN10043</t>
  </si>
  <si>
    <t>Thompson</t>
  </si>
  <si>
    <t>Stomach_Mucosa</t>
  </si>
  <si>
    <t>ENCSR246PXX</t>
  </si>
  <si>
    <t>ENCLB330JSO</t>
  </si>
  <si>
    <t>ENCBS578HBL</t>
  </si>
  <si>
    <t>AG8841</t>
  </si>
  <si>
    <t>LN10048</t>
  </si>
  <si>
    <t>DS20260</t>
  </si>
  <si>
    <t>Gastric_Mucosa</t>
  </si>
  <si>
    <t>ENCSR962EAP</t>
  </si>
  <si>
    <t>ENCLB141WYB</t>
  </si>
  <si>
    <t>ENCBS202SUM</t>
  </si>
  <si>
    <t>AG8839</t>
  </si>
  <si>
    <t>LN10050</t>
  </si>
  <si>
    <t>DS19675</t>
  </si>
  <si>
    <t>Fetal Thymus (significant portion of tissue is blood)</t>
  </si>
  <si>
    <t>ENCSR062DUU</t>
  </si>
  <si>
    <t>ENCLB503KEW</t>
  </si>
  <si>
    <t>ENCBS690HEQ</t>
  </si>
  <si>
    <t>AG8838</t>
  </si>
  <si>
    <t>LN10051</t>
  </si>
  <si>
    <t>DS20791</t>
  </si>
  <si>
    <t>ENCSR930YSB</t>
  </si>
  <si>
    <t>ENCLB975WIF</t>
  </si>
  <si>
    <t>ENCBS385BJQ</t>
  </si>
  <si>
    <t>AG8837</t>
  </si>
  <si>
    <t>LN10052</t>
  </si>
  <si>
    <t>DS20079</t>
  </si>
  <si>
    <t>ENCSR683YLO</t>
  </si>
  <si>
    <t>ENCLB880AYL</t>
  </si>
  <si>
    <t>ENCBS307IZJ</t>
  </si>
  <si>
    <t>AG8836</t>
  </si>
  <si>
    <t>LN10053</t>
  </si>
  <si>
    <t>DS19933</t>
  </si>
  <si>
    <t>ENCSR788SOI</t>
  </si>
  <si>
    <t>ENCLB105FMM</t>
  </si>
  <si>
    <t>ENCBS373RUA</t>
  </si>
  <si>
    <t>AG8835</t>
  </si>
  <si>
    <t>LN10054</t>
  </si>
  <si>
    <t>DS19260</t>
  </si>
  <si>
    <t>SpinalCord_d96_M</t>
  </si>
  <si>
    <t>ENCSR035QHH</t>
  </si>
  <si>
    <t>ENCLB392DHN</t>
  </si>
  <si>
    <t>ENCBS122HFH</t>
  </si>
  <si>
    <t>AG8834</t>
  </si>
  <si>
    <t>LN10066</t>
  </si>
  <si>
    <t>DS20346</t>
  </si>
  <si>
    <t>ENCSR802AJE</t>
  </si>
  <si>
    <t>ENCLB958USK</t>
  </si>
  <si>
    <t>ENCBS454SHH</t>
  </si>
  <si>
    <t>AG8833</t>
  </si>
  <si>
    <t>LN10067</t>
  </si>
  <si>
    <t>DS21111</t>
  </si>
  <si>
    <t>H24608</t>
  </si>
  <si>
    <t>ENCSR545KQR</t>
  </si>
  <si>
    <t>ENCLB460PPD</t>
  </si>
  <si>
    <t>ENCBS171TKY</t>
  </si>
  <si>
    <t>AG8832</t>
  </si>
  <si>
    <t>LN10068</t>
  </si>
  <si>
    <t>DS20793</t>
  </si>
  <si>
    <t>fOvary</t>
  </si>
  <si>
    <t>ENCSR428XAX</t>
  </si>
  <si>
    <t>ENCLB715FIN</t>
  </si>
  <si>
    <t>ENCBS645JEU</t>
  </si>
  <si>
    <t>AG8831</t>
  </si>
  <si>
    <t>LN10069</t>
  </si>
  <si>
    <t>DS17445</t>
  </si>
  <si>
    <t>110D,107D</t>
  </si>
  <si>
    <t>H23604 (d110) + H23758 (d107)</t>
  </si>
  <si>
    <t>ENCSR356QCD</t>
  </si>
  <si>
    <t>ENCLB236HTC</t>
  </si>
  <si>
    <t>ENCBS170QGH</t>
  </si>
  <si>
    <t>AG8830</t>
  </si>
  <si>
    <t>LN10070</t>
  </si>
  <si>
    <t>DS19439</t>
  </si>
  <si>
    <t>ENCSR198JXW</t>
  </si>
  <si>
    <t>ENCLB553XSU</t>
  </si>
  <si>
    <t>ENCBS868UBY</t>
  </si>
  <si>
    <t>AG8829</t>
  </si>
  <si>
    <t>LN10072</t>
  </si>
  <si>
    <t>DS19382</t>
  </si>
  <si>
    <t>ENCSR947VPG</t>
  </si>
  <si>
    <t>ENCLB372VPW</t>
  </si>
  <si>
    <t>ENCBS841XLK</t>
  </si>
  <si>
    <t>AG8828</t>
  </si>
  <si>
    <t>LN10073</t>
  </si>
  <si>
    <t>DS21328</t>
  </si>
  <si>
    <t>H24626</t>
  </si>
  <si>
    <t>ENCSR441OGH</t>
  </si>
  <si>
    <t>ENCLB584CHT</t>
  </si>
  <si>
    <t>ENCBS116AWF</t>
  </si>
  <si>
    <t>AG8827</t>
  </si>
  <si>
    <t>LN10074</t>
  </si>
  <si>
    <t>DS21334</t>
  </si>
  <si>
    <t>ENCSR884MCZ</t>
  </si>
  <si>
    <t>ENCLB003SYR</t>
  </si>
  <si>
    <t>ENCBS836CTT</t>
  </si>
  <si>
    <t>AG8826</t>
  </si>
  <si>
    <t>LN10076</t>
  </si>
  <si>
    <t>DS20917</t>
  </si>
  <si>
    <t>H24568</t>
  </si>
  <si>
    <t>ENCSR332BSB</t>
  </si>
  <si>
    <t>ENCLB517LRV</t>
  </si>
  <si>
    <t>ENCBS006TBC</t>
  </si>
  <si>
    <t>AG8825</t>
  </si>
  <si>
    <t>LN10077</t>
  </si>
  <si>
    <t>DS21340</t>
  </si>
  <si>
    <t>H24628</t>
  </si>
  <si>
    <t>ENCSR414ZUA</t>
  </si>
  <si>
    <t>ENCLB208VBI</t>
  </si>
  <si>
    <t>ENCBS566FDC</t>
  </si>
  <si>
    <t>AG8824</t>
  </si>
  <si>
    <t>LN10078</t>
  </si>
  <si>
    <t>DS21044</t>
  </si>
  <si>
    <t>H24595</t>
  </si>
  <si>
    <t>ENCSR656QYL</t>
  </si>
  <si>
    <t>ENCLB328FBF</t>
  </si>
  <si>
    <t>ENCBS345NEG</t>
  </si>
  <si>
    <t>AG8823</t>
  </si>
  <si>
    <t>LN10079</t>
  </si>
  <si>
    <t>DS20445</t>
  </si>
  <si>
    <t>ENCSR120LVW</t>
  </si>
  <si>
    <t>ENCLB713HDB</t>
  </si>
  <si>
    <t>ENCBS796RBE</t>
  </si>
  <si>
    <t>AG8822</t>
  </si>
  <si>
    <t>LN10080</t>
  </si>
  <si>
    <t>DS20920</t>
  </si>
  <si>
    <t>ENCSR600RAA</t>
  </si>
  <si>
    <t>ENCLB379FUC</t>
  </si>
  <si>
    <t>ENCBS752CNE</t>
  </si>
  <si>
    <t>AG8821</t>
  </si>
  <si>
    <t>LN10081</t>
  </si>
  <si>
    <t>DS21344</t>
  </si>
  <si>
    <t>ENCSR295DUI</t>
  </si>
  <si>
    <t>ENCLB759WWN</t>
  </si>
  <si>
    <t>ENCBS657MPH</t>
  </si>
  <si>
    <t>AG8820</t>
  </si>
  <si>
    <t>LN10082</t>
  </si>
  <si>
    <t>DS20953</t>
  </si>
  <si>
    <t>ENCSR757EPJ</t>
  </si>
  <si>
    <t>ENCLB476KOD</t>
  </si>
  <si>
    <t>ENCBS660HTK</t>
  </si>
  <si>
    <t>AG8819</t>
  </si>
  <si>
    <t>LN10083</t>
  </si>
  <si>
    <t>DS21096</t>
  </si>
  <si>
    <t>ENCSR527PAX</t>
  </si>
  <si>
    <t>ENCLB106FOG</t>
  </si>
  <si>
    <t>ENCBS382CRI</t>
  </si>
  <si>
    <t>AG8818</t>
  </si>
  <si>
    <t>LN10084</t>
  </si>
  <si>
    <t>DS20987</t>
  </si>
  <si>
    <t>DS20988</t>
  </si>
  <si>
    <t>H24584</t>
  </si>
  <si>
    <t>ENCSR080PZL</t>
  </si>
  <si>
    <t>ENCLB491TGW</t>
  </si>
  <si>
    <t>ENCBS232ONZ</t>
  </si>
  <si>
    <t>AG8817</t>
  </si>
  <si>
    <t>LN10085</t>
  </si>
  <si>
    <t>DS19583</t>
  </si>
  <si>
    <t>ENCSR866RCY</t>
  </si>
  <si>
    <t>ENCLB096KLT</t>
  </si>
  <si>
    <t>ENCBS660CJK</t>
  </si>
  <si>
    <t>AG8816</t>
  </si>
  <si>
    <t>LN10086</t>
  </si>
  <si>
    <t>DS19395</t>
  </si>
  <si>
    <t>ENCSR468ZXN</t>
  </si>
  <si>
    <t>ENCLB860SDJ</t>
  </si>
  <si>
    <t>ENCBS121LTF</t>
  </si>
  <si>
    <t>AG8815</t>
  </si>
  <si>
    <t>LN10087</t>
  </si>
  <si>
    <t>DS12734</t>
  </si>
  <si>
    <t>ENCSR316UDN</t>
  </si>
  <si>
    <t>ENCLB305XZE</t>
  </si>
  <si>
    <t>ENCBS714KQF</t>
  </si>
  <si>
    <t>AG8814</t>
  </si>
  <si>
    <t>LN10088</t>
  </si>
  <si>
    <t>DS17885</t>
  </si>
  <si>
    <t>ENCSR683QJJ</t>
  </si>
  <si>
    <t>ENCLB270QXD</t>
  </si>
  <si>
    <t>ENCBS424MFE</t>
  </si>
  <si>
    <t>AG8813</t>
  </si>
  <si>
    <t>LN10089</t>
  </si>
  <si>
    <t>DS17212</t>
  </si>
  <si>
    <t>ENCSR774RCO</t>
  </si>
  <si>
    <t>ENCLB758OYY</t>
  </si>
  <si>
    <t>ENCBS034ZQP</t>
  </si>
  <si>
    <t>AG8812</t>
  </si>
  <si>
    <t>LN10113</t>
  </si>
  <si>
    <t>DS20786</t>
  </si>
  <si>
    <t>ENCSR476SDZ</t>
  </si>
  <si>
    <t>ENCLB953ZHB</t>
  </si>
  <si>
    <t>ENCBS122WMZ</t>
  </si>
  <si>
    <t>AG8811</t>
  </si>
  <si>
    <t>LN10114</t>
  </si>
  <si>
    <t>DS21048</t>
  </si>
  <si>
    <t>ENCSR645GJD</t>
  </si>
  <si>
    <t>ENCLB963LDG</t>
  </si>
  <si>
    <t>AG8810</t>
  </si>
  <si>
    <t>LN10157</t>
  </si>
  <si>
    <t>Namalwa + Sendai virus_2h</t>
  </si>
  <si>
    <t>ENCSR301OGM</t>
  </si>
  <si>
    <t>ENCLB494YEV</t>
  </si>
  <si>
    <t>ENCBS040JOT</t>
  </si>
  <si>
    <t>AG3901</t>
  </si>
  <si>
    <t>LN20355</t>
  </si>
  <si>
    <t>DS22648</t>
  </si>
  <si>
    <t>DS22823</t>
  </si>
  <si>
    <t>Burkitts Lymphoma</t>
  </si>
  <si>
    <t>Namalwa_0</t>
  </si>
  <si>
    <t>ENCSR662HMO</t>
  </si>
  <si>
    <t>ENCLB214IOO</t>
  </si>
  <si>
    <t>ENCBS105ISO</t>
  </si>
  <si>
    <t>AG3868</t>
  </si>
  <si>
    <t>LN20368</t>
  </si>
  <si>
    <t>DS22816</t>
  </si>
  <si>
    <t>ENCLB655XKR</t>
  </si>
  <si>
    <t>ENCBS566UPJ</t>
  </si>
  <si>
    <t>AG3876</t>
  </si>
  <si>
    <t>LN20369</t>
  </si>
  <si>
    <t>MCF10a_ER_SRC_24h_Tam</t>
  </si>
  <si>
    <t>ENCSR752EPH</t>
  </si>
  <si>
    <t>ENCLB997DNA</t>
  </si>
  <si>
    <t>ENCBS417KGL</t>
  </si>
  <si>
    <t>AG3926</t>
  </si>
  <si>
    <t>LN20386</t>
  </si>
  <si>
    <t>DS22985</t>
  </si>
  <si>
    <t>Mammary epithelial cells</t>
  </si>
  <si>
    <t>MCF10a_ER_SRC_control</t>
  </si>
  <si>
    <t>ENCSR789VGQ</t>
  </si>
  <si>
    <t>ENCLB086WLE</t>
  </si>
  <si>
    <t>ENCBS868SSJ</t>
  </si>
  <si>
    <t>AG3916</t>
  </si>
  <si>
    <t>LN20387</t>
  </si>
  <si>
    <t>DS22991</t>
  </si>
  <si>
    <t>RPMI_8226</t>
  </si>
  <si>
    <t>ENCSR594NOE</t>
  </si>
  <si>
    <t>ENCLB167OQH</t>
  </si>
  <si>
    <t>ENCBS457ZNO</t>
  </si>
  <si>
    <t>AG3869</t>
  </si>
  <si>
    <t>LN20400</t>
  </si>
  <si>
    <t>DS22919</t>
  </si>
  <si>
    <t>DS22913C</t>
  </si>
  <si>
    <t>Human plasmacytoma (myeloma) from peripheral blood</t>
  </si>
  <si>
    <t>61Y</t>
  </si>
  <si>
    <t>NCI_H460</t>
  </si>
  <si>
    <t>ENCSR000FJH</t>
  </si>
  <si>
    <t>ENCLB333ZYZ</t>
  </si>
  <si>
    <t>ENCBS514AAA</t>
  </si>
  <si>
    <t>AG3902</t>
  </si>
  <si>
    <t>LN20410</t>
  </si>
  <si>
    <t>DS23107</t>
  </si>
  <si>
    <t>DS23114A</t>
  </si>
  <si>
    <t>Human large cell lung carcinoma</t>
  </si>
  <si>
    <t>Molly's</t>
  </si>
  <si>
    <t>ENCLB334ZYZ</t>
  </si>
  <si>
    <t>ENCBS515AAA</t>
  </si>
  <si>
    <t>AG3979</t>
  </si>
  <si>
    <t>LN20411A</t>
  </si>
  <si>
    <t>SJCRH30</t>
  </si>
  <si>
    <t>ENCSR000FFJ</t>
  </si>
  <si>
    <t>ENCLB335ZYZ</t>
  </si>
  <si>
    <t>ENCBS516AAA</t>
  </si>
  <si>
    <t>AG5519</t>
  </si>
  <si>
    <t>LN20412</t>
  </si>
  <si>
    <t>DS23117</t>
  </si>
  <si>
    <t>DS23123A,DS23123B</t>
  </si>
  <si>
    <t>Human muscle rhabdomyosarcoma</t>
  </si>
  <si>
    <t>17Y</t>
  </si>
  <si>
    <t>ENCLB336ZYZ</t>
  </si>
  <si>
    <t>ENCBS517AAA</t>
  </si>
  <si>
    <t>AG7537</t>
  </si>
  <si>
    <t>LN20413A</t>
  </si>
  <si>
    <t>DS23123A</t>
  </si>
  <si>
    <t>DS23117,DS23123B</t>
  </si>
  <si>
    <t>SK_MEL_5</t>
  </si>
  <si>
    <t>ENCSR000FEK</t>
  </si>
  <si>
    <t>ENCLB337ZYZ</t>
  </si>
  <si>
    <t>ENCBS518AAA</t>
  </si>
  <si>
    <t>AG5518</t>
  </si>
  <si>
    <t>LN20414</t>
  </si>
  <si>
    <t>DS23131</t>
  </si>
  <si>
    <t>DS23137,DS23131B</t>
  </si>
  <si>
    <t>Human skin malignant melanoma</t>
  </si>
  <si>
    <t>ENCLB338ZYZ</t>
  </si>
  <si>
    <t>ENCBS519AAA</t>
  </si>
  <si>
    <t>AG3904</t>
  </si>
  <si>
    <t>LN20415</t>
  </si>
  <si>
    <t>DS23137</t>
  </si>
  <si>
    <t>DS23131,DS23131B</t>
  </si>
  <si>
    <t>fRetina</t>
  </si>
  <si>
    <t>ENCSR621ENC</t>
  </si>
  <si>
    <t>ENCLB943BIU</t>
  </si>
  <si>
    <t>ENCBS277FWQ</t>
  </si>
  <si>
    <t>AG3879</t>
  </si>
  <si>
    <t>LN20423</t>
  </si>
  <si>
    <t>DS23179</t>
  </si>
  <si>
    <t>Retina</t>
  </si>
  <si>
    <t>ENCSR474GZQ</t>
  </si>
  <si>
    <t>ENCLB238FWZ</t>
  </si>
  <si>
    <t>ENCBS797BYT</t>
  </si>
  <si>
    <t>AG3881</t>
  </si>
  <si>
    <t>LN20434</t>
  </si>
  <si>
    <t>DS23286</t>
  </si>
  <si>
    <t>Mondrian_8033-32_DNA_Ovation_SP_Ultralow</t>
  </si>
  <si>
    <t>ENCLB587HLG</t>
  </si>
  <si>
    <t>ENCBS386PSR</t>
  </si>
  <si>
    <t>AG3878</t>
  </si>
  <si>
    <t>LN20451</t>
  </si>
  <si>
    <t>DS23341</t>
  </si>
  <si>
    <t>74D</t>
  </si>
  <si>
    <t>ENCLB919JBV</t>
  </si>
  <si>
    <t>ENCBS704PVR</t>
  </si>
  <si>
    <t>AG3877</t>
  </si>
  <si>
    <t>LN20458A</t>
  </si>
  <si>
    <t>DS23368A</t>
  </si>
  <si>
    <t>125D</t>
  </si>
  <si>
    <t>ELF_1</t>
  </si>
  <si>
    <t>ENCSR678ILN</t>
  </si>
  <si>
    <t>ENCLB083SLH</t>
  </si>
  <si>
    <t>ENCBS467EKW</t>
  </si>
  <si>
    <t>AG5517</t>
  </si>
  <si>
    <t>LN20459</t>
  </si>
  <si>
    <t>DS23373</t>
  </si>
  <si>
    <t>DS23378</t>
  </si>
  <si>
    <t>h.ESC ELF-1</t>
  </si>
  <si>
    <t>ENCLB123VXG</t>
  </si>
  <si>
    <t>ENCBS706FDR</t>
  </si>
  <si>
    <t>AG5516</t>
  </si>
  <si>
    <t>LN20460</t>
  </si>
  <si>
    <t>HT_1080</t>
  </si>
  <si>
    <t>ENCSR000FDI</t>
  </si>
  <si>
    <t>ENCLB331ZYZ</t>
  </si>
  <si>
    <t>ENCBS512AAA</t>
  </si>
  <si>
    <t>AG3882</t>
  </si>
  <si>
    <t>LN20478</t>
  </si>
  <si>
    <t>DS23466</t>
  </si>
  <si>
    <t>DS23472</t>
  </si>
  <si>
    <t>Fibrosarcoma</t>
  </si>
  <si>
    <t>ENCLB332ZYZ</t>
  </si>
  <si>
    <t>ENCBS513AAA</t>
  </si>
  <si>
    <t>AG5515</t>
  </si>
  <si>
    <t>LN20479</t>
  </si>
  <si>
    <t>KBM7</t>
  </si>
  <si>
    <t>ENCSR426IEA</t>
  </si>
  <si>
    <t>ENCLB182IDD</t>
  </si>
  <si>
    <t>ENCBS815EDC</t>
  </si>
  <si>
    <t>AG3866</t>
  </si>
  <si>
    <t>LN20483</t>
  </si>
  <si>
    <t>DS23530</t>
  </si>
  <si>
    <t>DS23535</t>
  </si>
  <si>
    <t>Clone P00174E07 (Haplogen)</t>
  </si>
  <si>
    <t>40Y</t>
  </si>
  <si>
    <t>ENCLB484IPH</t>
  </si>
  <si>
    <t>ENCBS322FGS</t>
  </si>
  <si>
    <t>AG3867</t>
  </si>
  <si>
    <t>LN20484</t>
  </si>
  <si>
    <t>Brain_hippocampus</t>
  </si>
  <si>
    <t>ENCSR584LUZ</t>
  </si>
  <si>
    <t>ENCLB763IVQ</t>
  </si>
  <si>
    <t>ENCBS163WOJ</t>
  </si>
  <si>
    <t>AG3843</t>
  </si>
  <si>
    <t>LN20488</t>
  </si>
  <si>
    <t>DS23541</t>
  </si>
  <si>
    <t>Brain _Hippocampus (Ammon's Horn)</t>
  </si>
  <si>
    <t>84Y</t>
  </si>
  <si>
    <t>UWA 498</t>
  </si>
  <si>
    <t>Sucrose HLB solution+A</t>
  </si>
  <si>
    <t>Brain_Cerebellar_Cortex</t>
  </si>
  <si>
    <t>ENCSR503HIB</t>
  </si>
  <si>
    <t>ENCLB199OZA</t>
  </si>
  <si>
    <t>ENCBS425ZXM</t>
  </si>
  <si>
    <t>AG5514</t>
  </si>
  <si>
    <t>LN20489</t>
  </si>
  <si>
    <t>DS23545</t>
  </si>
  <si>
    <t>Brain_cerebellar cortex</t>
  </si>
  <si>
    <t>EH</t>
  </si>
  <si>
    <t>ENCSR548MMD</t>
  </si>
  <si>
    <t>ENCLB393DEA</t>
  </si>
  <si>
    <t>ENCBS683XYV</t>
  </si>
  <si>
    <t>AG3824</t>
  </si>
  <si>
    <t>LN20490</t>
  </si>
  <si>
    <t>DS23553</t>
  </si>
  <si>
    <t>DS23559</t>
  </si>
  <si>
    <t>Adherent BJ-hTert cell line</t>
  </si>
  <si>
    <t>ENCLB721PER</t>
  </si>
  <si>
    <t>ENCBS070WLP</t>
  </si>
  <si>
    <t>AG3823</t>
  </si>
  <si>
    <t>LN20491</t>
  </si>
  <si>
    <t>MCF10a_ER_SRC_6h_Tam/Washout 18 h</t>
  </si>
  <si>
    <t>ENCSR385SZQ</t>
  </si>
  <si>
    <t>ENCLB662JJO</t>
  </si>
  <si>
    <t>ENCBS317EPD</t>
  </si>
  <si>
    <t>AG3915</t>
  </si>
  <si>
    <t>LN20496</t>
  </si>
  <si>
    <t>DS22980</t>
  </si>
  <si>
    <t>Cerebellar_Cortex</t>
  </si>
  <si>
    <t>ENCLB084WAS</t>
  </si>
  <si>
    <t>ENCBS856RUL</t>
  </si>
  <si>
    <t>AG7536</t>
  </si>
  <si>
    <t>LN20509A</t>
  </si>
  <si>
    <t>DS23661A</t>
  </si>
  <si>
    <t>78Y</t>
  </si>
  <si>
    <t>UWA 479</t>
  </si>
  <si>
    <t>ENCSR595CSH</t>
  </si>
  <si>
    <t>ENCLB743EFP</t>
  </si>
  <si>
    <t>ENCBS539WGT</t>
  </si>
  <si>
    <t>AG3839</t>
  </si>
  <si>
    <t>LN20614A</t>
  </si>
  <si>
    <t>DS23813A</t>
  </si>
  <si>
    <t>56D</t>
  </si>
  <si>
    <t>H25366</t>
  </si>
  <si>
    <t>FC-121-2001 DNA TruSeq v2-Set A</t>
  </si>
  <si>
    <t>fEye</t>
  </si>
  <si>
    <t>ENCSR782XFY</t>
  </si>
  <si>
    <t>ENCLB361ZWP</t>
  </si>
  <si>
    <t>ENCBS987GGI</t>
  </si>
  <si>
    <t>AG3840</t>
  </si>
  <si>
    <t>LN20656A</t>
  </si>
  <si>
    <t>DS23833A</t>
  </si>
  <si>
    <t>EL</t>
  </si>
  <si>
    <t>ENCSR691MQJ</t>
  </si>
  <si>
    <t>ENCLB267LQU</t>
  </si>
  <si>
    <t>ENCBS910LXL</t>
  </si>
  <si>
    <t>AG3825</t>
  </si>
  <si>
    <t>LN20660A</t>
  </si>
  <si>
    <t>DS23825A</t>
  </si>
  <si>
    <t>DS23819A</t>
  </si>
  <si>
    <t>Adherent BJ-like cell line</t>
  </si>
  <si>
    <t>ENCLB867XAL</t>
  </si>
  <si>
    <t>ENCBS741IJV</t>
  </si>
  <si>
    <t>AG3826</t>
  </si>
  <si>
    <t>LN20662A</t>
  </si>
  <si>
    <t>Brain_Globus_Pallidus</t>
  </si>
  <si>
    <t>ENCSR771DAX</t>
  </si>
  <si>
    <t>ENCLB853MWO</t>
  </si>
  <si>
    <t>ENCBS704OFF</t>
  </si>
  <si>
    <t>AG3872</t>
  </si>
  <si>
    <t>LN20666A</t>
  </si>
  <si>
    <t>DS23951A</t>
  </si>
  <si>
    <t>Globus_Pallidus</t>
  </si>
  <si>
    <t>ENCLB754WQC</t>
  </si>
  <si>
    <t>ENCBS369KEX</t>
  </si>
  <si>
    <t>AG3249</t>
  </si>
  <si>
    <t>LN20668A</t>
  </si>
  <si>
    <t>DS23947A</t>
  </si>
  <si>
    <t>ENCSR582IPV</t>
  </si>
  <si>
    <t>ENCLB099YIO</t>
  </si>
  <si>
    <t>ENCBS964WZC</t>
  </si>
  <si>
    <t>AG3942</t>
  </si>
  <si>
    <t>LN20738C</t>
  </si>
  <si>
    <t>DS23983C</t>
  </si>
  <si>
    <t>80D</t>
  </si>
  <si>
    <t>H25386</t>
  </si>
  <si>
    <t>FC-121-2002 DNA TruSeq v2-Set B</t>
  </si>
  <si>
    <t>Caki2</t>
  </si>
  <si>
    <t>ENCSR515EWI</t>
  </si>
  <si>
    <t>ENCLB384WEU</t>
  </si>
  <si>
    <t>ENCBS768KGZ</t>
  </si>
  <si>
    <t>AG3873</t>
  </si>
  <si>
    <t>LN20836A</t>
  </si>
  <si>
    <t>DS24211A</t>
  </si>
  <si>
    <t>DS24205A</t>
  </si>
  <si>
    <t>Adherent kidney Carcinoma, clear cell</t>
  </si>
  <si>
    <t>ENCLB538RFP</t>
  </si>
  <si>
    <t>ENCBS461KDA</t>
  </si>
  <si>
    <t>AG7535</t>
  </si>
  <si>
    <t>LN20837A</t>
  </si>
  <si>
    <t>SJSA1</t>
  </si>
  <si>
    <t>ENCSR620WAR</t>
  </si>
  <si>
    <t>ENCLB925FNH</t>
  </si>
  <si>
    <t>ENCBS327EZG</t>
  </si>
  <si>
    <t>AG3978</t>
  </si>
  <si>
    <t>LN20838A</t>
  </si>
  <si>
    <t>DS24241A</t>
  </si>
  <si>
    <t>DS24235A</t>
  </si>
  <si>
    <t>Bone</t>
  </si>
  <si>
    <t>Osteosarcoma, multipotential sarcoma</t>
  </si>
  <si>
    <t>ENCLB385KTR</t>
  </si>
  <si>
    <t>ENCBS489PLT</t>
  </si>
  <si>
    <t>AG7534</t>
  </si>
  <si>
    <t>LN20839A</t>
  </si>
  <si>
    <t>ENCSR768OLL</t>
  </si>
  <si>
    <t>ENCLB500XLJ</t>
  </si>
  <si>
    <t>ENCBS816VUN</t>
  </si>
  <si>
    <t>AG7533</t>
  </si>
  <si>
    <t>LN20841A</t>
  </si>
  <si>
    <t>DS21924A</t>
  </si>
  <si>
    <t>H24741</t>
  </si>
  <si>
    <t>ENCSR097BWW</t>
  </si>
  <si>
    <t>ENCLB843WLM</t>
  </si>
  <si>
    <t>ENCBS999JGR</t>
  </si>
  <si>
    <t>AG3874</t>
  </si>
  <si>
    <t>LN20842A</t>
  </si>
  <si>
    <t>DS21928A</t>
  </si>
  <si>
    <t>fKidney_Left</t>
  </si>
  <si>
    <t>CD34_T0</t>
  </si>
  <si>
    <t>ENCSR098PTC</t>
  </si>
  <si>
    <t>ENCLB162HJG</t>
  </si>
  <si>
    <t>ENCBS736SRW</t>
  </si>
  <si>
    <t>AG3829</t>
  </si>
  <si>
    <t>LN20861A</t>
  </si>
  <si>
    <t>DS24044A</t>
  </si>
  <si>
    <t>DS26444A</t>
  </si>
  <si>
    <t>CD34 + time 0 control</t>
  </si>
  <si>
    <t>25Y</t>
  </si>
  <si>
    <t>RO 02366</t>
  </si>
  <si>
    <t>CD34_T8</t>
  </si>
  <si>
    <t>ENCSR845CFB</t>
  </si>
  <si>
    <t>ENCLB806PSJ</t>
  </si>
  <si>
    <t>ENCBS575XLE</t>
  </si>
  <si>
    <t>AG7532</t>
  </si>
  <si>
    <t>LN20866A</t>
  </si>
  <si>
    <t>DS24094A</t>
  </si>
  <si>
    <t>DS25762A,DS25769A</t>
  </si>
  <si>
    <t>CD34 + day 8 differentiation</t>
  </si>
  <si>
    <t>G401</t>
  </si>
  <si>
    <t>ENCSR269SIA</t>
  </si>
  <si>
    <t>ENCLB098YSI</t>
  </si>
  <si>
    <t>ENCBS062JBT</t>
  </si>
  <si>
    <t>AG3883</t>
  </si>
  <si>
    <t>LN20867A</t>
  </si>
  <si>
    <t>DS24154A</t>
  </si>
  <si>
    <t>DS24147C</t>
  </si>
  <si>
    <t>Adharent human kidney rhabdoid tumor</t>
  </si>
  <si>
    <t>ENCSR627NIF</t>
  </si>
  <si>
    <t>ENCLB458QSJ</t>
  </si>
  <si>
    <t>ENCBS546ROL</t>
  </si>
  <si>
    <t>AG3943</t>
  </si>
  <si>
    <t>LN20912A</t>
  </si>
  <si>
    <t>DS24360A</t>
  </si>
  <si>
    <t>54D</t>
  </si>
  <si>
    <t>H25460</t>
  </si>
  <si>
    <t>ACHN</t>
  </si>
  <si>
    <t>ENCSR257BGZ</t>
  </si>
  <si>
    <t>ENCLB078PAT</t>
  </si>
  <si>
    <t>ENCBS569UYK</t>
  </si>
  <si>
    <t>AG3871</t>
  </si>
  <si>
    <t>LN20963A</t>
  </si>
  <si>
    <t>DS24547A</t>
  </si>
  <si>
    <t>DS24471A</t>
  </si>
  <si>
    <t>Human adherent renal cell adenocarcinoma</t>
  </si>
  <si>
    <t>100-1000</t>
  </si>
  <si>
    <t>Brain_Putamen</t>
  </si>
  <si>
    <t>ENCSR493VDS</t>
  </si>
  <si>
    <t>ENCLB558ETM</t>
  </si>
  <si>
    <t>ENCBS163MRT</t>
  </si>
  <si>
    <t>AG3931</t>
  </si>
  <si>
    <t>LN20969A</t>
  </si>
  <si>
    <t>DS24571A</t>
  </si>
  <si>
    <t>Daoy</t>
  </si>
  <si>
    <t>ENCSR346IHH</t>
  </si>
  <si>
    <t>ENCLB821FPA</t>
  </si>
  <si>
    <t>ENCBS055ILX</t>
  </si>
  <si>
    <t>AG3875</t>
  </si>
  <si>
    <t>LN20970A</t>
  </si>
  <si>
    <t>DS24567A</t>
  </si>
  <si>
    <t>DS24561A</t>
  </si>
  <si>
    <t>Medulloblastoma, desmoplastic cerebellar</t>
  </si>
  <si>
    <t>ENCLB717TLA</t>
  </si>
  <si>
    <t>ENCBS812KQP</t>
  </si>
  <si>
    <t>AG3890</t>
  </si>
  <si>
    <t>LN21023A</t>
  </si>
  <si>
    <t>CD34_T15</t>
  </si>
  <si>
    <t>ENCSR937UWI</t>
  </si>
  <si>
    <t>ENCLB032SYF</t>
  </si>
  <si>
    <t>ENCBS854FBC</t>
  </si>
  <si>
    <t>AG3837</t>
  </si>
  <si>
    <t>LN21049A</t>
  </si>
  <si>
    <t>DS24190A</t>
  </si>
  <si>
    <t>CD34 + day 15 differentiation</t>
  </si>
  <si>
    <t>FC-121-1001 DNA TruSeq - Set A</t>
  </si>
  <si>
    <t>MG63</t>
  </si>
  <si>
    <t>ENCSR083STA</t>
  </si>
  <si>
    <t>ENCLB952FTO</t>
  </si>
  <si>
    <t>ENCBS091SUW</t>
  </si>
  <si>
    <t>AG3927</t>
  </si>
  <si>
    <t>LN21068A</t>
  </si>
  <si>
    <t>DS24640A</t>
  </si>
  <si>
    <t>DS24634A</t>
  </si>
  <si>
    <t>Human adherent Osteosarcoma</t>
  </si>
  <si>
    <t>ENCLB475XTU</t>
  </si>
  <si>
    <t>ENCBS462PMF</t>
  </si>
  <si>
    <t>AG3900</t>
  </si>
  <si>
    <t>LN21069A</t>
  </si>
  <si>
    <t>ENCSR475VQD</t>
  </si>
  <si>
    <t>ENCLB113NKB</t>
  </si>
  <si>
    <t>ENCBS980LUR</t>
  </si>
  <si>
    <t>AG3892</t>
  </si>
  <si>
    <t>LN21133A</t>
  </si>
  <si>
    <t>DS24711A</t>
  </si>
  <si>
    <t>76D</t>
  </si>
  <si>
    <t>H25574</t>
  </si>
  <si>
    <t>FC-121-1002 DNA TruSeq –Set B</t>
  </si>
  <si>
    <t>H4</t>
  </si>
  <si>
    <t>ENCSR809CEA</t>
  </si>
  <si>
    <t>ENCLB188QIH</t>
  </si>
  <si>
    <t>ENCBS902ISQ</t>
  </si>
  <si>
    <t>AG3924</t>
  </si>
  <si>
    <t>LN21141A</t>
  </si>
  <si>
    <t>DS24930A</t>
  </si>
  <si>
    <t>human adherent epithelial Neuroglioma</t>
  </si>
  <si>
    <t>ENCSR095GWE</t>
  </si>
  <si>
    <t>ENCLB248TKA</t>
  </si>
  <si>
    <t>ENCBS521MUU</t>
  </si>
  <si>
    <t>AG3911</t>
  </si>
  <si>
    <t>LN21202A</t>
  </si>
  <si>
    <t>DS24733A</t>
  </si>
  <si>
    <t>ENCSR705CNJ</t>
  </si>
  <si>
    <t>ENCLB142FRE</t>
  </si>
  <si>
    <t>ENCBS619VKQ</t>
  </si>
  <si>
    <t>AG3893</t>
  </si>
  <si>
    <t>LN21203A</t>
  </si>
  <si>
    <t>DS24731A</t>
  </si>
  <si>
    <t>ENCLB855SXK</t>
  </si>
  <si>
    <t>ENCBS129DWJ</t>
  </si>
  <si>
    <t>AG3921</t>
  </si>
  <si>
    <t>LN21204A</t>
  </si>
  <si>
    <t>DS24728A</t>
  </si>
  <si>
    <t>ENCLB437CCS</t>
  </si>
  <si>
    <t>ENCBS511SOC</t>
  </si>
  <si>
    <t>AG3910</t>
  </si>
  <si>
    <t>LN21205A</t>
  </si>
  <si>
    <t>DS24726A</t>
  </si>
  <si>
    <t>fUmbilical_cord</t>
  </si>
  <si>
    <t>ENCSR512CWR</t>
  </si>
  <si>
    <t>ENCLB228TGC</t>
  </si>
  <si>
    <t>ENCBS428SKC</t>
  </si>
  <si>
    <t>AG3913</t>
  </si>
  <si>
    <t>LN21207A</t>
  </si>
  <si>
    <t>DS24722A</t>
  </si>
  <si>
    <t>Umbilical_cord</t>
  </si>
  <si>
    <t>ENCSR127PWK</t>
  </si>
  <si>
    <t>ENCLB979EBT</t>
  </si>
  <si>
    <t>ENCBS446ODB</t>
  </si>
  <si>
    <t>AG3842</t>
  </si>
  <si>
    <t>LN21208A</t>
  </si>
  <si>
    <t>DS24796A</t>
  </si>
  <si>
    <t>H25614</t>
  </si>
  <si>
    <t>ENCSR959ZXU</t>
  </si>
  <si>
    <t>ENCLB257LLW</t>
  </si>
  <si>
    <t>ENCBS229UDI</t>
  </si>
  <si>
    <t>AG3914</t>
  </si>
  <si>
    <t>LN21209A</t>
  </si>
  <si>
    <t>DS24790A</t>
  </si>
  <si>
    <t>DS24785A</t>
  </si>
  <si>
    <t>ENCLB036JHP</t>
  </si>
  <si>
    <t>ENCBS423QWP</t>
  </si>
  <si>
    <t>AG3946</t>
  </si>
  <si>
    <t>LN21218A</t>
  </si>
  <si>
    <t>ENCLB908OXL</t>
  </si>
  <si>
    <t>ENCBS852UJL</t>
  </si>
  <si>
    <t>AG5510</t>
  </si>
  <si>
    <t>LN21221A</t>
  </si>
  <si>
    <t>DS24775A</t>
  </si>
  <si>
    <t>58D</t>
  </si>
  <si>
    <t>H25606</t>
  </si>
  <si>
    <t>A172</t>
  </si>
  <si>
    <t>ENCSR932KWJ</t>
  </si>
  <si>
    <t>ENCLB693NHX</t>
  </si>
  <si>
    <t>ENCBS874LTK</t>
  </si>
  <si>
    <t>AG3905</t>
  </si>
  <si>
    <t>LN21224A</t>
  </si>
  <si>
    <t>DS24744A</t>
  </si>
  <si>
    <t>DS24719A</t>
  </si>
  <si>
    <t>human adherent Glioblastoma</t>
  </si>
  <si>
    <t>ENCLB587WPM</t>
  </si>
  <si>
    <t>ENCBS225AJI</t>
  </si>
  <si>
    <t>AG3884</t>
  </si>
  <si>
    <t>LN21225A</t>
  </si>
  <si>
    <t>ENCSR149XIL</t>
  </si>
  <si>
    <t>ENCLB048DXW</t>
  </si>
  <si>
    <t>ENCBS048XFP</t>
  </si>
  <si>
    <t>AG3897</t>
  </si>
  <si>
    <t>LN21286A</t>
  </si>
  <si>
    <t>DS24845A</t>
  </si>
  <si>
    <t>DS24838A</t>
  </si>
  <si>
    <t>ENCLB029COU</t>
  </si>
  <si>
    <t>ENCBS800QIW</t>
  </si>
  <si>
    <t>AG5509</t>
  </si>
  <si>
    <t>LN21287A</t>
  </si>
  <si>
    <t>fTongue</t>
  </si>
  <si>
    <t>ENCSR759UNY</t>
  </si>
  <si>
    <t>ENCLB343ADS</t>
  </si>
  <si>
    <t>ENCBS267KML</t>
  </si>
  <si>
    <t>AG3895</t>
  </si>
  <si>
    <t>LN21288A</t>
  </si>
  <si>
    <t>DS24835A</t>
  </si>
  <si>
    <t>Tongue</t>
  </si>
  <si>
    <t>59D</t>
  </si>
  <si>
    <t>H25566</t>
  </si>
  <si>
    <t>ENCSR910OQF</t>
  </si>
  <si>
    <t>ENCLB216GJK</t>
  </si>
  <si>
    <t>ENCBS665NIQ</t>
  </si>
  <si>
    <t>AG3922</t>
  </si>
  <si>
    <t>LN21289A</t>
  </si>
  <si>
    <t>DS24833A</t>
  </si>
  <si>
    <t>ENCLB323PCN</t>
  </si>
  <si>
    <t>ENCBS321GUH</t>
  </si>
  <si>
    <t>AG3923</t>
  </si>
  <si>
    <t>LN21290A</t>
  </si>
  <si>
    <t>DS24808A</t>
  </si>
  <si>
    <t>ENCSR559WMK</t>
  </si>
  <si>
    <t>ENCLB329UJC</t>
  </si>
  <si>
    <t>ENCBS377XXD</t>
  </si>
  <si>
    <t>AG3912</t>
  </si>
  <si>
    <t>LN21292A</t>
  </si>
  <si>
    <t>DS24888A</t>
  </si>
  <si>
    <t>72D</t>
  </si>
  <si>
    <t>H25636</t>
  </si>
  <si>
    <t>ENCLB188MGU</t>
  </si>
  <si>
    <t>ENCBS489VFT</t>
  </si>
  <si>
    <t>AG3920</t>
  </si>
  <si>
    <t>LN21323A</t>
  </si>
  <si>
    <t>DS24872A</t>
  </si>
  <si>
    <t>L1S8</t>
  </si>
  <si>
    <t>ENCSR314EZY</t>
  </si>
  <si>
    <t>ENCLB417RNB</t>
  </si>
  <si>
    <t>ENCBS259CUZ</t>
  </si>
  <si>
    <t>AG3810</t>
  </si>
  <si>
    <t>LN21363A</t>
  </si>
  <si>
    <t>DS25067A</t>
  </si>
  <si>
    <t>DS25072A</t>
  </si>
  <si>
    <t>Human fully reprogrammed iPS cell line derived from hematopoietic cell</t>
  </si>
  <si>
    <t>ENCLB950PTO</t>
  </si>
  <si>
    <t>ENCBS266IJZ</t>
  </si>
  <si>
    <t>AG3811</t>
  </si>
  <si>
    <t>LN21364A</t>
  </si>
  <si>
    <t>HT29</t>
  </si>
  <si>
    <t>ENCSR814KRX</t>
  </si>
  <si>
    <t>ENCLB387UAW</t>
  </si>
  <si>
    <t>ENCBS914HXH</t>
  </si>
  <si>
    <t>AG5508</t>
  </si>
  <si>
    <t>LN21365A</t>
  </si>
  <si>
    <t>DS25119A</t>
  </si>
  <si>
    <t>DS25113C</t>
  </si>
  <si>
    <t>colorectal adenocarcinoma</t>
  </si>
  <si>
    <t>44Y</t>
  </si>
  <si>
    <t>CD34_T17</t>
  </si>
  <si>
    <t>ENCSR362JSZ</t>
  </si>
  <si>
    <t>ENCLB627AWD</t>
  </si>
  <si>
    <t>ENCBS448WOE</t>
  </si>
  <si>
    <t>AG5507</t>
  </si>
  <si>
    <t>LN21379A</t>
  </si>
  <si>
    <t>DS24228A</t>
  </si>
  <si>
    <t>DS24222A</t>
  </si>
  <si>
    <t>CD34 + day 17 differentiation</t>
  </si>
  <si>
    <t>CD34_T4</t>
  </si>
  <si>
    <t>ENCSR148VUP</t>
  </si>
  <si>
    <t>ENCLB200PCY</t>
  </si>
  <si>
    <t>ENCBS924ALK</t>
  </si>
  <si>
    <t>AG3832</t>
  </si>
  <si>
    <t>LN21381A</t>
  </si>
  <si>
    <t>DS24074A</t>
  </si>
  <si>
    <t>DS25687A</t>
  </si>
  <si>
    <t>CD34 + day 4 differentiation</t>
  </si>
  <si>
    <t>ENCLB749ALB</t>
  </si>
  <si>
    <t>ENCBS335BSM</t>
  </si>
  <si>
    <t>AG3937</t>
  </si>
  <si>
    <t>LN21382A</t>
  </si>
  <si>
    <t>PC3</t>
  </si>
  <si>
    <t>ENCSR052AWE</t>
  </si>
  <si>
    <t>ENCLB620TSQ</t>
  </si>
  <si>
    <t>ENCBS504WVV</t>
  </si>
  <si>
    <t>AG3928</t>
  </si>
  <si>
    <t>LN21648C</t>
  </si>
  <si>
    <t>DS25129C</t>
  </si>
  <si>
    <t>DS25027C</t>
  </si>
  <si>
    <t>Human prostate adenocarcinoma (grade 4)</t>
  </si>
  <si>
    <t>62Y</t>
  </si>
  <si>
    <t>AL</t>
  </si>
  <si>
    <t>ENCSR405TXU</t>
  </si>
  <si>
    <t>ENCLB884YIS</t>
  </si>
  <si>
    <t>ENCBS754GFE</t>
  </si>
  <si>
    <t>AG3886</t>
  </si>
  <si>
    <t>LN21650C</t>
  </si>
  <si>
    <t>DS24015C</t>
  </si>
  <si>
    <t>DS26410A</t>
  </si>
  <si>
    <t>Adipose</t>
  </si>
  <si>
    <t>Adipocytes derived from AF-MSC cells</t>
  </si>
  <si>
    <t>ENCLB809AHE</t>
  </si>
  <si>
    <t>ENCBS721DUI</t>
  </si>
  <si>
    <t>AG3831</t>
  </si>
  <si>
    <t>LN26240A</t>
  </si>
  <si>
    <t>CD34+ T4, Day 4 differentiation</t>
  </si>
  <si>
    <t>ENCLB658VAX</t>
  </si>
  <si>
    <t>ENCBS418LVC</t>
  </si>
  <si>
    <t>AG3835</t>
  </si>
  <si>
    <t>LN26258A</t>
  </si>
  <si>
    <t>DS25769A</t>
  </si>
  <si>
    <t>DS25762A,DS24094A</t>
  </si>
  <si>
    <t>CD34+ T8, Day 8 differentiation</t>
  </si>
  <si>
    <t>ENCLB260IQZ</t>
  </si>
  <si>
    <t>ENCBS169JBH</t>
  </si>
  <si>
    <t>AG3889</t>
  </si>
  <si>
    <t>LN26259A</t>
  </si>
  <si>
    <t>DS25762A</t>
  </si>
  <si>
    <t>DS24094A,DS25769A</t>
  </si>
  <si>
    <t>CD34_T6</t>
  </si>
  <si>
    <t>ENCSR564JUY</t>
  </si>
  <si>
    <t>ENCLB809BBZ</t>
  </si>
  <si>
    <t>ENCBS200EQQ</t>
  </si>
  <si>
    <t>AG3834</t>
  </si>
  <si>
    <t>LN26263A</t>
  </si>
  <si>
    <t>DS25729A</t>
  </si>
  <si>
    <t>DS25730A</t>
  </si>
  <si>
    <t>CD34+ T6, Day 6 differentiation</t>
  </si>
  <si>
    <t>ENCLB947LFF</t>
  </si>
  <si>
    <t>ENCBS986SUJ</t>
  </si>
  <si>
    <t>AG3833</t>
  </si>
  <si>
    <t>LN26288A</t>
  </si>
  <si>
    <t>CD34_T18</t>
  </si>
  <si>
    <t>ENCSR493IAY</t>
  </si>
  <si>
    <t>ENCLB573JSZ</t>
  </si>
  <si>
    <t>ENCBS303WCA</t>
  </si>
  <si>
    <t>AG3838</t>
  </si>
  <si>
    <t>LN26316A</t>
  </si>
  <si>
    <t>DS25969A</t>
  </si>
  <si>
    <t>CD34+ T18, Day 18 differentiation</t>
  </si>
  <si>
    <t>PGP1_fibroblast</t>
  </si>
  <si>
    <t>ENCSR217TAW</t>
  </si>
  <si>
    <t>ENCLB544CVI</t>
  </si>
  <si>
    <t>ENCBS367AAA</t>
  </si>
  <si>
    <t>AG7531</t>
  </si>
  <si>
    <t>LN26368A</t>
  </si>
  <si>
    <t>DS26113A</t>
  </si>
  <si>
    <t>DS26347A</t>
  </si>
  <si>
    <t>PGP1_iPSC</t>
  </si>
  <si>
    <t>ENCSR004SUL</t>
  </si>
  <si>
    <t>ENCLB440GKD</t>
  </si>
  <si>
    <t>ENCBS373AAA</t>
  </si>
  <si>
    <t>AG3966</t>
  </si>
  <si>
    <t>LN26379A</t>
  </si>
  <si>
    <t>DS26351A</t>
  </si>
  <si>
    <t>DS26455A</t>
  </si>
  <si>
    <t>Induced pluripotent cells</t>
  </si>
  <si>
    <t>ENCLB358EUZ</t>
  </si>
  <si>
    <t>ENCBS372AAA</t>
  </si>
  <si>
    <t>AG3965</t>
  </si>
  <si>
    <t>LN26381A</t>
  </si>
  <si>
    <t>ELR</t>
  </si>
  <si>
    <t>ENCSR240TPI</t>
  </si>
  <si>
    <t>ENCLB594TJW</t>
  </si>
  <si>
    <t>ENCBS170GUW</t>
  </si>
  <si>
    <t>AG3828</t>
  </si>
  <si>
    <t>LN26394A</t>
  </si>
  <si>
    <t>DS26318A</t>
  </si>
  <si>
    <t>DS26313A</t>
  </si>
  <si>
    <t>BJ-htert - T antigens and an oncogenic derivative of RasV12</t>
  </si>
  <si>
    <t>ENCLB894JER</t>
  </si>
  <si>
    <t>ENCBS935PZD</t>
  </si>
  <si>
    <t>AG3827</t>
  </si>
  <si>
    <t>LN26395A</t>
  </si>
  <si>
    <t>ENCLB185ALN</t>
  </si>
  <si>
    <t>ENCBS107WLD</t>
  </si>
  <si>
    <t>AG3830</t>
  </si>
  <si>
    <t>LN26445A</t>
  </si>
  <si>
    <t>CD34+ T0, Day 0 control</t>
  </si>
  <si>
    <t>ENCLB718CYF</t>
  </si>
  <si>
    <t>ENCBS311PRF</t>
  </si>
  <si>
    <t>AG3908</t>
  </si>
  <si>
    <t>LN26455A</t>
  </si>
  <si>
    <t>ENCLB670LDI</t>
  </si>
  <si>
    <t>ENCBS368AAA</t>
  </si>
  <si>
    <t>AG3967</t>
  </si>
  <si>
    <t>LN26496A</t>
  </si>
  <si>
    <t xml:space="preserve">Induced pluripotent cells </t>
  </si>
  <si>
    <t>bipolar_neuron</t>
  </si>
  <si>
    <t>ENCSR626RVD</t>
  </si>
  <si>
    <t>ENCLB133NKD</t>
  </si>
  <si>
    <t>ENCBS374AAA</t>
  </si>
  <si>
    <t>AG3972</t>
  </si>
  <si>
    <t>LN26591A</t>
  </si>
  <si>
    <t>DS26986A</t>
  </si>
  <si>
    <t>DS26980A</t>
  </si>
  <si>
    <t>Derived from iPSC</t>
  </si>
  <si>
    <t>ENCLB727RXR</t>
  </si>
  <si>
    <t>ENCBS369AAA</t>
  </si>
  <si>
    <t>AG3909</t>
  </si>
  <si>
    <t>LN26594A</t>
  </si>
  <si>
    <t>PC9</t>
  </si>
  <si>
    <t>ENCSR940NLN</t>
  </si>
  <si>
    <t>ENCLB625GCM</t>
  </si>
  <si>
    <t>ENCBS480XRH</t>
  </si>
  <si>
    <t>AG3917</t>
  </si>
  <si>
    <t>LN26744A</t>
  </si>
  <si>
    <t>DS27166A</t>
  </si>
  <si>
    <t>DS27163A</t>
  </si>
  <si>
    <t xml:space="preserve">Human non-small cell lung Adenocarcinoma with EGFR mutation </t>
  </si>
  <si>
    <t>ENCLB078JFN</t>
  </si>
  <si>
    <t>ENCBS761VSF</t>
  </si>
  <si>
    <t>AG3903</t>
  </si>
  <si>
    <t>LN26745A</t>
  </si>
  <si>
    <t>MM_1S</t>
  </si>
  <si>
    <t>ENCSR458LIB</t>
  </si>
  <si>
    <t>ENCLB793GPI</t>
  </si>
  <si>
    <t>ENCBS299YQN</t>
  </si>
  <si>
    <t>AG3949</t>
  </si>
  <si>
    <t>LN26797A</t>
  </si>
  <si>
    <t>DS27522A</t>
  </si>
  <si>
    <t>human immunoglobulin A lambda myeloma</t>
  </si>
  <si>
    <t>ENCSR804RSI</t>
  </si>
  <si>
    <t>ENCLB423WYN</t>
  </si>
  <si>
    <t>ENCBS913ULP</t>
  </si>
  <si>
    <t>AG3938</t>
  </si>
  <si>
    <t>LN26812E</t>
  </si>
  <si>
    <t>DS23853E</t>
  </si>
  <si>
    <t>ENCSR820ICX</t>
  </si>
  <si>
    <t>ENCLB151OHK</t>
  </si>
  <si>
    <t>ENCBS941TEO</t>
  </si>
  <si>
    <t>AG3880</t>
  </si>
  <si>
    <t>LN26813E</t>
  </si>
  <si>
    <t>DS23339E</t>
  </si>
  <si>
    <t>ENCSR066WZJ</t>
  </si>
  <si>
    <t>ENCLB334GBK</t>
  </si>
  <si>
    <t>ENCBS444KCH</t>
  </si>
  <si>
    <t>AG3941</t>
  </si>
  <si>
    <t>LN26814E</t>
  </si>
  <si>
    <t>DS23873E</t>
  </si>
  <si>
    <t>ENCLB237XJJ</t>
  </si>
  <si>
    <t>ENCBS897ZFQ</t>
  </si>
  <si>
    <t>AG3885</t>
  </si>
  <si>
    <t>LN26820A</t>
  </si>
  <si>
    <t>NCI_H226</t>
  </si>
  <si>
    <t>ENCSR265TEK</t>
  </si>
  <si>
    <t>ENCLB438KFJ</t>
  </si>
  <si>
    <t>ENCBS328RVB</t>
  </si>
  <si>
    <t>AG3951</t>
  </si>
  <si>
    <t>LN26826A</t>
  </si>
  <si>
    <t>DS21935A</t>
  </si>
  <si>
    <t>DS21975C</t>
  </si>
  <si>
    <t>Pleura</t>
  </si>
  <si>
    <t>Lung mesothelioma (metastatic squamous cell carcinoma) epithelial cancer</t>
  </si>
  <si>
    <t>Karpas_422</t>
  </si>
  <si>
    <t>ENCSR019JDO</t>
  </si>
  <si>
    <t>ENCLB246IPC</t>
  </si>
  <si>
    <t>ENCBS992KXS</t>
  </si>
  <si>
    <t>AG3925</t>
  </si>
  <si>
    <t>LN26836A</t>
  </si>
  <si>
    <t>DS27648A</t>
  </si>
  <si>
    <t>DS27641A</t>
  </si>
  <si>
    <t>B cell non-hodgkin lymphoma</t>
  </si>
  <si>
    <t>73Y</t>
  </si>
  <si>
    <t>ENCLB613MEH</t>
  </si>
  <si>
    <t>ENCBS530UDH</t>
  </si>
  <si>
    <t>AG3959</t>
  </si>
  <si>
    <t>LN26838A</t>
  </si>
  <si>
    <t>A673</t>
  </si>
  <si>
    <t>ENCSR346JWH</t>
  </si>
  <si>
    <t>ENCLB729MKU</t>
  </si>
  <si>
    <t>ENCBS790NPQ</t>
  </si>
  <si>
    <t>AG3906</t>
  </si>
  <si>
    <t>LN26852A</t>
  </si>
  <si>
    <t>DS27667A</t>
  </si>
  <si>
    <t>DS27751A</t>
  </si>
  <si>
    <t>Ewing's Sarcoma</t>
  </si>
  <si>
    <t>Oci_Ly_7</t>
  </si>
  <si>
    <t>ENCSR489NAM</t>
  </si>
  <si>
    <t>ENCLB763ZVD</t>
  </si>
  <si>
    <t>ENCBS581USS</t>
  </si>
  <si>
    <t>AG3961</t>
  </si>
  <si>
    <t>LN26856A</t>
  </si>
  <si>
    <t>DS27687A</t>
  </si>
  <si>
    <t>DS29219C</t>
  </si>
  <si>
    <t>B-cell Non-Hodgkin lymphoma</t>
  </si>
  <si>
    <t>48Y</t>
  </si>
  <si>
    <t>ENCLB408KJJ</t>
  </si>
  <si>
    <t>ENCBS304EKV</t>
  </si>
  <si>
    <t>AG3907</t>
  </si>
  <si>
    <t>LN26874A</t>
  </si>
  <si>
    <t>ENCLB896SWH</t>
  </si>
  <si>
    <t>ENCBS191BKL</t>
  </si>
  <si>
    <t>AG5524</t>
  </si>
  <si>
    <t>LN26921A</t>
  </si>
  <si>
    <t>DS24709A</t>
  </si>
  <si>
    <t>renal_cell_carcinoma</t>
  </si>
  <si>
    <t>ENCSR337IRF</t>
  </si>
  <si>
    <t>ENCLB993FHL</t>
  </si>
  <si>
    <t>ENCBS967MVM</t>
  </si>
  <si>
    <t>AG3819</t>
  </si>
  <si>
    <t>LN26937A</t>
  </si>
  <si>
    <t>DS26693A</t>
  </si>
  <si>
    <t>DS26692B</t>
  </si>
  <si>
    <t>renal_cell_carcinoma, primary culture</t>
  </si>
  <si>
    <t>81Y</t>
  </si>
  <si>
    <t xml:space="preserve">HIM13 </t>
  </si>
  <si>
    <t>ENCSR664PKM</t>
  </si>
  <si>
    <t>ENCLB434QXK</t>
  </si>
  <si>
    <t>ENCBS910QFW</t>
  </si>
  <si>
    <t>AG3958</t>
  </si>
  <si>
    <t>LN26948A</t>
  </si>
  <si>
    <t>DS24812A</t>
  </si>
  <si>
    <t>H25615</t>
  </si>
  <si>
    <t>ENCLB417ZPE</t>
  </si>
  <si>
    <t>ENCBS953MIB</t>
  </si>
  <si>
    <t>AG3939</t>
  </si>
  <si>
    <t>LN26949A</t>
  </si>
  <si>
    <t>DS24799A</t>
  </si>
  <si>
    <t>ENCLB249NSX</t>
  </si>
  <si>
    <t>ENCBS482LEL</t>
  </si>
  <si>
    <t>AG6993</t>
  </si>
  <si>
    <t>LN26972B</t>
  </si>
  <si>
    <t>podocytes</t>
  </si>
  <si>
    <t>ENCSR785BDQ</t>
  </si>
  <si>
    <t>ENCLB955BJP</t>
  </si>
  <si>
    <t>ENCBS117LCZ</t>
  </si>
  <si>
    <t>AG6994</t>
  </si>
  <si>
    <t>LN26974</t>
  </si>
  <si>
    <t>DS26685</t>
  </si>
  <si>
    <t>Glomerullar visceral epithelial cells</t>
  </si>
  <si>
    <t>ENCLB532ZRI</t>
  </si>
  <si>
    <t>ENCBS144CBA</t>
  </si>
  <si>
    <t>AG3944</t>
  </si>
  <si>
    <t>LN27029A</t>
  </si>
  <si>
    <t>DS24886A</t>
  </si>
  <si>
    <t>Brain_Mid_Frontal_Gyrus</t>
  </si>
  <si>
    <t>ENCSR318PRQ</t>
  </si>
  <si>
    <t>ENCLB524IQB</t>
  </si>
  <si>
    <t>ENCBS568MCE</t>
  </si>
  <si>
    <t>AG3929</t>
  </si>
  <si>
    <t>LN27272A</t>
  </si>
  <si>
    <t>DS28617A</t>
  </si>
  <si>
    <t>ENCLB013BNK</t>
  </si>
  <si>
    <t>ENCBS986NWY</t>
  </si>
  <si>
    <t>AG3952</t>
  </si>
  <si>
    <t>LN27452C</t>
  </si>
  <si>
    <t>ENCLB753TXB</t>
  </si>
  <si>
    <t>ENCBS141AMI</t>
  </si>
  <si>
    <t>AG3962</t>
  </si>
  <si>
    <t>LN28035C</t>
  </si>
  <si>
    <t>Trophoblast</t>
  </si>
  <si>
    <t>ENCSR121ZSL</t>
  </si>
  <si>
    <t>ENCLB873PCM</t>
  </si>
  <si>
    <t>ENCBS627LRI</t>
  </si>
  <si>
    <t>AG3818</t>
  </si>
  <si>
    <t>LN28076A</t>
  </si>
  <si>
    <t>DS30587A</t>
  </si>
  <si>
    <t>DS35778S</t>
  </si>
  <si>
    <t>21.5W</t>
  </si>
  <si>
    <t>ENCSR593LTJ</t>
  </si>
  <si>
    <t>ENCLB699ZAP</t>
  </si>
  <si>
    <t>ENCBS626CAG</t>
  </si>
  <si>
    <t>AG3816</t>
  </si>
  <si>
    <t>LN28078A</t>
  </si>
  <si>
    <t>DS30582A</t>
  </si>
  <si>
    <t>DS31397A</t>
  </si>
  <si>
    <t>ENCSR964MZQ</t>
  </si>
  <si>
    <t>ENCLB195SGC</t>
  </si>
  <si>
    <t>ENCBS162CVS</t>
  </si>
  <si>
    <t>AG3815</t>
  </si>
  <si>
    <t>LN28110A</t>
  </si>
  <si>
    <t>DS30557A</t>
  </si>
  <si>
    <t>DS35787A</t>
  </si>
  <si>
    <t>40.6W</t>
  </si>
  <si>
    <t>ENCLB171WJX</t>
  </si>
  <si>
    <t>ENCBS994UWD</t>
  </si>
  <si>
    <t>AG3817</t>
  </si>
  <si>
    <t>LN28443A</t>
  </si>
  <si>
    <t>17.1W</t>
  </si>
  <si>
    <t>Dendritic_cells_C51</t>
  </si>
  <si>
    <t>ENCSR373BIX</t>
  </si>
  <si>
    <t>ENCLB334ICF</t>
  </si>
  <si>
    <t>ENCBS450MZJ</t>
  </si>
  <si>
    <t>AG3990</t>
  </si>
  <si>
    <t>LN28530A</t>
  </si>
  <si>
    <t>DS31642A</t>
  </si>
  <si>
    <t>Dendritic cells</t>
  </si>
  <si>
    <t>C51 G4C 05/18/12</t>
  </si>
  <si>
    <t>ENCLB670JIB</t>
  </si>
  <si>
    <t>ENCBS420VDY</t>
  </si>
  <si>
    <t>AG7540</t>
  </si>
  <si>
    <t>LN28558C</t>
  </si>
  <si>
    <t>min-elute</t>
  </si>
  <si>
    <t>ENCLB123CIH</t>
  </si>
  <si>
    <t>ENCBS604KZU</t>
  </si>
  <si>
    <t>AG7539</t>
  </si>
  <si>
    <t>LN28562C</t>
  </si>
  <si>
    <t>neuronal</t>
  </si>
  <si>
    <t>ENCSR963ALV</t>
  </si>
  <si>
    <t>ENCLB449QVJ</t>
  </si>
  <si>
    <t>ENCBS044KWE</t>
  </si>
  <si>
    <t>AG4032</t>
  </si>
  <si>
    <t>LN28669A</t>
  </si>
  <si>
    <t>DS32096A</t>
  </si>
  <si>
    <t>DS32047A</t>
  </si>
  <si>
    <t>H-9 differentiated to neuronal cells</t>
  </si>
  <si>
    <t>ENCLB540APO</t>
  </si>
  <si>
    <t>ENCBS668UDT</t>
  </si>
  <si>
    <t>AG7028</t>
  </si>
  <si>
    <t>LN28703C</t>
  </si>
  <si>
    <t>ENCSR507GFJ</t>
  </si>
  <si>
    <t>ENCLB659FTZ</t>
  </si>
  <si>
    <t>ENCBS694XIX</t>
  </si>
  <si>
    <t>AG3820</t>
  </si>
  <si>
    <t>LN28707C</t>
  </si>
  <si>
    <t>DS23849C</t>
  </si>
  <si>
    <t>ENCLB760QMB</t>
  </si>
  <si>
    <t>ENCBS659PBH</t>
  </si>
  <si>
    <t>AG3945</t>
  </si>
  <si>
    <t>LN28708C</t>
  </si>
  <si>
    <t>ENCLB057UTE</t>
  </si>
  <si>
    <t>ENCBS018TPT</t>
  </si>
  <si>
    <t>AG3814</t>
  </si>
  <si>
    <t>LN28762A</t>
  </si>
  <si>
    <t>RuES2_cms</t>
  </si>
  <si>
    <t>ENCSR842KCP</t>
  </si>
  <si>
    <t>ENCLB738EDT</t>
  </si>
  <si>
    <t>ENCBS445SNK</t>
  </si>
  <si>
    <t>AG6209</t>
  </si>
  <si>
    <t>LN28844A</t>
  </si>
  <si>
    <t>DS32566A</t>
  </si>
  <si>
    <t>DS37250A</t>
  </si>
  <si>
    <t>RUES2 differentiated to cardiomyocytes</t>
  </si>
  <si>
    <t>hepatocytes</t>
  </si>
  <si>
    <t>ENCSR364MFN</t>
  </si>
  <si>
    <t>ENCLB636PSO</t>
  </si>
  <si>
    <t>ENCBS520VFV</t>
  </si>
  <si>
    <t>AG3813</t>
  </si>
  <si>
    <t>LN29143A</t>
  </si>
  <si>
    <t>DS32057A</t>
  </si>
  <si>
    <t>H-9 differentiated to hepatocytes</t>
  </si>
  <si>
    <t>too low</t>
  </si>
  <si>
    <t>kidney_tubular</t>
  </si>
  <si>
    <t>ENCSR175IWT</t>
  </si>
  <si>
    <t>ENCLB108PBP</t>
  </si>
  <si>
    <t>ENCBS791DAZ</t>
  </si>
  <si>
    <t>AG3899</t>
  </si>
  <si>
    <t>LN29654</t>
  </si>
  <si>
    <t>DS27824</t>
  </si>
  <si>
    <t>DS26689</t>
  </si>
  <si>
    <t>HIM13 PCT</t>
  </si>
  <si>
    <t>ENCLB903LVF</t>
  </si>
  <si>
    <t>ENCBS836FPI</t>
  </si>
  <si>
    <t>AG7544</t>
  </si>
  <si>
    <t>LN29816A</t>
  </si>
  <si>
    <t>DS34646A</t>
  </si>
  <si>
    <t>DS38587A</t>
  </si>
  <si>
    <t>LoVo</t>
  </si>
  <si>
    <t>ENCSR503BEM</t>
  </si>
  <si>
    <t>ENCLB644CCC</t>
  </si>
  <si>
    <t>ENCBS024NHD</t>
  </si>
  <si>
    <t>AG7543</t>
  </si>
  <si>
    <t>LN29819A</t>
  </si>
  <si>
    <t>DS34628A</t>
  </si>
  <si>
    <t>metastatic tumour in the left supraclavicular region  with adenocarcinoma of the colon</t>
  </si>
  <si>
    <t>CEC</t>
  </si>
  <si>
    <t>ENCSR038XTK</t>
  </si>
  <si>
    <t>ENCLB374SOK</t>
  </si>
  <si>
    <t>ENCBS573VIG</t>
  </si>
  <si>
    <t>AG7542</t>
  </si>
  <si>
    <t>LN29827A</t>
  </si>
  <si>
    <t>DS34574A</t>
  </si>
  <si>
    <t>DS37513A</t>
  </si>
  <si>
    <t>human colon epithelial cells</t>
  </si>
  <si>
    <t>H9_AzH_G2M</t>
  </si>
  <si>
    <t>ENCSR943SYS</t>
  </si>
  <si>
    <t>ENCLB458DKR</t>
  </si>
  <si>
    <t>ENCBS417MAQ</t>
  </si>
  <si>
    <t>AG3995</t>
  </si>
  <si>
    <t>LN30023A</t>
  </si>
  <si>
    <t>DS34890A</t>
  </si>
  <si>
    <t>FUCCI AzH.G2M FUCCI cells (cell cycle) H9 derived</t>
  </si>
  <si>
    <t>H9_AzL_S</t>
  </si>
  <si>
    <t>ENCSR017OZH</t>
  </si>
  <si>
    <t>ENCLB542FUM</t>
  </si>
  <si>
    <t>ENCBS477SFO</t>
  </si>
  <si>
    <t>AG3994</t>
  </si>
  <si>
    <t>LN30025A</t>
  </si>
  <si>
    <t>DS34885A</t>
  </si>
  <si>
    <t>DS39293A</t>
  </si>
  <si>
    <t>FUCCI AzL.Sphase FUCCI cells (cell cycle) H9 derived</t>
  </si>
  <si>
    <t>H9_DN3_early</t>
  </si>
  <si>
    <t>ENCSR754LIN</t>
  </si>
  <si>
    <t>ENCLB139ECN</t>
  </si>
  <si>
    <t>ENCBS140HIH</t>
  </si>
  <si>
    <t>AG3993</t>
  </si>
  <si>
    <t>LN30027A</t>
  </si>
  <si>
    <t>DS34872A</t>
  </si>
  <si>
    <t>FUCCI cells DN.early G1 FUCC (cell cycle) H9 derived</t>
  </si>
  <si>
    <t>H9_KO2_late</t>
  </si>
  <si>
    <t>ENCSR964WHY</t>
  </si>
  <si>
    <t>ENCLB666KBT</t>
  </si>
  <si>
    <t>ENCBS853WXF</t>
  </si>
  <si>
    <t>AG3992</t>
  </si>
  <si>
    <t>LN30029A</t>
  </si>
  <si>
    <t>DS34866A</t>
  </si>
  <si>
    <t>FUCCI cells KO2.late G1 FUC (ell cycle) H9 derived</t>
  </si>
  <si>
    <t>Dendritic_cells_C190</t>
  </si>
  <si>
    <t>ENCLB958JIU</t>
  </si>
  <si>
    <t>ENCBS514YGQ</t>
  </si>
  <si>
    <t>AG3996</t>
  </si>
  <si>
    <t>LN30433A</t>
  </si>
  <si>
    <t>DS35823A</t>
  </si>
  <si>
    <t>C190.G4C.wt</t>
  </si>
  <si>
    <t>ENCLB425LBY</t>
  </si>
  <si>
    <t>ENCBS943QPE</t>
  </si>
  <si>
    <t>AG3821</t>
  </si>
  <si>
    <t>LN30439A</t>
  </si>
  <si>
    <t>39W</t>
  </si>
  <si>
    <t>ENCSR809LCE</t>
  </si>
  <si>
    <t>ENCLB320YRF</t>
  </si>
  <si>
    <t>ENCBS576QRR</t>
  </si>
  <si>
    <t>AG3849</t>
  </si>
  <si>
    <t>LN30931S</t>
  </si>
  <si>
    <t>DS35782S</t>
  </si>
  <si>
    <t>23.6W</t>
  </si>
  <si>
    <t>786_O</t>
  </si>
  <si>
    <t>ENCSR037PGI</t>
  </si>
  <si>
    <t>ENCLB620NUI</t>
  </si>
  <si>
    <t>ENCBS807WMR</t>
  </si>
  <si>
    <t>AG3864</t>
  </si>
  <si>
    <t>LN30990</t>
  </si>
  <si>
    <t>DS37199</t>
  </si>
  <si>
    <t>DS27192</t>
  </si>
  <si>
    <t>Renal cell adenocarcinoma</t>
  </si>
  <si>
    <t>SSlib-jv6</t>
  </si>
  <si>
    <t>ENCLB852HRP</t>
  </si>
  <si>
    <t>ENCBS592CHX</t>
  </si>
  <si>
    <t>AG6998</t>
  </si>
  <si>
    <t>LN31351</t>
  </si>
  <si>
    <t>DS37974</t>
  </si>
  <si>
    <t>DS37973</t>
  </si>
  <si>
    <t>renal cell carcinoma</t>
  </si>
  <si>
    <t>Jeff's ssDNA protocol (T4) CL78v8</t>
  </si>
  <si>
    <t>ENCLB333SUQ</t>
  </si>
  <si>
    <t>ENCBS354GLT</t>
  </si>
  <si>
    <t>AG3863</t>
  </si>
  <si>
    <t>LN31352</t>
  </si>
  <si>
    <t>CI:HIM15 RCC p1</t>
  </si>
  <si>
    <t>ENCLB997AWQ</t>
  </si>
  <si>
    <t>ENCBS947UTL</t>
  </si>
  <si>
    <t>AG3845</t>
  </si>
  <si>
    <t>LN31354</t>
  </si>
  <si>
    <t>DS37971</t>
  </si>
  <si>
    <t>DS37969</t>
  </si>
  <si>
    <t>kidney tubular</t>
  </si>
  <si>
    <t>ENCLB626YLU</t>
  </si>
  <si>
    <t>ENCBS128RXU</t>
  </si>
  <si>
    <t>AG6997</t>
  </si>
  <si>
    <t>LN31356</t>
  </si>
  <si>
    <t>ENCLB686KFW</t>
  </si>
  <si>
    <t>ENCBS478CDB</t>
  </si>
  <si>
    <t>AG3848</t>
  </si>
  <si>
    <t>LN31423S</t>
  </si>
  <si>
    <t>21.3W</t>
  </si>
  <si>
    <t>ENCSR575VMI</t>
  </si>
  <si>
    <t>ENCLB078EIG</t>
  </si>
  <si>
    <t>ENCBS545ZET</t>
  </si>
  <si>
    <t>AG3862</t>
  </si>
  <si>
    <t>LN31427S</t>
  </si>
  <si>
    <t>DS37102S</t>
  </si>
  <si>
    <t>H26543</t>
  </si>
  <si>
    <t>ENCLB175TKC</t>
  </si>
  <si>
    <t>ENCBS324GKA</t>
  </si>
  <si>
    <t>AG6211</t>
  </si>
  <si>
    <t>LN31456A</t>
  </si>
  <si>
    <t>h.RuES2 differentiated to cardiomyocytes</t>
  </si>
  <si>
    <t>fRightVentricle</t>
  </si>
  <si>
    <t>ENCSR746RDJ</t>
  </si>
  <si>
    <t>ENCLB608VQR</t>
  </si>
  <si>
    <t>ENCBS694BHU</t>
  </si>
  <si>
    <t>AG6212</t>
  </si>
  <si>
    <t>LN31482A</t>
  </si>
  <si>
    <t>DS37455A</t>
  </si>
  <si>
    <t>Right Ventricle</t>
  </si>
  <si>
    <t>H26573</t>
  </si>
  <si>
    <t>SSlib-JV5</t>
  </si>
  <si>
    <t>fLeftVentricle</t>
  </si>
  <si>
    <t>ENCSR946DXB</t>
  </si>
  <si>
    <t>ENCLB652THU</t>
  </si>
  <si>
    <t>ENCBS931FTX</t>
  </si>
  <si>
    <t>AG3861</t>
  </si>
  <si>
    <t>LN31484A</t>
  </si>
  <si>
    <t>DS37450A</t>
  </si>
  <si>
    <t>heart Left Ventricle</t>
  </si>
  <si>
    <t>ENCSR749BWV</t>
  </si>
  <si>
    <t>ENCLB784QGT</t>
  </si>
  <si>
    <t>ENCBS996MDU</t>
  </si>
  <si>
    <t>AG4018</t>
  </si>
  <si>
    <t>LN31492A</t>
  </si>
  <si>
    <t>DS37401A</t>
  </si>
  <si>
    <t>fHeart_d98_F</t>
  </si>
  <si>
    <t>H26513</t>
  </si>
  <si>
    <t>ENCLB491BID</t>
  </si>
  <si>
    <t>ENCBS320XNN</t>
  </si>
  <si>
    <t>AG4019</t>
  </si>
  <si>
    <t>LN31529A</t>
  </si>
  <si>
    <t>DS37473A</t>
  </si>
  <si>
    <t>116D</t>
  </si>
  <si>
    <t>H26583</t>
  </si>
  <si>
    <t>fLeftAtrium</t>
  </si>
  <si>
    <t>ENCSR412NMI</t>
  </si>
  <si>
    <t>ENCLB226FNM</t>
  </si>
  <si>
    <t>ENCBS982OCU</t>
  </si>
  <si>
    <t>AG6213</t>
  </si>
  <si>
    <t>LN31530A</t>
  </si>
  <si>
    <t>DS37460A</t>
  </si>
  <si>
    <t>Left Atrium</t>
  </si>
  <si>
    <t>ENCLB369SCD</t>
  </si>
  <si>
    <t>ENCBS413VCR</t>
  </si>
  <si>
    <t>AG3844</t>
  </si>
  <si>
    <t>LN31650</t>
  </si>
  <si>
    <t>ENCLB888MCL</t>
  </si>
  <si>
    <t>ENCBS546UCS</t>
  </si>
  <si>
    <t>AG3898</t>
  </si>
  <si>
    <t>LN31651</t>
  </si>
  <si>
    <t>kidney tubular cells</t>
  </si>
  <si>
    <t>ENCSR501FWC</t>
  </si>
  <si>
    <t>ENCLB699DLF</t>
  </si>
  <si>
    <t>ENCBS936JZF</t>
  </si>
  <si>
    <t>AG3860</t>
  </si>
  <si>
    <t>LN31860S</t>
  </si>
  <si>
    <t>DS37292S</t>
  </si>
  <si>
    <t>h.f.heart.Left.Ventricle</t>
  </si>
  <si>
    <t>136D</t>
  </si>
  <si>
    <t>H26564</t>
  </si>
  <si>
    <t>SW_480</t>
  </si>
  <si>
    <t>ENCSR217SET</t>
  </si>
  <si>
    <t>ENCLB699TII</t>
  </si>
  <si>
    <t>ENCBS421AQW</t>
  </si>
  <si>
    <t>AG3987</t>
  </si>
  <si>
    <t>LN32257A</t>
  </si>
  <si>
    <t>DS37546A</t>
  </si>
  <si>
    <t>DS38592A</t>
  </si>
  <si>
    <t>Human colon adenocarcinoma</t>
  </si>
  <si>
    <t>SSlib-JV7</t>
  </si>
  <si>
    <t>ENCLB093AAI</t>
  </si>
  <si>
    <t>ENCBS654NDM</t>
  </si>
  <si>
    <t>AG3989</t>
  </si>
  <si>
    <t>LN32260A</t>
  </si>
  <si>
    <t>glomeruli</t>
  </si>
  <si>
    <t>ENCSR136KEL</t>
  </si>
  <si>
    <t>ENCLB400KJC</t>
  </si>
  <si>
    <t>ENCBS360AGM</t>
  </si>
  <si>
    <t>AG3852</t>
  </si>
  <si>
    <t>LN32272</t>
  </si>
  <si>
    <t>DS39386</t>
  </si>
  <si>
    <t>Kidney Glomeruli</t>
  </si>
  <si>
    <t>SSlib-JV8</t>
  </si>
  <si>
    <t>ENCLB090JSJ</t>
  </si>
  <si>
    <t>ENCBS211HGL</t>
  </si>
  <si>
    <t>AG3986</t>
  </si>
  <si>
    <t>LN32479A</t>
  </si>
  <si>
    <t>SSlib-JV7Q</t>
  </si>
  <si>
    <t>ENCLB728WAE</t>
  </si>
  <si>
    <t>ENCBS814TLB</t>
  </si>
  <si>
    <t>AG3985</t>
  </si>
  <si>
    <t>LN32481A</t>
  </si>
  <si>
    <t>ENCSR499IFY</t>
  </si>
  <si>
    <t>ENCLB356SYJ</t>
  </si>
  <si>
    <t>ENCBS138QHR</t>
  </si>
  <si>
    <t>AG4020</t>
  </si>
  <si>
    <t>LN32934A</t>
  </si>
  <si>
    <t>DS38790A</t>
  </si>
  <si>
    <t>53D</t>
  </si>
  <si>
    <t>H26672</t>
  </si>
  <si>
    <t>ENCLB094YXR</t>
  </si>
  <si>
    <t>ENCBS616QKE</t>
  </si>
  <si>
    <t>AG4006</t>
  </si>
  <si>
    <t>LN33151A</t>
  </si>
  <si>
    <t>HAP1</t>
  </si>
  <si>
    <t>ENCSR620QNS</t>
  </si>
  <si>
    <t>ENCLB760TOD</t>
  </si>
  <si>
    <t>ENCBS912MMS</t>
  </si>
  <si>
    <t>AG4031</t>
  </si>
  <si>
    <t>LN33179A</t>
  </si>
  <si>
    <t>DS39509A</t>
  </si>
  <si>
    <t>DS39502A</t>
  </si>
  <si>
    <t>haploid Parental - near-haploid cell line derived from the KBM-7 cell line</t>
  </si>
  <si>
    <t>ENCLB949CJA</t>
  </si>
  <si>
    <t>ENCBS217AEF</t>
  </si>
  <si>
    <t>AG4030</t>
  </si>
  <si>
    <t>LN33181A</t>
  </si>
  <si>
    <t>RKO</t>
  </si>
  <si>
    <t>ENCSR429RHR</t>
  </si>
  <si>
    <t>ENCLB741CNW</t>
  </si>
  <si>
    <t>ENCBS740UAH</t>
  </si>
  <si>
    <t>AG4033</t>
  </si>
  <si>
    <t>LN33421</t>
  </si>
  <si>
    <t>DS40362</t>
  </si>
  <si>
    <t>DS44414</t>
  </si>
  <si>
    <t>colon cell carcinoma</t>
  </si>
  <si>
    <t>Jeff's ssDNA protocol (T4)</t>
  </si>
  <si>
    <t>fHeartFibroblasts</t>
  </si>
  <si>
    <t>ENCSR856NXV</t>
  </si>
  <si>
    <t>ENCLB584PEG</t>
  </si>
  <si>
    <t>ENCBS385GBH</t>
  </si>
  <si>
    <t>AG6217</t>
  </si>
  <si>
    <t>LN34648A</t>
  </si>
  <si>
    <t>DS39481A</t>
  </si>
  <si>
    <t>heart fibroblasts</t>
  </si>
  <si>
    <t>94D</t>
  </si>
  <si>
    <t>ENCLB307RIV</t>
  </si>
  <si>
    <t>ENCBS954LTA</t>
  </si>
  <si>
    <t>AG4034</t>
  </si>
  <si>
    <t>LN35453</t>
  </si>
  <si>
    <t>ENCLB231DPY</t>
  </si>
  <si>
    <t>ENCBS743EKM</t>
  </si>
  <si>
    <t>AG6219</t>
  </si>
  <si>
    <t>LN35747A</t>
  </si>
  <si>
    <t>DS44708A</t>
  </si>
  <si>
    <t>Heart Left Ventricle</t>
  </si>
  <si>
    <t>H26856</t>
  </si>
  <si>
    <t>ENCLB481ZZZ</t>
  </si>
  <si>
    <t>ENCBS444QIJ</t>
  </si>
  <si>
    <t>AG5637</t>
  </si>
  <si>
    <t>LN37566</t>
  </si>
  <si>
    <t>ENCLB436ZZZ</t>
  </si>
  <si>
    <t>ENCBS414HDG</t>
  </si>
  <si>
    <t>AG9164</t>
  </si>
  <si>
    <t>LN38595</t>
  </si>
  <si>
    <t>ENCLB599ZZZ</t>
  </si>
  <si>
    <t>ENCBS152AAA</t>
  </si>
  <si>
    <t>AG9165</t>
  </si>
  <si>
    <t>LN38596</t>
  </si>
  <si>
    <t>DS7842</t>
  </si>
  <si>
    <t>T2 helper</t>
  </si>
  <si>
    <t>ENCSR921NMD</t>
  </si>
  <si>
    <t>ENCLB096YUZ</t>
  </si>
  <si>
    <t>ENCBS474HJS</t>
  </si>
  <si>
    <t>AG7206</t>
  </si>
  <si>
    <t>LN40338H</t>
  </si>
  <si>
    <t>DS52908H</t>
  </si>
  <si>
    <t>DS56591B</t>
  </si>
  <si>
    <t>Thruplex DNA-Seq H</t>
  </si>
  <si>
    <t>HK_2</t>
  </si>
  <si>
    <t>ENCSR634YVQ</t>
  </si>
  <si>
    <t>ENCLB174TDO</t>
  </si>
  <si>
    <t>ENCBS188NWH</t>
  </si>
  <si>
    <t>AG7006</t>
  </si>
  <si>
    <t>LN42591A</t>
  </si>
  <si>
    <t>DS56256A</t>
  </si>
  <si>
    <t>DS56257A</t>
  </si>
  <si>
    <t>kidney epithelial</t>
  </si>
  <si>
    <t>ENCLB722RNZ</t>
  </si>
  <si>
    <t>AG7007</t>
  </si>
  <si>
    <t>LN42592A</t>
  </si>
  <si>
    <t>H9_hESC</t>
  </si>
  <si>
    <t>ENCSR275ICP</t>
  </si>
  <si>
    <t>ENCLB476DLP</t>
  </si>
  <si>
    <t>ENCBS485PGF</t>
  </si>
  <si>
    <t>AG6935</t>
  </si>
  <si>
    <t>LN42987C</t>
  </si>
  <si>
    <t>DS39598C</t>
  </si>
  <si>
    <t>DS55945A</t>
  </si>
  <si>
    <t>H9 embryonic stem cells</t>
  </si>
  <si>
    <t>DE</t>
  </si>
  <si>
    <t>ENCSR166KPV</t>
  </si>
  <si>
    <t>ENCLB833UTO</t>
  </si>
  <si>
    <t>ENCBS835CLB</t>
  </si>
  <si>
    <t>AG6936</t>
  </si>
  <si>
    <t>LN42989C</t>
  </si>
  <si>
    <t>DS39603C</t>
  </si>
  <si>
    <t>DS55923A</t>
  </si>
  <si>
    <t>Definitive Endoderm #2., differentiated from H9 ESC</t>
  </si>
  <si>
    <t>ENCLB079RKK</t>
  </si>
  <si>
    <t>ENCBS113LZP</t>
  </si>
  <si>
    <t>AG6939</t>
  </si>
  <si>
    <t>LN43413A</t>
  </si>
  <si>
    <t>NPC</t>
  </si>
  <si>
    <t>ENCSR360XIS</t>
  </si>
  <si>
    <t>ENCLB182LEM</t>
  </si>
  <si>
    <t>ENCBS752TEN</t>
  </si>
  <si>
    <t>AG6943</t>
  </si>
  <si>
    <t>LN43504A</t>
  </si>
  <si>
    <t>DS55951A</t>
  </si>
  <si>
    <t>DS39609C</t>
  </si>
  <si>
    <t>Ecto Neural Progenitor Cells, differentiated from H9 ESC</t>
  </si>
  <si>
    <t>Thruplex DNA-Seq Q</t>
  </si>
  <si>
    <t>ENCLB393NTX</t>
  </si>
  <si>
    <t>ENCBS088TSK</t>
  </si>
  <si>
    <t>AG6944</t>
  </si>
  <si>
    <t>LN43606A</t>
  </si>
  <si>
    <t>ISL1</t>
  </si>
  <si>
    <t>ENCSR224FOA</t>
  </si>
  <si>
    <t>ENCLB178HHW</t>
  </si>
  <si>
    <t>ENCBS928AKR</t>
  </si>
  <si>
    <t>AG6945</t>
  </si>
  <si>
    <t>LN43610A</t>
  </si>
  <si>
    <t>DS55938A</t>
  </si>
  <si>
    <t>DS39591C</t>
  </si>
  <si>
    <t>Islet positve cells, mesoderm lineage, differentiated from H9 ESC</t>
  </si>
  <si>
    <t>limb</t>
  </si>
  <si>
    <t>ENCSR818JGZ</t>
  </si>
  <si>
    <t>ENCLB281FQD</t>
  </si>
  <si>
    <t>ENCBS254AOS</t>
  </si>
  <si>
    <t>AG7445</t>
  </si>
  <si>
    <t>LN44778B</t>
  </si>
  <si>
    <t>DS38801B</t>
  </si>
  <si>
    <t>Limbs</t>
  </si>
  <si>
    <t>ENCLB522QPG</t>
  </si>
  <si>
    <t>ENCBS428ZCZ</t>
  </si>
  <si>
    <t>AG7433</t>
  </si>
  <si>
    <t>LN44779B</t>
  </si>
  <si>
    <t>DS39148B</t>
  </si>
  <si>
    <t xml:space="preserve">H26691 </t>
  </si>
  <si>
    <t>fBone_arm_left</t>
  </si>
  <si>
    <t>ENCSR976XOY</t>
  </si>
  <si>
    <t>ENCLB060BWD</t>
  </si>
  <si>
    <t>ENCBS104ACH</t>
  </si>
  <si>
    <t>AG7434</t>
  </si>
  <si>
    <t>LN44780B</t>
  </si>
  <si>
    <t>DS39408B</t>
  </si>
  <si>
    <t>bone arm left</t>
  </si>
  <si>
    <t>81D</t>
  </si>
  <si>
    <t xml:space="preserve">H26710 </t>
  </si>
  <si>
    <t>fBone_arm_right</t>
  </si>
  <si>
    <t>ENCSR274SDO</t>
  </si>
  <si>
    <t>ENCLB611QCS</t>
  </si>
  <si>
    <t>ENCBS582SLC</t>
  </si>
  <si>
    <t>AG7435</t>
  </si>
  <si>
    <t>LN44781B</t>
  </si>
  <si>
    <t>DS39410B</t>
  </si>
  <si>
    <t>bone arm right</t>
  </si>
  <si>
    <t>fBone_leg_left</t>
  </si>
  <si>
    <t>ENCSR431UEM</t>
  </si>
  <si>
    <t>ENCLB988UAS</t>
  </si>
  <si>
    <t>ENCBS490PBA</t>
  </si>
  <si>
    <t>AG7436</t>
  </si>
  <si>
    <t>LN44782A</t>
  </si>
  <si>
    <t>DS39413A</t>
  </si>
  <si>
    <t>bone leg left</t>
  </si>
  <si>
    <t>fBone_leg_right</t>
  </si>
  <si>
    <t>ENCSR449HOQ</t>
  </si>
  <si>
    <t>ENCLB086WVI</t>
  </si>
  <si>
    <t>ENCBS161DMX</t>
  </si>
  <si>
    <t>AG7437</t>
  </si>
  <si>
    <t>LN44783A</t>
  </si>
  <si>
    <t>DS39417A</t>
  </si>
  <si>
    <t>bone leg right</t>
  </si>
  <si>
    <t>ENCSR792ZXA</t>
  </si>
  <si>
    <t>ENCLB005SRL</t>
  </si>
  <si>
    <t>ENCBS536DBJ</t>
  </si>
  <si>
    <t>AG7446</t>
  </si>
  <si>
    <t>LN45031A</t>
  </si>
  <si>
    <t>DS23388A</t>
  </si>
  <si>
    <t xml:space="preserve">H25200 </t>
  </si>
  <si>
    <t>ENCSR873ANE</t>
  </si>
  <si>
    <t>ENCLB704GMQ</t>
  </si>
  <si>
    <t>ENCBS384TUR</t>
  </si>
  <si>
    <t>AG7438</t>
  </si>
  <si>
    <t>LN45032A</t>
  </si>
  <si>
    <t>DS24714A</t>
  </si>
  <si>
    <t>ENCLB759USM</t>
  </si>
  <si>
    <t>ENCBS669IAZ</t>
  </si>
  <si>
    <t>AG7439</t>
  </si>
  <si>
    <t>LN45033A</t>
  </si>
  <si>
    <t>DS24801A</t>
  </si>
  <si>
    <t>ENCSR141IUS</t>
  </si>
  <si>
    <t>ENCLB594BSZ</t>
  </si>
  <si>
    <t>ENCBS693GFV</t>
  </si>
  <si>
    <t>AG7447</t>
  </si>
  <si>
    <t>LN45034A</t>
  </si>
  <si>
    <t>DS24806A</t>
  </si>
  <si>
    <t>ENCLB049MNH</t>
  </si>
  <si>
    <t>ENCBS133SJG</t>
  </si>
  <si>
    <t>AG7440</t>
  </si>
  <si>
    <t>LN45035A</t>
  </si>
  <si>
    <t>DS24814A</t>
  </si>
  <si>
    <t>ENCLB771UER</t>
  </si>
  <si>
    <t>ENCBS518LEK</t>
  </si>
  <si>
    <t>AG7441</t>
  </si>
  <si>
    <t>LN45036A</t>
  </si>
  <si>
    <t>DS24820A</t>
  </si>
  <si>
    <t>fBone_femur</t>
  </si>
  <si>
    <t>ENCSR805XIF</t>
  </si>
  <si>
    <t>ENCLB236BWV</t>
  </si>
  <si>
    <t>ENCBS337FPV</t>
  </si>
  <si>
    <t>AG7442</t>
  </si>
  <si>
    <t>LN45038B</t>
  </si>
  <si>
    <t>DS36206B</t>
  </si>
  <si>
    <t>h.f.Bone.femur</t>
  </si>
  <si>
    <t xml:space="preserve">H26513 </t>
  </si>
  <si>
    <t>fLiver</t>
  </si>
  <si>
    <t>ENCSR562FNN</t>
  </si>
  <si>
    <t>ENCLB638FEH</t>
  </si>
  <si>
    <t>ENCBS275VNY</t>
  </si>
  <si>
    <t>AG7443</t>
  </si>
  <si>
    <t>LN45070C</t>
  </si>
  <si>
    <t>DS37372C</t>
  </si>
  <si>
    <t>h.f.liver</t>
  </si>
  <si>
    <t xml:space="preserve">H26549 </t>
  </si>
  <si>
    <t>ENCSR552RKI</t>
  </si>
  <si>
    <t>ENCLB423VBC</t>
  </si>
  <si>
    <t>ENCBS565KNL</t>
  </si>
  <si>
    <t>AG8805</t>
  </si>
  <si>
    <t>LN45072C</t>
  </si>
  <si>
    <t>DS37386C</t>
  </si>
  <si>
    <t>placenta</t>
  </si>
  <si>
    <t>102D</t>
  </si>
  <si>
    <t xml:space="preserve">H26550 </t>
  </si>
  <si>
    <t>ENCSR552XJI</t>
  </si>
  <si>
    <t>ENCLB711ZZZ</t>
  </si>
  <si>
    <t>ENCBS723HLT</t>
  </si>
  <si>
    <t>AG7450</t>
  </si>
  <si>
    <t>LN45076C</t>
  </si>
  <si>
    <t>DS37716C</t>
  </si>
  <si>
    <t>H26598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</si>
</sst>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</font>
    <font>
      <b/>
      <sz val="10.0"/>
      <name val="Arial"/>
    </font>
    <font>
      <b/>
      <sz val="10.0"/>
      <color rgb="FFEFEFEF"/>
      <name val="Arial"/>
    </font>
    <font>
      <b/>
    </font>
    <font>
      <sz val="10.0"/>
      <name val="Arial"/>
    </font>
    <font/>
    <font>
      <u/>
      <color rgb="FF0000FF"/>
    </font>
    <font>
      <u/>
      <color rgb="FF0000FF"/>
    </font>
    <font>
      <b/>
      <sz val="10.0"/>
      <color rgb="FF000000"/>
      <name val="Arial"/>
    </font>
    <font>
      <sz val="10.0"/>
      <color rgb="FF222222"/>
      <name val="Arial"/>
    </font>
  </fonts>
  <fills count="7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7D26C"/>
        <bgColor rgb="FFE7D26C"/>
      </patternFill>
    </fill>
    <fill>
      <patternFill patternType="solid">
        <fgColor rgb="FFFED067"/>
        <bgColor rgb="FFFED067"/>
      </patternFill>
    </fill>
    <fill>
      <patternFill patternType="solid">
        <fgColor rgb="FFFDCE67"/>
        <bgColor rgb="FFFDCE67"/>
      </patternFill>
    </fill>
    <fill>
      <patternFill patternType="solid">
        <fgColor rgb="FFE7D26B"/>
        <bgColor rgb="FFE7D26B"/>
      </patternFill>
    </fill>
    <fill>
      <patternFill patternType="solid">
        <fgColor rgb="FFFFD666"/>
        <bgColor rgb="FFFFD666"/>
      </patternFill>
    </fill>
    <fill>
      <patternFill patternType="solid">
        <fgColor rgb="FFFAC169"/>
        <bgColor rgb="FFFAC169"/>
      </patternFill>
    </fill>
    <fill>
      <patternFill patternType="solid">
        <fgColor rgb="FFE3D16C"/>
        <bgColor rgb="FFE3D16C"/>
      </patternFill>
    </fill>
    <fill>
      <patternFill patternType="solid">
        <fgColor rgb="FFDAD06E"/>
        <bgColor rgb="FFDAD06E"/>
      </patternFill>
    </fill>
    <fill>
      <patternFill patternType="solid">
        <fgColor rgb="FFED946F"/>
        <bgColor rgb="FFED946F"/>
      </patternFill>
    </fill>
    <fill>
      <patternFill patternType="solid">
        <fgColor rgb="FFF7B96A"/>
        <bgColor rgb="FFF7B96A"/>
      </patternFill>
    </fill>
    <fill>
      <patternFill patternType="solid">
        <fgColor rgb="FFFAC368"/>
        <bgColor rgb="FFFAC368"/>
      </patternFill>
    </fill>
    <fill>
      <patternFill patternType="solid">
        <fgColor rgb="FFD0CE70"/>
        <bgColor rgb="FFD0CE70"/>
      </patternFill>
    </fill>
    <fill>
      <patternFill patternType="solid">
        <fgColor rgb="FFFDCF67"/>
        <bgColor rgb="FFFDCF67"/>
      </patternFill>
    </fill>
    <fill>
      <patternFill patternType="solid">
        <fgColor rgb="FFFFD566"/>
        <bgColor rgb="FFFFD566"/>
      </patternFill>
    </fill>
    <fill>
      <patternFill patternType="solid">
        <fgColor rgb="FFEC8F70"/>
        <bgColor rgb="FFEC8F70"/>
      </patternFill>
    </fill>
    <fill>
      <patternFill patternType="solid">
        <fgColor rgb="FFF4AD6C"/>
        <bgColor rgb="FFF4AD6C"/>
      </patternFill>
    </fill>
    <fill>
      <patternFill patternType="solid">
        <fgColor rgb="FFB4CA76"/>
        <bgColor rgb="FFB4CA76"/>
      </patternFill>
    </fill>
    <fill>
      <patternFill patternType="solid">
        <fgColor rgb="FFEF9A6E"/>
        <bgColor rgb="FFEF9A6E"/>
      </patternFill>
    </fill>
    <fill>
      <patternFill patternType="solid">
        <fgColor rgb="FFFBC668"/>
        <bgColor rgb="FFFBC668"/>
      </patternFill>
    </fill>
    <fill>
      <patternFill patternType="solid">
        <fgColor rgb="FFB0C977"/>
        <bgColor rgb="FFB0C977"/>
      </patternFill>
    </fill>
    <fill>
      <patternFill patternType="solid">
        <fgColor rgb="FFFDCC67"/>
        <bgColor rgb="FFFDCC67"/>
      </patternFill>
    </fill>
    <fill>
      <patternFill patternType="solid">
        <fgColor rgb="FFAAC879"/>
        <bgColor rgb="FFAAC879"/>
      </patternFill>
    </fill>
    <fill>
      <patternFill patternType="solid">
        <fgColor rgb="FFFBC868"/>
        <bgColor rgb="FFFBC868"/>
      </patternFill>
    </fill>
    <fill>
      <patternFill patternType="solid">
        <fgColor rgb="FFF5B26B"/>
        <bgColor rgb="FFF5B26B"/>
      </patternFill>
    </fill>
    <fill>
      <patternFill patternType="solid">
        <fgColor rgb="FFC6CC73"/>
        <bgColor rgb="FFC6CC73"/>
      </patternFill>
    </fill>
    <fill>
      <patternFill patternType="solid">
        <fgColor rgb="FFA3C77A"/>
        <bgColor rgb="FFA3C77A"/>
      </patternFill>
    </fill>
    <fill>
      <patternFill patternType="solid">
        <fgColor rgb="FFB5CA76"/>
        <bgColor rgb="FFB5CA76"/>
      </patternFill>
    </fill>
    <fill>
      <patternFill patternType="solid">
        <fgColor rgb="FF88C280"/>
        <bgColor rgb="FF88C280"/>
      </patternFill>
    </fill>
    <fill>
      <patternFill patternType="solid">
        <fgColor rgb="FF8EC37F"/>
        <bgColor rgb="FF8EC37F"/>
      </patternFill>
    </fill>
    <fill>
      <patternFill patternType="solid">
        <fgColor rgb="FFF3A86C"/>
        <bgColor rgb="FFF3A86C"/>
      </patternFill>
    </fill>
    <fill>
      <patternFill patternType="solid">
        <fgColor rgb="FFF7B66A"/>
        <bgColor rgb="FFF7B66A"/>
      </patternFill>
    </fill>
    <fill>
      <patternFill patternType="solid">
        <fgColor rgb="FF67BD87"/>
        <bgColor rgb="FF67BD87"/>
      </patternFill>
    </fill>
    <fill>
      <patternFill patternType="solid">
        <fgColor rgb="FFCCCD71"/>
        <bgColor rgb="FFCCCD71"/>
      </patternFill>
    </fill>
    <fill>
      <patternFill patternType="solid">
        <fgColor rgb="FF9AC57C"/>
        <bgColor rgb="FF9AC57C"/>
      </patternFill>
    </fill>
    <fill>
      <patternFill patternType="solid">
        <fgColor rgb="FFD8CF6F"/>
        <bgColor rgb="FFD8CF6F"/>
      </patternFill>
    </fill>
    <fill>
      <patternFill patternType="solid">
        <fgColor rgb="FFFED366"/>
        <bgColor rgb="FFFED366"/>
      </patternFill>
    </fill>
    <fill>
      <patternFill patternType="solid">
        <fgColor rgb="FFF6D468"/>
        <bgColor rgb="FFF6D468"/>
      </patternFill>
    </fill>
    <fill>
      <patternFill patternType="solid">
        <fgColor rgb="FFA7C779"/>
        <bgColor rgb="FFA7C779"/>
      </patternFill>
    </fill>
    <fill>
      <patternFill patternType="solid">
        <fgColor rgb="FFAFC978"/>
        <bgColor rgb="FFAFC978"/>
      </patternFill>
    </fill>
    <fill>
      <patternFill patternType="solid">
        <fgColor rgb="FFB1C977"/>
        <bgColor rgb="FFB1C977"/>
      </patternFill>
    </fill>
    <fill>
      <patternFill patternType="solid">
        <fgColor rgb="FFDFD06D"/>
        <bgColor rgb="FFDFD06D"/>
      </patternFill>
    </fill>
    <fill>
      <patternFill patternType="solid">
        <fgColor rgb="FF9BC67C"/>
        <bgColor rgb="FF9BC67C"/>
      </patternFill>
    </fill>
    <fill>
      <patternFill patternType="solid">
        <fgColor rgb="FFEDD36A"/>
        <bgColor rgb="FFEDD36A"/>
      </patternFill>
    </fill>
    <fill>
      <patternFill patternType="solid">
        <fgColor rgb="FFA4C77A"/>
        <bgColor rgb="FFA4C77A"/>
      </patternFill>
    </fill>
    <fill>
      <patternFill patternType="solid">
        <fgColor rgb="FF8AC380"/>
        <bgColor rgb="FF8AC380"/>
      </patternFill>
    </fill>
    <fill>
      <patternFill patternType="solid">
        <fgColor rgb="FFFBC768"/>
        <bgColor rgb="FFFBC768"/>
      </patternFill>
    </fill>
    <fill>
      <patternFill patternType="solid">
        <fgColor rgb="FFFFD466"/>
        <bgColor rgb="FFFFD466"/>
      </patternFill>
    </fill>
    <fill>
      <patternFill patternType="solid">
        <fgColor rgb="FF64BD88"/>
        <bgColor rgb="FF64BD88"/>
      </patternFill>
    </fill>
    <fill>
      <patternFill patternType="solid">
        <fgColor rgb="FFB8CA76"/>
        <bgColor rgb="FFB8CA76"/>
      </patternFill>
    </fill>
    <fill>
      <patternFill patternType="solid">
        <fgColor rgb="FF62BC88"/>
        <bgColor rgb="FF62BC88"/>
      </patternFill>
    </fill>
    <fill>
      <patternFill patternType="solid">
        <fgColor rgb="FF60BC88"/>
        <bgColor rgb="FF60BC88"/>
      </patternFill>
    </fill>
    <fill>
      <patternFill patternType="solid">
        <fgColor rgb="FF6FBE85"/>
        <bgColor rgb="FF6FBE85"/>
      </patternFill>
    </fill>
    <fill>
      <patternFill patternType="solid">
        <fgColor rgb="FFEE986F"/>
        <bgColor rgb="FFEE986F"/>
      </patternFill>
    </fill>
    <fill>
      <patternFill patternType="solid">
        <fgColor rgb="FFFED066"/>
        <bgColor rgb="FFFED066"/>
      </patternFill>
    </fill>
    <fill>
      <patternFill patternType="solid">
        <fgColor rgb="FF9EC67B"/>
        <bgColor rgb="FF9EC67B"/>
      </patternFill>
    </fill>
    <fill>
      <patternFill patternType="solid">
        <fgColor rgb="FF83C281"/>
        <bgColor rgb="FF83C281"/>
      </patternFill>
    </fill>
    <fill>
      <patternFill patternType="solid">
        <fgColor rgb="FF6BBE86"/>
        <bgColor rgb="FF6BBE86"/>
      </patternFill>
    </fill>
    <fill>
      <patternFill patternType="solid">
        <fgColor rgb="FF63BC88"/>
        <bgColor rgb="FF63BC88"/>
      </patternFill>
    </fill>
    <fill>
      <patternFill patternType="solid">
        <fgColor rgb="FF87C280"/>
        <bgColor rgb="FF87C280"/>
      </patternFill>
    </fill>
    <fill>
      <patternFill patternType="solid">
        <fgColor rgb="FF57BB8A"/>
        <bgColor rgb="FF57BB8A"/>
      </patternFill>
    </fill>
    <fill>
      <patternFill patternType="solid">
        <fgColor rgb="FF6ABE86"/>
        <bgColor rgb="FF6ABE86"/>
      </patternFill>
    </fill>
    <fill>
      <patternFill patternType="solid">
        <fgColor rgb="FF7CC083"/>
        <bgColor rgb="FF7CC083"/>
      </patternFill>
    </fill>
    <fill>
      <patternFill patternType="solid">
        <fgColor rgb="FF5ABB8A"/>
        <bgColor rgb="FF5ABB8A"/>
      </patternFill>
    </fill>
    <fill>
      <patternFill patternType="solid">
        <fgColor rgb="FFDCD06E"/>
        <bgColor rgb="FFDCD06E"/>
      </patternFill>
    </fill>
    <fill>
      <patternFill patternType="solid">
        <fgColor rgb="FF71BF85"/>
        <bgColor rgb="FF71BF85"/>
      </patternFill>
    </fill>
    <fill>
      <patternFill patternType="solid">
        <fgColor rgb="FF7AC083"/>
        <bgColor rgb="FF7AC083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textRotation="45" wrapText="0"/>
    </xf>
    <xf borderId="1" fillId="2" fontId="2" numFmtId="0" xfId="0" applyAlignment="1" applyBorder="1" applyFill="1" applyFont="1">
      <alignment horizontal="left" readingOrder="0" shrinkToFit="0" textRotation="45" wrapText="0"/>
    </xf>
    <xf borderId="0" fillId="2" fontId="2" numFmtId="0" xfId="0" applyAlignment="1" applyFont="1">
      <alignment horizontal="left" readingOrder="0" shrinkToFit="0" textRotation="45" wrapText="0"/>
    </xf>
    <xf borderId="1" fillId="3" fontId="1" numFmtId="0" xfId="0" applyAlignment="1" applyBorder="1" applyFill="1" applyFont="1">
      <alignment horizontal="left" readingOrder="0" textRotation="45"/>
    </xf>
    <xf borderId="0" fillId="3" fontId="1" numFmtId="0" xfId="0" applyAlignment="1" applyFont="1">
      <alignment horizontal="left" readingOrder="0" textRotation="45"/>
    </xf>
    <xf borderId="0" fillId="3" fontId="1" numFmtId="0" xfId="0" applyAlignment="1" applyFont="1">
      <alignment horizontal="left" readingOrder="0" shrinkToFit="0" textRotation="45" wrapText="0"/>
    </xf>
    <xf borderId="1" fillId="4" fontId="3" numFmtId="0" xfId="0" applyAlignment="1" applyBorder="1" applyFill="1" applyFont="1">
      <alignment horizontal="left" readingOrder="0" textRotation="45"/>
    </xf>
    <xf borderId="0" fillId="4" fontId="1" numFmtId="0" xfId="0" applyAlignment="1" applyFont="1">
      <alignment horizontal="left" readingOrder="0" shrinkToFit="0" textRotation="45" wrapText="0"/>
    </xf>
    <xf borderId="0" fillId="4" fontId="1" numFmtId="0" xfId="0" applyAlignment="1" applyFont="1">
      <alignment horizontal="left" shrinkToFit="0" textRotation="45" wrapText="0"/>
    </xf>
    <xf borderId="1" fillId="5" fontId="1" numFmtId="0" xfId="0" applyAlignment="1" applyBorder="1" applyFill="1" applyFont="1">
      <alignment horizontal="left" shrinkToFit="0" textRotation="45" wrapText="0"/>
    </xf>
    <xf borderId="0" fillId="5" fontId="1" numFmtId="0" xfId="0" applyAlignment="1" applyFont="1">
      <alignment horizontal="left" shrinkToFit="0" textRotation="45" wrapText="0"/>
    </xf>
    <xf borderId="0" fillId="5" fontId="1" numFmtId="0" xfId="0" applyAlignment="1" applyFont="1">
      <alignment horizontal="left" readingOrder="0" shrinkToFit="0" textRotation="45" wrapText="0"/>
    </xf>
    <xf borderId="1" fillId="6" fontId="1" numFmtId="0" xfId="0" applyAlignment="1" applyBorder="1" applyFill="1" applyFont="1">
      <alignment horizontal="left" readingOrder="0" shrinkToFit="0" textRotation="45" wrapText="0"/>
    </xf>
    <xf borderId="0" fillId="6" fontId="1" numFmtId="0" xfId="0" applyAlignment="1" applyFont="1">
      <alignment horizontal="left" readingOrder="0" shrinkToFit="0" textRotation="45" wrapText="0"/>
    </xf>
    <xf borderId="0" fillId="6" fontId="1" numFmtId="0" xfId="0" applyAlignment="1" applyFont="1">
      <alignment horizontal="left" readingOrder="0" textRotation="45"/>
    </xf>
    <xf borderId="1" fillId="7" fontId="1" numFmtId="0" xfId="0" applyAlignment="1" applyBorder="1" applyFill="1" applyFont="1">
      <alignment horizontal="left" readingOrder="0" shrinkToFit="0" textRotation="45" wrapText="0"/>
    </xf>
    <xf borderId="0" fillId="7" fontId="1" numFmtId="0" xfId="0" applyAlignment="1" applyFont="1">
      <alignment horizontal="left" readingOrder="0" textRotation="45"/>
    </xf>
    <xf borderId="0" fillId="7" fontId="1" numFmtId="0" xfId="0" applyAlignment="1" applyFont="1">
      <alignment horizontal="left" readingOrder="0" shrinkToFit="0" textRotation="45" wrapText="0"/>
    </xf>
    <xf borderId="0" fillId="0" fontId="4" numFmtId="0" xfId="0" applyAlignment="1" applyFont="1">
      <alignment readingOrder="0" shrinkToFit="0" wrapText="0"/>
    </xf>
    <xf borderId="1" fillId="8" fontId="4" numFmtId="0" xfId="0" applyAlignment="1" applyBorder="1" applyFill="1" applyFont="1">
      <alignment horizontal="left" shrinkToFit="0" wrapText="0"/>
    </xf>
    <xf borderId="0" fillId="8" fontId="3" numFmtId="0" xfId="0" applyAlignment="1" applyFont="1">
      <alignment horizontal="left" readingOrder="0"/>
    </xf>
    <xf borderId="1" fillId="9" fontId="4" numFmtId="0" xfId="0" applyAlignment="1" applyBorder="1" applyFill="1" applyFont="1">
      <alignment horizontal="left" readingOrder="0"/>
    </xf>
    <xf borderId="0" fillId="9" fontId="4" numFmtId="0" xfId="0" applyAlignment="1" applyFont="1">
      <alignment horizontal="left" readingOrder="0"/>
    </xf>
    <xf borderId="0" fillId="8" fontId="4" numFmtId="0" xfId="0" applyAlignment="1" applyFont="1">
      <alignment horizontal="left" readingOrder="0" shrinkToFit="0" wrapText="0"/>
    </xf>
    <xf borderId="0" fillId="8" fontId="4" numFmtId="0" xfId="0" applyAlignment="1" applyFont="1">
      <alignment horizontal="left" shrinkToFit="0" wrapText="0"/>
    </xf>
    <xf borderId="1" fillId="9" fontId="5" numFmtId="0" xfId="0" applyAlignment="1" applyBorder="1" applyFont="1">
      <alignment horizontal="left"/>
    </xf>
    <xf borderId="0" fillId="9" fontId="0" numFmtId="0" xfId="0" applyAlignment="1" applyFont="1">
      <alignment horizontal="left" readingOrder="0" shrinkToFit="0" wrapText="0"/>
    </xf>
    <xf borderId="0" fillId="9" fontId="4" numFmtId="0" xfId="0" applyAlignment="1" applyFont="1">
      <alignment horizontal="left" readingOrder="0" shrinkToFit="0" wrapText="0"/>
    </xf>
    <xf borderId="0" fillId="9" fontId="4" numFmtId="0" xfId="0" applyAlignment="1" applyFont="1">
      <alignment horizontal="left" shrinkToFit="0" wrapText="0"/>
    </xf>
    <xf borderId="1" fillId="8" fontId="4" numFmtId="0" xfId="0" applyAlignment="1" applyBorder="1" applyFont="1">
      <alignment horizontal="left" readingOrder="0" shrinkToFit="0" wrapText="0"/>
    </xf>
    <xf borderId="0" fillId="8" fontId="4" numFmtId="0" xfId="0" applyAlignment="1" applyFont="1">
      <alignment horizontal="left" shrinkToFit="0" wrapText="0"/>
    </xf>
    <xf borderId="1" fillId="9" fontId="6" numFmtId="0" xfId="0" applyAlignment="1" applyBorder="1" applyFont="1">
      <alignment horizontal="left" readingOrder="0"/>
    </xf>
    <xf borderId="0" fillId="9" fontId="7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wrapText="0"/>
    </xf>
    <xf borderId="1" fillId="9" fontId="4" numFmtId="164" xfId="0" applyAlignment="1" applyBorder="1" applyFont="1" applyNumberFormat="1">
      <alignment horizontal="left" readingOrder="0" shrinkToFit="0" wrapText="0"/>
    </xf>
    <xf borderId="0" fillId="10" fontId="4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8" fontId="0" numFmtId="0" xfId="0" applyAlignment="1" applyFont="1">
      <alignment horizontal="left" readingOrder="0" shrinkToFit="0" vertical="bottom" wrapText="0"/>
    </xf>
    <xf borderId="0" fillId="9" fontId="4" numFmtId="0" xfId="0" applyAlignment="1" applyFont="1">
      <alignment horizontal="left" shrinkToFit="0" wrapText="0"/>
    </xf>
    <xf borderId="0" fillId="8" fontId="4" numFmtId="0" xfId="0" applyAlignment="1" applyFont="1">
      <alignment horizontal="left"/>
    </xf>
    <xf borderId="0" fillId="9" fontId="4" numFmtId="0" xfId="0" applyAlignment="1" applyFont="1">
      <alignment horizontal="left" shrinkToFit="0" vertical="bottom" wrapText="0"/>
    </xf>
    <xf borderId="1" fillId="8" fontId="0" numFmtId="0" xfId="0" applyAlignment="1" applyBorder="1" applyFont="1">
      <alignment horizontal="left" readingOrder="0" shrinkToFit="0" vertical="bottom" wrapText="0"/>
    </xf>
    <xf borderId="1" fillId="9" fontId="0" numFmtId="0" xfId="0" applyAlignment="1" applyBorder="1" applyFont="1">
      <alignment horizontal="left" readingOrder="0" shrinkToFit="0" vertical="bottom" wrapText="0"/>
    </xf>
    <xf borderId="0" fillId="9" fontId="0" numFmtId="0" xfId="0" applyAlignment="1" applyFont="1">
      <alignment horizontal="left" readingOrder="0" shrinkToFit="0" vertical="bottom" wrapText="0"/>
    </xf>
    <xf borderId="0" fillId="9" fontId="0" numFmtId="0" xfId="0" applyAlignment="1" applyFont="1">
      <alignment horizontal="left" shrinkToFit="0" vertical="bottom" wrapText="0"/>
    </xf>
    <xf borderId="0" fillId="8" fontId="0" numFmtId="0" xfId="0" applyAlignment="1" applyFont="1">
      <alignment horizontal="left" shrinkToFit="0" vertical="bottom" wrapText="0"/>
    </xf>
    <xf borderId="0" fillId="9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1" fillId="9" fontId="0" numFmtId="0" xfId="0" applyAlignment="1" applyBorder="1" applyFont="1">
      <alignment horizontal="left" readingOrder="0" shrinkToFit="0" vertical="bottom" wrapText="0"/>
    </xf>
    <xf borderId="0" fillId="8" fontId="4" numFmtId="0" xfId="0" applyAlignment="1" applyFont="1">
      <alignment horizontal="left" shrinkToFit="0" vertical="bottom" wrapText="0"/>
    </xf>
    <xf quotePrefix="1" borderId="0" fillId="9" fontId="4" numFmtId="0" xfId="0" applyAlignment="1" applyFont="1">
      <alignment horizontal="left" readingOrder="0"/>
    </xf>
    <xf borderId="0" fillId="9" fontId="4" numFmtId="0" xfId="0" applyAlignment="1" applyFont="1">
      <alignment horizontal="left"/>
    </xf>
    <xf borderId="0" fillId="8" fontId="4" numFmtId="0" xfId="0" applyAlignment="1" applyFont="1">
      <alignment horizontal="left"/>
    </xf>
    <xf borderId="0" fillId="9" fontId="4" numFmtId="0" xfId="0" applyAlignment="1" applyFont="1">
      <alignment horizontal="left" readingOrder="0"/>
    </xf>
    <xf borderId="0" fillId="9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1" fillId="9" fontId="4" numFmtId="0" xfId="0" applyAlignment="1" applyBorder="1" applyFont="1">
      <alignment horizontal="left" readingOrder="0"/>
    </xf>
    <xf borderId="0" fillId="0" fontId="8" numFmtId="0" xfId="0" applyAlignment="1" applyFont="1">
      <alignment horizontal="left" readingOrder="0" shrinkToFit="0" vertical="bottom" wrapText="0"/>
    </xf>
    <xf borderId="1" fillId="9" fontId="4" numFmtId="0" xfId="0" applyAlignment="1" applyBorder="1" applyFont="1">
      <alignment horizontal="left" readingOrder="0" shrinkToFit="0" wrapText="0"/>
    </xf>
    <xf borderId="1" fillId="8" fontId="4" numFmtId="0" xfId="0" applyAlignment="1" applyBorder="1" applyFont="1">
      <alignment horizontal="left" shrinkToFit="0" vertical="bottom" wrapText="0"/>
    </xf>
    <xf borderId="1" fillId="9" fontId="5" numFmtId="0" xfId="0" applyAlignment="1" applyBorder="1" applyFont="1">
      <alignment horizontal="left"/>
    </xf>
    <xf borderId="0" fillId="9" fontId="4" numFmtId="0" xfId="0" applyAlignment="1" applyFont="1">
      <alignment horizontal="left" shrinkToFit="0" vertical="bottom" wrapText="0"/>
    </xf>
    <xf borderId="0" fillId="8" fontId="4" numFmtId="0" xfId="0" applyAlignment="1" applyFont="1">
      <alignment horizontal="left" vertical="bottom"/>
    </xf>
    <xf borderId="0" fillId="9" fontId="4" numFmtId="0" xfId="0" applyAlignment="1" applyFont="1">
      <alignment horizontal="left" readingOrder="0" shrinkToFit="0" vertical="bottom" wrapText="0"/>
    </xf>
    <xf borderId="0" fillId="11" fontId="4" numFmtId="0" xfId="0" applyAlignment="1" applyFill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1" fillId="9" fontId="4" numFmtId="164" xfId="0" applyAlignment="1" applyBorder="1" applyFont="1" applyNumberFormat="1">
      <alignment horizontal="left" readingOrder="0" shrinkToFit="0" vertical="bottom" wrapText="0"/>
    </xf>
    <xf borderId="0" fillId="8" fontId="4" numFmtId="0" xfId="0" applyAlignment="1" applyFont="1">
      <alignment horizontal="left" readingOrder="0" shrinkToFit="0" vertical="bottom" wrapText="0"/>
    </xf>
    <xf borderId="0" fillId="12" fontId="4" numFmtId="0" xfId="0" applyAlignment="1" applyFill="1" applyFont="1">
      <alignment horizontal="left" readingOrder="0" shrinkToFit="0" vertical="bottom" wrapText="0"/>
    </xf>
    <xf borderId="1" fillId="9" fontId="9" numFmtId="0" xfId="0" applyAlignment="1" applyBorder="1" applyFont="1">
      <alignment horizontal="left" readingOrder="0"/>
    </xf>
    <xf borderId="0" fillId="9" fontId="9" numFmtId="0" xfId="0" applyAlignment="1" applyFont="1">
      <alignment horizontal="left" readingOrder="0"/>
    </xf>
    <xf borderId="0" fillId="9" fontId="4" numFmtId="0" xfId="0" applyAlignment="1" applyFont="1">
      <alignment horizontal="left"/>
    </xf>
    <xf borderId="0" fillId="9" fontId="4" numFmtId="0" xfId="0" applyAlignment="1" applyFont="1">
      <alignment horizontal="left" readingOrder="0" shrinkToFit="0" vertical="bottom" wrapText="0"/>
    </xf>
    <xf borderId="0" fillId="13" fontId="4" numFmtId="0" xfId="0" applyAlignment="1" applyFill="1" applyFont="1">
      <alignment horizontal="left" readingOrder="0" shrinkToFit="0" vertical="bottom" wrapText="0"/>
    </xf>
    <xf borderId="0" fillId="14" fontId="4" numFmtId="0" xfId="0" applyAlignment="1" applyFill="1" applyFont="1">
      <alignment horizontal="left" readingOrder="0" shrinkToFit="0" vertical="bottom" wrapText="0"/>
    </xf>
    <xf borderId="0" fillId="8" fontId="4" numFmtId="0" xfId="0" applyAlignment="1" applyFont="1">
      <alignment horizontal="left" readingOrder="0"/>
    </xf>
    <xf borderId="0" fillId="15" fontId="4" numFmtId="0" xfId="0" applyAlignment="1" applyFill="1" applyFont="1">
      <alignment horizontal="left" readingOrder="0" shrinkToFit="0" vertical="bottom" wrapText="0"/>
    </xf>
    <xf borderId="0" fillId="16" fontId="4" numFmtId="0" xfId="0" applyAlignment="1" applyFill="1" applyFont="1">
      <alignment horizontal="left" readingOrder="0" shrinkToFit="0" vertical="bottom" wrapText="0"/>
    </xf>
    <xf borderId="0" fillId="17" fontId="4" numFmtId="0" xfId="0" applyAlignment="1" applyFill="1" applyFont="1">
      <alignment horizontal="left" readingOrder="0" shrinkToFit="0" vertical="bottom" wrapText="0"/>
    </xf>
    <xf borderId="0" fillId="18" fontId="4" numFmtId="0" xfId="0" applyAlignment="1" applyFill="1" applyFont="1">
      <alignment horizontal="left" readingOrder="0" shrinkToFit="0" vertical="bottom" wrapText="0"/>
    </xf>
    <xf borderId="0" fillId="8" fontId="4" numFmtId="0" xfId="0" applyAlignment="1" applyFont="1">
      <alignment horizontal="left" shrinkToFit="0" wrapText="0"/>
    </xf>
    <xf borderId="0" fillId="9" fontId="0" numFmtId="0" xfId="0" applyAlignment="1" applyFont="1">
      <alignment horizontal="left" shrinkToFit="0" vertical="bottom" wrapText="0"/>
    </xf>
    <xf borderId="0" fillId="19" fontId="4" numFmtId="0" xfId="0" applyAlignment="1" applyFill="1" applyFont="1">
      <alignment horizontal="left" readingOrder="0" shrinkToFit="0" vertical="bottom" wrapText="0"/>
    </xf>
    <xf borderId="0" fillId="20" fontId="4" numFmtId="0" xfId="0" applyAlignment="1" applyFill="1" applyFont="1">
      <alignment horizontal="left" readingOrder="0" shrinkToFit="0" vertical="bottom" wrapText="0"/>
    </xf>
    <xf borderId="0" fillId="21" fontId="4" numFmtId="0" xfId="0" applyAlignment="1" applyFill="1" applyFont="1">
      <alignment horizontal="left" readingOrder="0" shrinkToFit="0" vertical="bottom" wrapText="0"/>
    </xf>
    <xf borderId="0" fillId="22" fontId="4" numFmtId="0" xfId="0" applyAlignment="1" applyFill="1" applyFont="1">
      <alignment horizontal="left" readingOrder="0" shrinkToFit="0" vertical="bottom" wrapText="0"/>
    </xf>
    <xf borderId="0" fillId="23" fontId="4" numFmtId="0" xfId="0" applyAlignment="1" applyFill="1" applyFont="1">
      <alignment horizontal="left" readingOrder="0" shrinkToFit="0" vertical="bottom" wrapText="0"/>
    </xf>
    <xf borderId="1" fillId="8" fontId="4" numFmtId="0" xfId="0" applyAlignment="1" applyBorder="1" applyFont="1">
      <alignment horizontal="left" readingOrder="0" shrinkToFit="0" vertical="bottom" wrapText="0"/>
    </xf>
    <xf borderId="0" fillId="8" fontId="4" numFmtId="0" xfId="0" applyAlignment="1" applyFont="1">
      <alignment horizontal="left" readingOrder="0" vertical="bottom"/>
    </xf>
    <xf borderId="0" fillId="24" fontId="4" numFmtId="0" xfId="0" applyAlignment="1" applyFill="1" applyFont="1">
      <alignment horizontal="left" readingOrder="0" shrinkToFit="0" vertical="bottom" wrapText="0"/>
    </xf>
    <xf borderId="1" fillId="8" fontId="4" numFmtId="0" xfId="0" applyAlignment="1" applyBorder="1" applyFont="1">
      <alignment horizontal="left" readingOrder="0" vertical="bottom"/>
    </xf>
    <xf borderId="0" fillId="25" fontId="4" numFmtId="0" xfId="0" applyAlignment="1" applyFill="1" applyFont="1">
      <alignment horizontal="left" readingOrder="0" shrinkToFit="0" vertical="bottom" wrapText="0"/>
    </xf>
    <xf borderId="0" fillId="26" fontId="4" numFmtId="0" xfId="0" applyAlignment="1" applyFill="1" applyFont="1">
      <alignment horizontal="left" readingOrder="0" shrinkToFit="0" vertical="bottom" wrapText="0"/>
    </xf>
    <xf borderId="0" fillId="27" fontId="4" numFmtId="0" xfId="0" applyAlignment="1" applyFill="1" applyFont="1">
      <alignment horizontal="left" readingOrder="0" shrinkToFit="0" vertical="bottom" wrapText="0"/>
    </xf>
    <xf borderId="0" fillId="28" fontId="4" numFmtId="0" xfId="0" applyAlignment="1" applyFill="1" applyFont="1">
      <alignment horizontal="left" readingOrder="0" shrinkToFit="0" vertical="bottom" wrapText="0"/>
    </xf>
    <xf borderId="0" fillId="29" fontId="4" numFmtId="0" xfId="0" applyAlignment="1" applyFill="1" applyFont="1">
      <alignment horizontal="left" readingOrder="0" shrinkToFit="0" vertical="bottom" wrapText="0"/>
    </xf>
    <xf borderId="0" fillId="30" fontId="4" numFmtId="0" xfId="0" applyAlignment="1" applyFill="1" applyFont="1">
      <alignment horizontal="left" readingOrder="0" shrinkToFit="0" vertical="bottom" wrapText="0"/>
    </xf>
    <xf borderId="0" fillId="31" fontId="4" numFmtId="0" xfId="0" applyAlignment="1" applyFill="1" applyFont="1">
      <alignment horizontal="left" readingOrder="0" shrinkToFit="0" vertical="bottom" wrapText="0"/>
    </xf>
    <xf borderId="0" fillId="32" fontId="4" numFmtId="0" xfId="0" applyAlignment="1" applyFill="1" applyFont="1">
      <alignment horizontal="left" readingOrder="0" shrinkToFit="0" vertical="bottom" wrapText="0"/>
    </xf>
    <xf borderId="0" fillId="33" fontId="4" numFmtId="0" xfId="0" applyAlignment="1" applyFill="1" applyFont="1">
      <alignment horizontal="left" readingOrder="0" shrinkToFit="0" vertical="bottom" wrapText="0"/>
    </xf>
    <xf borderId="0" fillId="34" fontId="4" numFmtId="0" xfId="0" applyAlignment="1" applyFill="1" applyFont="1">
      <alignment horizontal="left" readingOrder="0" shrinkToFit="0" vertical="bottom" wrapText="0"/>
    </xf>
    <xf borderId="0" fillId="35" fontId="4" numFmtId="0" xfId="0" applyAlignment="1" applyFill="1" applyFont="1">
      <alignment horizontal="left" readingOrder="0" shrinkToFit="0" vertical="bottom" wrapText="0"/>
    </xf>
    <xf borderId="0" fillId="36" fontId="4" numFmtId="0" xfId="0" applyAlignment="1" applyFill="1" applyFont="1">
      <alignment horizontal="left" readingOrder="0" shrinkToFit="0" vertical="bottom" wrapText="0"/>
    </xf>
    <xf borderId="0" fillId="37" fontId="4" numFmtId="0" xfId="0" applyAlignment="1" applyFill="1" applyFont="1">
      <alignment horizontal="left" readingOrder="0" shrinkToFit="0" vertical="bottom" wrapText="0"/>
    </xf>
    <xf borderId="0" fillId="38" fontId="4" numFmtId="0" xfId="0" applyAlignment="1" applyFill="1" applyFont="1">
      <alignment horizontal="left" readingOrder="0" shrinkToFit="0" vertical="bottom" wrapText="0"/>
    </xf>
    <xf borderId="0" fillId="39" fontId="4" numFmtId="0" xfId="0" applyAlignment="1" applyFill="1" applyFont="1">
      <alignment horizontal="left" readingOrder="0" shrinkToFit="0" vertical="bottom" wrapText="0"/>
    </xf>
    <xf borderId="0" fillId="40" fontId="4" numFmtId="0" xfId="0" applyAlignment="1" applyFill="1" applyFont="1">
      <alignment horizontal="left" readingOrder="0" shrinkToFit="0" vertical="bottom" wrapText="0"/>
    </xf>
    <xf borderId="0" fillId="41" fontId="4" numFmtId="0" xfId="0" applyAlignment="1" applyFill="1" applyFont="1">
      <alignment horizontal="left" readingOrder="0" shrinkToFit="0" vertical="bottom" wrapText="0"/>
    </xf>
    <xf borderId="0" fillId="42" fontId="4" numFmtId="0" xfId="0" applyAlignment="1" applyFill="1" applyFont="1">
      <alignment horizontal="left" readingOrder="0" shrinkToFit="0" vertical="bottom" wrapText="0"/>
    </xf>
    <xf borderId="0" fillId="43" fontId="4" numFmtId="0" xfId="0" applyAlignment="1" applyFill="1" applyFont="1">
      <alignment horizontal="left" readingOrder="0" shrinkToFit="0" vertical="bottom" wrapText="0"/>
    </xf>
    <xf borderId="0" fillId="44" fontId="4" numFmtId="0" xfId="0" applyAlignment="1" applyFill="1" applyFont="1">
      <alignment horizontal="left" readingOrder="0" shrinkToFit="0" vertical="bottom" wrapText="0"/>
    </xf>
    <xf borderId="0" fillId="45" fontId="4" numFmtId="0" xfId="0" applyAlignment="1" applyFill="1" applyFont="1">
      <alignment horizontal="left" readingOrder="0" shrinkToFit="0" vertical="bottom" wrapText="0"/>
    </xf>
    <xf borderId="0" fillId="46" fontId="4" numFmtId="0" xfId="0" applyAlignment="1" applyFill="1" applyFont="1">
      <alignment horizontal="left" readingOrder="0" shrinkToFit="0" vertical="bottom" wrapText="0"/>
    </xf>
    <xf borderId="0" fillId="47" fontId="4" numFmtId="0" xfId="0" applyAlignment="1" applyFill="1" applyFont="1">
      <alignment horizontal="left" readingOrder="0" shrinkToFit="0" vertical="bottom" wrapText="0"/>
    </xf>
    <xf borderId="0" fillId="48" fontId="4" numFmtId="0" xfId="0" applyAlignment="1" applyFill="1" applyFont="1">
      <alignment horizontal="left" readingOrder="0" shrinkToFit="0" vertical="bottom" wrapText="0"/>
    </xf>
    <xf borderId="0" fillId="49" fontId="4" numFmtId="0" xfId="0" applyAlignment="1" applyFill="1" applyFont="1">
      <alignment horizontal="left" readingOrder="0" shrinkToFit="0" vertical="bottom" wrapText="0"/>
    </xf>
    <xf borderId="0" fillId="50" fontId="4" numFmtId="0" xfId="0" applyAlignment="1" applyFill="1" applyFont="1">
      <alignment horizontal="left" readingOrder="0" shrinkToFit="0" vertical="bottom" wrapText="0"/>
    </xf>
    <xf borderId="0" fillId="51" fontId="4" numFmtId="0" xfId="0" applyAlignment="1" applyFill="1" applyFont="1">
      <alignment horizontal="left" readingOrder="0" shrinkToFit="0" vertical="bottom" wrapText="0"/>
    </xf>
    <xf borderId="0" fillId="52" fontId="4" numFmtId="0" xfId="0" applyAlignment="1" applyFill="1" applyFont="1">
      <alignment horizontal="left" readingOrder="0" shrinkToFit="0" vertical="bottom" wrapText="0"/>
    </xf>
    <xf borderId="0" fillId="53" fontId="4" numFmtId="0" xfId="0" applyAlignment="1" applyFill="1" applyFont="1">
      <alignment horizontal="left" readingOrder="0" shrinkToFit="0" vertical="bottom" wrapText="0"/>
    </xf>
    <xf borderId="0" fillId="54" fontId="4" numFmtId="0" xfId="0" applyAlignment="1" applyFill="1" applyFont="1">
      <alignment horizontal="left" readingOrder="0" shrinkToFit="0" vertical="bottom" wrapText="0"/>
    </xf>
    <xf borderId="0" fillId="55" fontId="4" numFmtId="0" xfId="0" applyAlignment="1" applyFill="1" applyFont="1">
      <alignment horizontal="left" readingOrder="0" shrinkToFit="0" vertical="bottom" wrapText="0"/>
    </xf>
    <xf borderId="0" fillId="56" fontId="4" numFmtId="0" xfId="0" applyAlignment="1" applyFill="1" applyFont="1">
      <alignment horizontal="left" readingOrder="0" shrinkToFit="0" vertical="bottom" wrapText="0"/>
    </xf>
    <xf borderId="0" fillId="57" fontId="4" numFmtId="0" xfId="0" applyAlignment="1" applyFill="1" applyFont="1">
      <alignment horizontal="left" readingOrder="0" shrinkToFit="0" vertical="bottom" wrapText="0"/>
    </xf>
    <xf borderId="0" fillId="58" fontId="4" numFmtId="0" xfId="0" applyAlignment="1" applyFill="1" applyFont="1">
      <alignment horizontal="left" readingOrder="0" shrinkToFit="0" vertical="bottom" wrapText="0"/>
    </xf>
    <xf borderId="0" fillId="59" fontId="4" numFmtId="0" xfId="0" applyAlignment="1" applyFill="1" applyFont="1">
      <alignment horizontal="left" readingOrder="0" shrinkToFit="0" vertical="bottom" wrapText="0"/>
    </xf>
    <xf borderId="0" fillId="8" fontId="0" numFmtId="0" xfId="0" applyAlignment="1" applyFont="1">
      <alignment horizontal="left" readingOrder="0"/>
    </xf>
    <xf borderId="0" fillId="60" fontId="4" numFmtId="0" xfId="0" applyAlignment="1" applyFill="1" applyFont="1">
      <alignment horizontal="left" readingOrder="0" shrinkToFit="0" vertical="bottom" wrapText="0"/>
    </xf>
    <xf borderId="0" fillId="61" fontId="4" numFmtId="0" xfId="0" applyAlignment="1" applyFill="1" applyFont="1">
      <alignment horizontal="left" readingOrder="0" shrinkToFit="0" vertical="bottom" wrapText="0"/>
    </xf>
    <xf borderId="0" fillId="62" fontId="4" numFmtId="0" xfId="0" applyAlignment="1" applyFill="1" applyFont="1">
      <alignment horizontal="left" readingOrder="0" shrinkToFit="0" vertical="bottom" wrapText="0"/>
    </xf>
    <xf borderId="0" fillId="63" fontId="4" numFmtId="0" xfId="0" applyAlignment="1" applyFill="1" applyFont="1">
      <alignment horizontal="left" readingOrder="0" shrinkToFit="0" vertical="bottom" wrapText="0"/>
    </xf>
    <xf borderId="0" fillId="64" fontId="4" numFmtId="0" xfId="0" applyAlignment="1" applyFill="1" applyFont="1">
      <alignment horizontal="left" readingOrder="0" shrinkToFit="0" vertical="bottom" wrapText="0"/>
    </xf>
    <xf borderId="0" fillId="65" fontId="4" numFmtId="0" xfId="0" applyAlignment="1" applyFill="1" applyFont="1">
      <alignment horizontal="left" readingOrder="0" shrinkToFit="0" vertical="bottom" wrapText="0"/>
    </xf>
    <xf borderId="0" fillId="66" fontId="4" numFmtId="0" xfId="0" applyAlignment="1" applyFill="1" applyFont="1">
      <alignment horizontal="left" readingOrder="0" shrinkToFit="0" vertical="bottom" wrapText="0"/>
    </xf>
    <xf borderId="0" fillId="67" fontId="4" numFmtId="0" xfId="0" applyAlignment="1" applyFill="1" applyFont="1">
      <alignment horizontal="left" readingOrder="0" shrinkToFit="0" vertical="bottom" wrapText="0"/>
    </xf>
    <xf borderId="0" fillId="68" fontId="4" numFmtId="0" xfId="0" applyAlignment="1" applyFill="1" applyFont="1">
      <alignment horizontal="left" readingOrder="0" shrinkToFit="0" vertical="bottom" wrapText="0"/>
    </xf>
    <xf borderId="0" fillId="69" fontId="4" numFmtId="0" xfId="0" applyAlignment="1" applyFill="1" applyFont="1">
      <alignment horizontal="left" readingOrder="0" shrinkToFit="0" vertical="bottom" wrapText="0"/>
    </xf>
    <xf borderId="0" fillId="8" fontId="5" numFmtId="0" xfId="0" applyAlignment="1" applyFont="1">
      <alignment horizontal="left" readingOrder="0"/>
    </xf>
    <xf borderId="0" fillId="70" fontId="4" numFmtId="0" xfId="0" applyAlignment="1" applyFill="1" applyFont="1">
      <alignment horizontal="left" readingOrder="0" shrinkToFit="0" vertical="bottom" wrapText="0"/>
    </xf>
    <xf borderId="0" fillId="71" fontId="4" numFmtId="0" xfId="0" applyAlignment="1" applyFill="1" applyFont="1">
      <alignment horizontal="left" readingOrder="0" shrinkToFit="0" vertical="bottom" wrapText="0"/>
    </xf>
    <xf borderId="0" fillId="72" fontId="4" numFmtId="0" xfId="0" applyAlignment="1" applyFill="1" applyFont="1">
      <alignment horizontal="left" readingOrder="0" shrinkToFit="0" vertical="bottom" wrapText="0"/>
    </xf>
    <xf borderId="0" fillId="73" fontId="4" numFmtId="0" xfId="0" applyAlignment="1" applyFill="1" applyFont="1">
      <alignment horizontal="left" readingOrder="0" shrinkToFit="0" vertical="bottom" wrapText="0"/>
    </xf>
    <xf borderId="1" fillId="9" fontId="4" numFmtId="0" xfId="0" applyAlignment="1" applyBorder="1" applyFont="1">
      <alignment horizontal="left" readingOrder="0" shrinkToFit="0" vertical="bottom" wrapText="0"/>
    </xf>
    <xf borderId="0" fillId="74" fontId="4" numFmtId="0" xfId="0" applyAlignment="1" applyFill="1" applyFont="1">
      <alignment horizontal="left" readingOrder="0" shrinkToFit="0" vertical="bottom" wrapText="0"/>
    </xf>
    <xf borderId="0" fillId="9" fontId="4" numFmtId="0" xfId="0" applyAlignment="1" applyFont="1">
      <alignment horizontal="left" vertical="bottom"/>
    </xf>
    <xf borderId="0" fillId="75" fontId="4" numFmtId="0" xfId="0" applyAlignment="1" applyFill="1" applyFont="1">
      <alignment horizontal="left" readingOrder="0" shrinkToFit="0" vertical="bottom" wrapText="0"/>
    </xf>
    <xf borderId="0" fillId="76" fontId="4" numFmtId="0" xfId="0" applyAlignment="1" applyFill="1" applyFont="1">
      <alignment horizontal="left" readingOrder="0" shrinkToFit="0" vertical="bottom" wrapText="0"/>
    </xf>
  </cellXfs>
  <cellStyles count="1">
    <cellStyle xfId="0" name="Normal" builtinId="0"/>
  </cellStyles>
  <dxfs count="20">
    <dxf>
      <font/>
      <fill>
        <patternFill patternType="solid">
          <fgColor rgb="FFFF0000"/>
          <bgColor rgb="FFFF0000"/>
        </patternFill>
      </fill>
      <border/>
    </dxf>
    <dxf>
      <font>
        <color rgb="FFEFEFEF"/>
      </font>
      <fill>
        <patternFill patternType="solid">
          <fgColor rgb="FF08245B"/>
          <bgColor rgb="FF08245B"/>
        </patternFill>
      </fill>
      <border/>
    </dxf>
    <dxf>
      <font>
        <color rgb="FFCCCCCC"/>
      </font>
      <fill>
        <patternFill patternType="solid">
          <fgColor rgb="FF414613"/>
          <bgColor rgb="FF414613"/>
        </patternFill>
      </fill>
      <border/>
    </dxf>
    <dxf>
      <font/>
      <fill>
        <patternFill patternType="solid">
          <fgColor rgb="FF009588"/>
          <bgColor rgb="FF009588"/>
        </patternFill>
      </fill>
      <border/>
    </dxf>
    <dxf>
      <font>
        <color rgb="FFD9D9D9"/>
      </font>
      <fill>
        <patternFill patternType="solid">
          <fgColor rgb="FFB9461D"/>
          <bgColor rgb="FFB9461D"/>
        </patternFill>
      </fill>
      <border/>
    </dxf>
    <dxf>
      <font/>
      <fill>
        <patternFill patternType="solid">
          <fgColor rgb="FF4C7D14"/>
          <bgColor rgb="FF4C7D14"/>
        </patternFill>
      </fill>
      <border/>
    </dxf>
    <dxf>
      <font>
        <color rgb="FFD9D9D9"/>
      </font>
      <fill>
        <patternFill patternType="solid">
          <fgColor rgb="FF692108"/>
          <bgColor rgb="FF692108"/>
        </patternFill>
      </fill>
      <border/>
    </dxf>
    <dxf>
      <font/>
      <fill>
        <patternFill patternType="solid">
          <fgColor rgb="FF07AF00"/>
          <bgColor rgb="FF07AF00"/>
        </patternFill>
      </fill>
      <border/>
    </dxf>
    <dxf>
      <font/>
      <fill>
        <patternFill patternType="solid">
          <fgColor rgb="FFFFE500"/>
          <bgColor rgb="FFFFE500"/>
        </patternFill>
      </fill>
      <border/>
    </dxf>
    <dxf>
      <font>
        <color rgb="FFD9D9D9"/>
      </font>
      <fill>
        <patternFill patternType="solid">
          <fgColor rgb="FF0467FD"/>
          <bgColor rgb="FF0467FD"/>
        </patternFill>
      </fill>
      <border/>
    </dxf>
    <dxf>
      <font>
        <color rgb="FFEFEFEF"/>
      </font>
      <fill>
        <patternFill patternType="solid">
          <fgColor rgb="FF4A6876"/>
          <bgColor rgb="FF4A6876"/>
        </patternFill>
      </fill>
      <border/>
    </dxf>
    <dxf>
      <font/>
      <fill>
        <patternFill patternType="solid">
          <fgColor rgb="FFFE8102"/>
          <bgColor rgb="FFFE8102"/>
        </patternFill>
      </fill>
      <border/>
    </dxf>
    <dxf>
      <font/>
      <fill>
        <patternFill patternType="solid">
          <fgColor rgb="FF05C1D9"/>
          <bgColor rgb="FF05C1D9"/>
        </patternFill>
      </fill>
      <border/>
    </dxf>
    <dxf>
      <font>
        <color rgb="FFCCCCCC"/>
      </font>
      <fill>
        <patternFill patternType="solid">
          <fgColor rgb="FF7A00FF"/>
          <bgColor rgb="FF7A00FF"/>
        </patternFill>
      </fill>
      <border/>
    </dxf>
    <dxf>
      <font/>
      <fill>
        <patternFill patternType="solid">
          <fgColor rgb="FFBB2DD4"/>
          <bgColor rgb="FFBB2DD4"/>
        </patternFill>
      </fill>
      <border/>
    </dxf>
    <dxf>
      <font/>
      <fill>
        <patternFill patternType="solid">
          <fgColor rgb="FFC3C3C3"/>
          <bgColor rgb="FFC3C3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etadata-style">
      <tableStyleElement dxfId="17" type="headerRow"/>
      <tableStyleElement dxfId="18" type="firstRowStripe"/>
      <tableStyleElement dxfId="1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I734" displayName="Table_1" id="1">
  <tableColumns count="35">
    <tableColumn name="library order" id="1"/>
    <tableColumn name="Biosample name" id="2"/>
    <tableColumn name="Vocabulary representative" id="3"/>
    <tableColumn name="DCC Experiment ID" id="4"/>
    <tableColumn name="DCC Library ID" id="5"/>
    <tableColumn name="DCC Biosample ID" id="6"/>
    <tableColumn name="Altius Aggregation ID" id="7"/>
    <tableColumn name="Altius Library ID" id="8"/>
    <tableColumn name="Altius Biosample ID" id="9"/>
    <tableColumn name="Replicate indicators" id="10"/>
    <tableColumn name="System" id="11"/>
    <tableColumn name="Subsystem" id="12"/>
    <tableColumn name="Organ" id="13"/>
    <tableColumn name="Biosample type" id="14"/>
    <tableColumn name="Biological state" id="15"/>
    <tableColumn name="Germ layer" id="16"/>
    <tableColumn name="Description " id="17"/>
    <tableColumn name="Growth stage" id="18"/>
    <tableColumn name="Age" id="19"/>
    <tableColumn name="Sex" id="20"/>
    <tableColumn name="Ethnicity" id="21"/>
    <tableColumn name="Donor ID" id="22"/>
    <tableColumn name="Biosample protocol" id="23"/>
    <tableColumn name="Experiment protocol" id="24"/>
    <tableColumn name="Library kit method" id="25"/>
    <tableColumn name="Library cleanup" id="26"/>
    <tableColumn name="DNaseI units/mL" id="27"/>
    <tableColumn name="Amount Nucleic Acid (ng)" id="28"/>
    <tableColumn name="Nuclei count" id="29"/>
    <tableColumn name="Protease inhibitor" id="30"/>
    <tableColumn name="Library sequencing date" id="31"/>
    <tableColumn name="Reads used" id="32"/>
    <tableColumn name="DCC SPOT score" id="33"/>
    <tableColumn name="Per-biosample peaks" id="34"/>
    <tableColumn name="DHSs in Index" id="35"/>
  </tableColumns>
  <tableStyleInfo name="meta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190.g4c.wt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6.29"/>
    <col customWidth="1" min="2" max="2" width="16.29"/>
    <col customWidth="1" min="3" max="3" width="19.71"/>
    <col customWidth="1" min="4" max="4" width="15.86"/>
    <col customWidth="1" min="5" max="5" width="15.29"/>
    <col customWidth="1" min="6" max="6" width="15.71"/>
    <col customWidth="1" min="7" max="7" width="9.43"/>
    <col customWidth="1" min="8" max="8" width="9.29"/>
    <col customWidth="1" min="9" max="9" width="9.57"/>
    <col customWidth="1" min="10" max="10" width="10.29"/>
    <col customWidth="1" min="11" max="11" width="13.57"/>
    <col customWidth="1" min="12" max="12" width="14.14"/>
    <col customWidth="1" min="13" max="13" width="14.57"/>
    <col customWidth="1" min="14" max="15" width="13.0"/>
    <col customWidth="1" min="16" max="16" width="9.86"/>
    <col customWidth="1" min="17" max="17" width="40.14"/>
    <col customWidth="1" min="18" max="18" width="10.14"/>
    <col customWidth="1" min="19" max="19" width="13.0"/>
    <col customWidth="1" min="20" max="20" width="5.0"/>
    <col customWidth="1" min="21" max="21" width="10.57"/>
    <col customWidth="1" min="22" max="22" width="11.57"/>
    <col customWidth="1" min="23" max="23" width="18.29"/>
    <col customWidth="1" min="24" max="24" width="19.43"/>
    <col customWidth="1" min="25" max="25" width="7.57"/>
    <col customWidth="1" min="26" max="26" width="11.86"/>
    <col customWidth="1" min="27" max="27" width="6.29"/>
    <col customWidth="1" min="28" max="28" width="8.86"/>
    <col customWidth="1" min="29" max="29" width="9.29"/>
    <col customWidth="1" min="30" max="30" width="12.86"/>
    <col customWidth="1" min="31" max="32" width="15.71"/>
    <col customWidth="1" min="33" max="33" width="10.14"/>
    <col customWidth="1" min="34" max="34" width="10.43"/>
    <col customWidth="1" min="35" max="35" width="13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10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W1" s="13" t="s">
        <v>22</v>
      </c>
      <c r="X1" s="14" t="s">
        <v>23</v>
      </c>
      <c r="Y1" s="14" t="s">
        <v>24</v>
      </c>
      <c r="Z1" s="14" t="s">
        <v>25</v>
      </c>
      <c r="AA1" s="15" t="s">
        <v>26</v>
      </c>
      <c r="AB1" s="15" t="s">
        <v>27</v>
      </c>
      <c r="AC1" s="14" t="s">
        <v>28</v>
      </c>
      <c r="AD1" s="14" t="s">
        <v>29</v>
      </c>
      <c r="AE1" s="16" t="s">
        <v>30</v>
      </c>
      <c r="AF1" s="17" t="s">
        <v>31</v>
      </c>
      <c r="AG1" s="18" t="s">
        <v>32</v>
      </c>
      <c r="AH1" s="18" t="s">
        <v>33</v>
      </c>
      <c r="AI1" s="18" t="s">
        <v>34</v>
      </c>
    </row>
    <row r="2">
      <c r="A2" s="19">
        <v>1.0</v>
      </c>
      <c r="B2" s="20" t="s">
        <v>35</v>
      </c>
      <c r="C2" s="21"/>
      <c r="D2" s="22" t="s">
        <v>36</v>
      </c>
      <c r="E2" s="23" t="s">
        <v>37</v>
      </c>
      <c r="F2" s="23" t="s">
        <v>38</v>
      </c>
      <c r="G2" s="24" t="s">
        <v>39</v>
      </c>
      <c r="H2" s="25" t="s">
        <v>40</v>
      </c>
      <c r="I2" s="25" t="s">
        <v>41</v>
      </c>
      <c r="J2" s="25" t="s">
        <v>42</v>
      </c>
      <c r="K2" s="26" t="s">
        <v>43</v>
      </c>
      <c r="L2" s="27" t="s">
        <v>44</v>
      </c>
      <c r="M2" s="28" t="s">
        <v>45</v>
      </c>
      <c r="N2" s="28" t="s">
        <v>46</v>
      </c>
      <c r="O2" s="28" t="s">
        <v>47</v>
      </c>
      <c r="P2" s="28" t="s">
        <v>48</v>
      </c>
      <c r="Q2" s="29" t="s">
        <v>49</v>
      </c>
      <c r="R2" s="30" t="s">
        <v>50</v>
      </c>
      <c r="S2" s="24" t="s">
        <v>51</v>
      </c>
      <c r="T2" s="24" t="s">
        <v>52</v>
      </c>
      <c r="U2" s="31"/>
      <c r="V2" s="31"/>
      <c r="W2" s="32" t="str">
        <f t="shared" ref="W2:W734" si="1">HYPERLINK(CONCATENATE("https://www.encodeproject.org/biosamples/",F2),"Biosample protocol")</f>
        <v>Biosample protocol</v>
      </c>
      <c r="X2" s="33" t="str">
        <f t="shared" ref="X2:X734" si="2">HYPERLINK(CONCATENATE("https://www.encodeproject.org/experiment/",D2),"Experiment protocol")</f>
        <v>Experiment protocol</v>
      </c>
      <c r="Y2" s="28"/>
      <c r="Z2" s="28" t="s">
        <v>53</v>
      </c>
      <c r="AA2" s="23"/>
      <c r="AB2" s="23">
        <v>50.0</v>
      </c>
      <c r="AC2" s="34"/>
      <c r="AD2" s="34"/>
      <c r="AE2" s="35">
        <v>39867.0</v>
      </c>
      <c r="AF2" s="36">
        <v>1.4268159E8</v>
      </c>
      <c r="AG2" s="37">
        <v>0.679</v>
      </c>
      <c r="AH2" s="38">
        <v>83639.0</v>
      </c>
      <c r="AI2" s="38">
        <v>82918.0</v>
      </c>
    </row>
    <row r="3">
      <c r="A3" s="19">
        <v>2.0</v>
      </c>
      <c r="B3" s="20" t="s">
        <v>54</v>
      </c>
      <c r="C3" s="21"/>
      <c r="D3" s="22" t="s">
        <v>55</v>
      </c>
      <c r="E3" s="23" t="s">
        <v>56</v>
      </c>
      <c r="F3" s="23" t="s">
        <v>57</v>
      </c>
      <c r="G3" s="24" t="s">
        <v>58</v>
      </c>
      <c r="H3" s="25" t="s">
        <v>59</v>
      </c>
      <c r="I3" s="25" t="s">
        <v>60</v>
      </c>
      <c r="J3" s="39" t="s">
        <v>61</v>
      </c>
      <c r="K3" s="26" t="s">
        <v>62</v>
      </c>
      <c r="L3" s="28"/>
      <c r="M3" s="28" t="s">
        <v>63</v>
      </c>
      <c r="N3" s="29" t="s">
        <v>64</v>
      </c>
      <c r="O3" s="29" t="s">
        <v>64</v>
      </c>
      <c r="P3" s="28" t="s">
        <v>65</v>
      </c>
      <c r="Q3" s="40" t="s">
        <v>66</v>
      </c>
      <c r="R3" s="20" t="s">
        <v>67</v>
      </c>
      <c r="S3" s="25" t="s">
        <v>68</v>
      </c>
      <c r="T3" s="25" t="s">
        <v>69</v>
      </c>
      <c r="U3" s="31"/>
      <c r="V3" s="31"/>
      <c r="W3" s="32" t="str">
        <f t="shared" si="1"/>
        <v>Biosample protocol</v>
      </c>
      <c r="X3" s="33" t="str">
        <f t="shared" si="2"/>
        <v>Experiment protocol</v>
      </c>
      <c r="Y3" s="28"/>
      <c r="Z3" s="28" t="s">
        <v>53</v>
      </c>
      <c r="AA3" s="23"/>
      <c r="AB3" s="23">
        <v>50.0</v>
      </c>
      <c r="AC3" s="34"/>
      <c r="AD3" s="34"/>
      <c r="AE3" s="35">
        <v>39867.0</v>
      </c>
      <c r="AF3" s="36">
        <v>1.38826342E8</v>
      </c>
      <c r="AG3" s="37">
        <v>0.5858</v>
      </c>
      <c r="AH3" s="38">
        <v>89748.0</v>
      </c>
      <c r="AI3" s="38">
        <v>89235.0</v>
      </c>
    </row>
    <row r="4">
      <c r="A4" s="19">
        <v>3.0</v>
      </c>
      <c r="B4" s="20" t="s">
        <v>70</v>
      </c>
      <c r="C4" s="21"/>
      <c r="D4" s="22" t="s">
        <v>71</v>
      </c>
      <c r="E4" s="23" t="s">
        <v>72</v>
      </c>
      <c r="F4" s="23" t="s">
        <v>73</v>
      </c>
      <c r="G4" s="24" t="s">
        <v>74</v>
      </c>
      <c r="H4" s="25" t="s">
        <v>75</v>
      </c>
      <c r="I4" s="25" t="s">
        <v>76</v>
      </c>
      <c r="J4" s="31"/>
      <c r="K4" s="26" t="s">
        <v>43</v>
      </c>
      <c r="L4" s="28" t="s">
        <v>77</v>
      </c>
      <c r="M4" s="28" t="s">
        <v>45</v>
      </c>
      <c r="N4" s="28" t="s">
        <v>78</v>
      </c>
      <c r="O4" s="28" t="s">
        <v>78</v>
      </c>
      <c r="P4" s="28" t="s">
        <v>48</v>
      </c>
      <c r="Q4" s="29" t="s">
        <v>79</v>
      </c>
      <c r="R4" s="30" t="s">
        <v>50</v>
      </c>
      <c r="S4" s="24" t="s">
        <v>80</v>
      </c>
      <c r="T4" s="24" t="s">
        <v>81</v>
      </c>
      <c r="U4" s="31"/>
      <c r="V4" s="41" t="s">
        <v>82</v>
      </c>
      <c r="W4" s="32" t="str">
        <f t="shared" si="1"/>
        <v>Biosample protocol</v>
      </c>
      <c r="X4" s="33" t="str">
        <f t="shared" si="2"/>
        <v>Experiment protocol</v>
      </c>
      <c r="Y4" s="28"/>
      <c r="Z4" s="28" t="s">
        <v>53</v>
      </c>
      <c r="AA4" s="23">
        <v>6.0</v>
      </c>
      <c r="AB4" s="23">
        <v>534.9</v>
      </c>
      <c r="AC4" s="34"/>
      <c r="AD4" s="34"/>
      <c r="AE4" s="35">
        <v>39239.0</v>
      </c>
      <c r="AF4" s="36">
        <v>1.49158633E8</v>
      </c>
      <c r="AG4" s="37">
        <v>0.647</v>
      </c>
      <c r="AH4" s="38">
        <v>94360.0</v>
      </c>
      <c r="AI4" s="38">
        <v>93665.0</v>
      </c>
    </row>
    <row r="5">
      <c r="A5" s="19">
        <v>4.0</v>
      </c>
      <c r="B5" s="20" t="s">
        <v>83</v>
      </c>
      <c r="C5" s="21"/>
      <c r="D5" s="22" t="s">
        <v>84</v>
      </c>
      <c r="E5" s="23" t="s">
        <v>85</v>
      </c>
      <c r="F5" s="23" t="s">
        <v>86</v>
      </c>
      <c r="G5" s="24" t="s">
        <v>87</v>
      </c>
      <c r="H5" s="25" t="s">
        <v>88</v>
      </c>
      <c r="I5" s="25" t="s">
        <v>89</v>
      </c>
      <c r="J5" s="31"/>
      <c r="K5" s="26" t="s">
        <v>90</v>
      </c>
      <c r="L5" s="28"/>
      <c r="M5" s="28" t="s">
        <v>91</v>
      </c>
      <c r="N5" s="29" t="s">
        <v>64</v>
      </c>
      <c r="O5" s="29" t="s">
        <v>64</v>
      </c>
      <c r="P5" s="28" t="s">
        <v>92</v>
      </c>
      <c r="Q5" s="29" t="s">
        <v>93</v>
      </c>
      <c r="R5" s="20" t="s">
        <v>50</v>
      </c>
      <c r="S5" s="25" t="s">
        <v>94</v>
      </c>
      <c r="T5" s="25" t="s">
        <v>52</v>
      </c>
      <c r="U5" s="31"/>
      <c r="V5" s="31"/>
      <c r="W5" s="32" t="str">
        <f t="shared" si="1"/>
        <v>Biosample protocol</v>
      </c>
      <c r="X5" s="33" t="str">
        <f t="shared" si="2"/>
        <v>Experiment protocol</v>
      </c>
      <c r="Y5" s="28"/>
      <c r="Z5" s="28" t="s">
        <v>95</v>
      </c>
      <c r="AA5" s="23">
        <v>4.0</v>
      </c>
      <c r="AB5" s="23">
        <v>50.0</v>
      </c>
      <c r="AC5" s="34"/>
      <c r="AD5" s="34"/>
      <c r="AE5" s="35">
        <v>39318.0</v>
      </c>
      <c r="AF5" s="36">
        <v>2.3372724E7</v>
      </c>
      <c r="AG5" s="37">
        <v>0.6444</v>
      </c>
      <c r="AH5" s="38">
        <v>59098.0</v>
      </c>
      <c r="AI5" s="38">
        <v>59024.0</v>
      </c>
    </row>
    <row r="6">
      <c r="A6" s="19">
        <v>5.0</v>
      </c>
      <c r="B6" s="20" t="s">
        <v>96</v>
      </c>
      <c r="C6" s="21"/>
      <c r="D6" s="22" t="s">
        <v>97</v>
      </c>
      <c r="E6" s="23" t="s">
        <v>98</v>
      </c>
      <c r="F6" s="23" t="s">
        <v>99</v>
      </c>
      <c r="G6" s="24" t="s">
        <v>100</v>
      </c>
      <c r="H6" s="25" t="s">
        <v>101</v>
      </c>
      <c r="I6" s="25" t="s">
        <v>102</v>
      </c>
      <c r="J6" s="25" t="s">
        <v>103</v>
      </c>
      <c r="K6" s="26" t="s">
        <v>104</v>
      </c>
      <c r="L6" s="42"/>
      <c r="M6" s="42" t="s">
        <v>105</v>
      </c>
      <c r="N6" s="29" t="s">
        <v>64</v>
      </c>
      <c r="O6" s="29" t="s">
        <v>64</v>
      </c>
      <c r="P6" s="42" t="s">
        <v>65</v>
      </c>
      <c r="Q6" s="29" t="s">
        <v>106</v>
      </c>
      <c r="R6" s="20" t="s">
        <v>50</v>
      </c>
      <c r="S6" s="25" t="s">
        <v>107</v>
      </c>
      <c r="T6" s="25" t="s">
        <v>69</v>
      </c>
      <c r="U6" s="31"/>
      <c r="V6" s="31"/>
      <c r="W6" s="32" t="str">
        <f t="shared" si="1"/>
        <v>Biosample protocol</v>
      </c>
      <c r="X6" s="33" t="str">
        <f t="shared" si="2"/>
        <v>Experiment protocol</v>
      </c>
      <c r="Y6" s="28"/>
      <c r="Z6" s="28" t="s">
        <v>53</v>
      </c>
      <c r="AA6" s="23">
        <v>8.0</v>
      </c>
      <c r="AB6" s="23">
        <v>1.0</v>
      </c>
      <c r="AC6" s="34"/>
      <c r="AD6" s="34"/>
      <c r="AE6" s="35">
        <v>39330.0</v>
      </c>
      <c r="AF6" s="36">
        <v>2.2760059E7</v>
      </c>
      <c r="AG6" s="37">
        <v>0.719</v>
      </c>
      <c r="AH6" s="38">
        <v>29894.0</v>
      </c>
      <c r="AI6" s="38">
        <v>29724.0</v>
      </c>
    </row>
    <row r="7">
      <c r="A7" s="19">
        <v>6.0</v>
      </c>
      <c r="B7" s="20" t="s">
        <v>96</v>
      </c>
      <c r="C7" s="21"/>
      <c r="D7" s="22" t="s">
        <v>97</v>
      </c>
      <c r="E7" s="23" t="s">
        <v>108</v>
      </c>
      <c r="F7" s="23" t="s">
        <v>109</v>
      </c>
      <c r="G7" s="24" t="s">
        <v>110</v>
      </c>
      <c r="H7" s="25" t="s">
        <v>111</v>
      </c>
      <c r="I7" s="25" t="s">
        <v>103</v>
      </c>
      <c r="J7" s="25" t="s">
        <v>102</v>
      </c>
      <c r="K7" s="26" t="s">
        <v>104</v>
      </c>
      <c r="L7" s="42"/>
      <c r="M7" s="42" t="s">
        <v>105</v>
      </c>
      <c r="N7" s="29" t="s">
        <v>64</v>
      </c>
      <c r="O7" s="29" t="s">
        <v>64</v>
      </c>
      <c r="P7" s="42" t="s">
        <v>65</v>
      </c>
      <c r="Q7" s="29" t="s">
        <v>106</v>
      </c>
      <c r="R7" s="20" t="s">
        <v>50</v>
      </c>
      <c r="S7" s="25" t="s">
        <v>107</v>
      </c>
      <c r="T7" s="25" t="s">
        <v>69</v>
      </c>
      <c r="U7" s="31"/>
      <c r="V7" s="31"/>
      <c r="W7" s="32" t="str">
        <f t="shared" si="1"/>
        <v>Biosample protocol</v>
      </c>
      <c r="X7" s="33" t="str">
        <f t="shared" si="2"/>
        <v>Experiment protocol</v>
      </c>
      <c r="Y7" s="28"/>
      <c r="Z7" s="28" t="s">
        <v>53</v>
      </c>
      <c r="AA7" s="23">
        <v>6.0</v>
      </c>
      <c r="AB7" s="23">
        <v>5.09999999999999</v>
      </c>
      <c r="AC7" s="34"/>
      <c r="AD7" s="34"/>
      <c r="AE7" s="35">
        <v>39374.0</v>
      </c>
      <c r="AF7" s="36">
        <v>2.0515769E7</v>
      </c>
      <c r="AG7" s="37">
        <v>0.5677</v>
      </c>
      <c r="AH7" s="38">
        <v>40048.0</v>
      </c>
      <c r="AI7" s="38">
        <v>39746.0</v>
      </c>
    </row>
    <row r="8">
      <c r="A8" s="19">
        <v>7.0</v>
      </c>
      <c r="B8" s="20" t="s">
        <v>112</v>
      </c>
      <c r="C8" s="21"/>
      <c r="D8" s="22" t="s">
        <v>113</v>
      </c>
      <c r="E8" s="23" t="s">
        <v>114</v>
      </c>
      <c r="F8" s="23" t="s">
        <v>115</v>
      </c>
      <c r="G8" s="24" t="s">
        <v>116</v>
      </c>
      <c r="H8" s="25" t="s">
        <v>117</v>
      </c>
      <c r="I8" s="25" t="s">
        <v>118</v>
      </c>
      <c r="J8" s="39" t="s">
        <v>119</v>
      </c>
      <c r="K8" s="26" t="s">
        <v>120</v>
      </c>
      <c r="L8" s="29"/>
      <c r="M8" s="28" t="s">
        <v>121</v>
      </c>
      <c r="N8" s="28" t="s">
        <v>64</v>
      </c>
      <c r="O8" s="28" t="s">
        <v>64</v>
      </c>
      <c r="P8" s="28" t="s">
        <v>92</v>
      </c>
      <c r="Q8" s="29" t="s">
        <v>122</v>
      </c>
      <c r="R8" s="20" t="s">
        <v>67</v>
      </c>
      <c r="S8" s="25" t="s">
        <v>123</v>
      </c>
      <c r="T8" s="25" t="s">
        <v>52</v>
      </c>
      <c r="U8" s="31"/>
      <c r="V8" s="31"/>
      <c r="W8" s="32" t="str">
        <f t="shared" si="1"/>
        <v>Biosample protocol</v>
      </c>
      <c r="X8" s="33" t="str">
        <f t="shared" si="2"/>
        <v>Experiment protocol</v>
      </c>
      <c r="Y8" s="28"/>
      <c r="Z8" s="28" t="s">
        <v>53</v>
      </c>
      <c r="AA8" s="23">
        <v>6.0</v>
      </c>
      <c r="AB8" s="23">
        <v>12.9</v>
      </c>
      <c r="AC8" s="34"/>
      <c r="AD8" s="34"/>
      <c r="AE8" s="35">
        <v>39414.0</v>
      </c>
      <c r="AF8" s="36">
        <v>2.7541549E7</v>
      </c>
      <c r="AG8" s="37">
        <v>0.4597</v>
      </c>
      <c r="AH8" s="38">
        <v>51959.0</v>
      </c>
      <c r="AI8" s="38">
        <v>51575.0</v>
      </c>
    </row>
    <row r="9">
      <c r="A9" s="19">
        <v>8.0</v>
      </c>
      <c r="B9" s="43" t="s">
        <v>112</v>
      </c>
      <c r="C9" s="21"/>
      <c r="D9" s="44" t="s">
        <v>113</v>
      </c>
      <c r="E9" s="45" t="s">
        <v>124</v>
      </c>
      <c r="F9" s="45" t="s">
        <v>125</v>
      </c>
      <c r="G9" s="39" t="s">
        <v>126</v>
      </c>
      <c r="H9" s="39" t="s">
        <v>127</v>
      </c>
      <c r="I9" s="39" t="s">
        <v>119</v>
      </c>
      <c r="J9" s="39" t="s">
        <v>118</v>
      </c>
      <c r="K9" s="26" t="s">
        <v>120</v>
      </c>
      <c r="L9" s="46"/>
      <c r="M9" s="45" t="s">
        <v>121</v>
      </c>
      <c r="N9" s="45" t="s">
        <v>64</v>
      </c>
      <c r="O9" s="45" t="s">
        <v>64</v>
      </c>
      <c r="P9" s="45" t="s">
        <v>92</v>
      </c>
      <c r="Q9" s="45" t="s">
        <v>122</v>
      </c>
      <c r="R9" s="43" t="s">
        <v>67</v>
      </c>
      <c r="S9" s="39" t="s">
        <v>123</v>
      </c>
      <c r="T9" s="39" t="s">
        <v>52</v>
      </c>
      <c r="U9" s="47"/>
      <c r="V9" s="47"/>
      <c r="W9" s="32" t="str">
        <f t="shared" si="1"/>
        <v>Biosample protocol</v>
      </c>
      <c r="X9" s="33" t="str">
        <f t="shared" si="2"/>
        <v>Experiment protocol</v>
      </c>
      <c r="Y9" s="48"/>
      <c r="Z9" s="48" t="s">
        <v>53</v>
      </c>
      <c r="AA9" s="48"/>
      <c r="AB9" s="48">
        <v>1.9</v>
      </c>
      <c r="AC9" s="49"/>
      <c r="AD9" s="49"/>
      <c r="AE9" s="50">
        <v>39867.0</v>
      </c>
      <c r="AF9" s="36">
        <v>1.55458024E8</v>
      </c>
      <c r="AG9" s="37">
        <v>0.6813</v>
      </c>
      <c r="AH9" s="38">
        <v>116131.0</v>
      </c>
      <c r="AI9" s="38">
        <v>115476.0</v>
      </c>
    </row>
    <row r="10">
      <c r="A10" s="19">
        <v>9.0</v>
      </c>
      <c r="B10" s="20" t="s">
        <v>128</v>
      </c>
      <c r="C10" s="21"/>
      <c r="D10" s="22" t="s">
        <v>129</v>
      </c>
      <c r="E10" s="23" t="s">
        <v>130</v>
      </c>
      <c r="F10" s="23" t="s">
        <v>131</v>
      </c>
      <c r="G10" s="24" t="s">
        <v>132</v>
      </c>
      <c r="H10" s="25" t="s">
        <v>133</v>
      </c>
      <c r="I10" s="25" t="s">
        <v>134</v>
      </c>
      <c r="J10" s="25" t="s">
        <v>135</v>
      </c>
      <c r="K10" s="26" t="s">
        <v>136</v>
      </c>
      <c r="L10" s="28"/>
      <c r="M10" s="28" t="s">
        <v>137</v>
      </c>
      <c r="N10" s="29" t="s">
        <v>78</v>
      </c>
      <c r="O10" s="29" t="s">
        <v>78</v>
      </c>
      <c r="P10" s="28" t="s">
        <v>92</v>
      </c>
      <c r="Q10" s="29" t="s">
        <v>138</v>
      </c>
      <c r="R10" s="20" t="s">
        <v>50</v>
      </c>
      <c r="S10" s="25" t="s">
        <v>139</v>
      </c>
      <c r="T10" s="25" t="s">
        <v>52</v>
      </c>
      <c r="U10" s="25" t="s">
        <v>140</v>
      </c>
      <c r="V10" s="31"/>
      <c r="W10" s="32" t="str">
        <f t="shared" si="1"/>
        <v>Biosample protocol</v>
      </c>
      <c r="X10" s="33" t="str">
        <f t="shared" si="2"/>
        <v>Experiment protocol</v>
      </c>
      <c r="Y10" s="28"/>
      <c r="Z10" s="28" t="s">
        <v>95</v>
      </c>
      <c r="AA10" s="23">
        <v>6.0</v>
      </c>
      <c r="AB10" s="23">
        <v>1.2</v>
      </c>
      <c r="AC10" s="34"/>
      <c r="AD10" s="34"/>
      <c r="AE10" s="35">
        <v>39482.0</v>
      </c>
      <c r="AF10" s="36">
        <v>3.085533E7</v>
      </c>
      <c r="AG10" s="37">
        <v>0.4415</v>
      </c>
      <c r="AH10" s="38">
        <v>71383.0</v>
      </c>
      <c r="AI10" s="38">
        <v>70998.0</v>
      </c>
    </row>
    <row r="11">
      <c r="A11" s="19">
        <v>10.0</v>
      </c>
      <c r="B11" s="20" t="s">
        <v>141</v>
      </c>
      <c r="C11" s="21"/>
      <c r="D11" s="22" t="s">
        <v>142</v>
      </c>
      <c r="E11" s="23" t="s">
        <v>143</v>
      </c>
      <c r="F11" s="23" t="s">
        <v>144</v>
      </c>
      <c r="G11" s="24" t="s">
        <v>145</v>
      </c>
      <c r="H11" s="25" t="s">
        <v>146</v>
      </c>
      <c r="I11" s="25" t="s">
        <v>147</v>
      </c>
      <c r="J11" s="25" t="s">
        <v>148</v>
      </c>
      <c r="K11" s="26" t="s">
        <v>43</v>
      </c>
      <c r="L11" s="27" t="s">
        <v>44</v>
      </c>
      <c r="M11" s="28" t="s">
        <v>45</v>
      </c>
      <c r="N11" s="28" t="s">
        <v>46</v>
      </c>
      <c r="O11" s="28" t="s">
        <v>47</v>
      </c>
      <c r="P11" s="28" t="s">
        <v>48</v>
      </c>
      <c r="Q11" s="29" t="s">
        <v>49</v>
      </c>
      <c r="R11" s="20" t="s">
        <v>50</v>
      </c>
      <c r="S11" s="24" t="s">
        <v>149</v>
      </c>
      <c r="T11" s="31"/>
      <c r="U11" s="31"/>
      <c r="V11" s="31"/>
      <c r="W11" s="32" t="str">
        <f t="shared" si="1"/>
        <v>Biosample protocol</v>
      </c>
      <c r="X11" s="33" t="str">
        <f t="shared" si="2"/>
        <v>Experiment protocol</v>
      </c>
      <c r="Y11" s="28"/>
      <c r="Z11" s="28" t="s">
        <v>95</v>
      </c>
      <c r="AA11" s="23">
        <v>200.0</v>
      </c>
      <c r="AB11" s="23">
        <v>15.0</v>
      </c>
      <c r="AC11" s="34"/>
      <c r="AD11" s="34"/>
      <c r="AE11" s="35">
        <v>39654.0</v>
      </c>
      <c r="AF11" s="36">
        <v>2.9049982E7</v>
      </c>
      <c r="AG11" s="37">
        <v>0.5464</v>
      </c>
      <c r="AH11" s="38">
        <v>30405.0</v>
      </c>
      <c r="AI11" s="38">
        <v>30327.0</v>
      </c>
    </row>
    <row r="12">
      <c r="A12" s="19">
        <v>11.0</v>
      </c>
      <c r="B12" s="20" t="s">
        <v>150</v>
      </c>
      <c r="C12" s="21"/>
      <c r="D12" s="22" t="s">
        <v>151</v>
      </c>
      <c r="E12" s="23" t="s">
        <v>152</v>
      </c>
      <c r="F12" s="23" t="s">
        <v>153</v>
      </c>
      <c r="G12" s="24" t="s">
        <v>154</v>
      </c>
      <c r="H12" s="25" t="s">
        <v>155</v>
      </c>
      <c r="I12" s="25" t="s">
        <v>156</v>
      </c>
      <c r="J12" s="25" t="s">
        <v>157</v>
      </c>
      <c r="K12" s="26" t="s">
        <v>158</v>
      </c>
      <c r="L12" s="29"/>
      <c r="M12" s="28" t="s">
        <v>137</v>
      </c>
      <c r="N12" s="28" t="s">
        <v>64</v>
      </c>
      <c r="O12" s="28" t="s">
        <v>64</v>
      </c>
      <c r="P12" s="28" t="s">
        <v>92</v>
      </c>
      <c r="Q12" s="29" t="s">
        <v>159</v>
      </c>
      <c r="R12" s="20" t="s">
        <v>50</v>
      </c>
      <c r="S12" s="25" t="s">
        <v>160</v>
      </c>
      <c r="T12" s="25" t="s">
        <v>52</v>
      </c>
      <c r="U12" s="25" t="s">
        <v>140</v>
      </c>
      <c r="V12" s="31"/>
      <c r="W12" s="32" t="str">
        <f t="shared" si="1"/>
        <v>Biosample protocol</v>
      </c>
      <c r="X12" s="33" t="str">
        <f t="shared" si="2"/>
        <v>Experiment protocol</v>
      </c>
      <c r="Y12" s="28"/>
      <c r="Z12" s="28" t="s">
        <v>95</v>
      </c>
      <c r="AA12" s="23">
        <v>160.0</v>
      </c>
      <c r="AB12" s="23">
        <v>24.1</v>
      </c>
      <c r="AC12" s="34"/>
      <c r="AD12" s="34"/>
      <c r="AE12" s="35">
        <v>39658.0</v>
      </c>
      <c r="AF12" s="36">
        <v>2.2366961E7</v>
      </c>
      <c r="AG12" s="37">
        <v>0.4565</v>
      </c>
      <c r="AH12" s="38">
        <v>51761.0</v>
      </c>
      <c r="AI12" s="38">
        <v>51651.0</v>
      </c>
    </row>
    <row r="13">
      <c r="A13" s="19">
        <v>12.0</v>
      </c>
      <c r="B13" s="20" t="s">
        <v>161</v>
      </c>
      <c r="C13" s="21"/>
      <c r="D13" s="22" t="s">
        <v>162</v>
      </c>
      <c r="E13" s="23" t="s">
        <v>163</v>
      </c>
      <c r="F13" s="23" t="s">
        <v>164</v>
      </c>
      <c r="G13" s="24" t="s">
        <v>165</v>
      </c>
      <c r="H13" s="25" t="s">
        <v>166</v>
      </c>
      <c r="I13" s="25" t="s">
        <v>167</v>
      </c>
      <c r="J13" s="25" t="s">
        <v>168</v>
      </c>
      <c r="K13" s="26" t="s">
        <v>43</v>
      </c>
      <c r="L13" s="28" t="s">
        <v>169</v>
      </c>
      <c r="M13" s="28" t="s">
        <v>45</v>
      </c>
      <c r="N13" s="28" t="s">
        <v>64</v>
      </c>
      <c r="O13" s="28" t="s">
        <v>64</v>
      </c>
      <c r="P13" s="28" t="s">
        <v>48</v>
      </c>
      <c r="Q13" s="29" t="s">
        <v>170</v>
      </c>
      <c r="R13" s="30" t="s">
        <v>50</v>
      </c>
      <c r="S13" s="24" t="s">
        <v>171</v>
      </c>
      <c r="T13" s="24" t="s">
        <v>52</v>
      </c>
      <c r="U13" s="31"/>
      <c r="V13" s="31"/>
      <c r="W13" s="32" t="str">
        <f t="shared" si="1"/>
        <v>Biosample protocol</v>
      </c>
      <c r="X13" s="33" t="str">
        <f t="shared" si="2"/>
        <v>Experiment protocol</v>
      </c>
      <c r="Y13" s="28"/>
      <c r="Z13" s="28"/>
      <c r="AA13" s="23"/>
      <c r="AB13" s="23"/>
      <c r="AC13" s="34"/>
      <c r="AD13" s="34"/>
      <c r="AE13" s="35">
        <v>39715.0</v>
      </c>
      <c r="AF13" s="36">
        <v>2.0647269E7</v>
      </c>
      <c r="AG13" s="37">
        <v>0.5505</v>
      </c>
      <c r="AH13" s="38">
        <v>36356.0</v>
      </c>
      <c r="AI13" s="38">
        <v>36248.0</v>
      </c>
    </row>
    <row r="14">
      <c r="A14" s="19">
        <v>13.0</v>
      </c>
      <c r="B14" s="20" t="s">
        <v>161</v>
      </c>
      <c r="C14" s="21"/>
      <c r="D14" s="22" t="s">
        <v>162</v>
      </c>
      <c r="E14" s="23" t="s">
        <v>172</v>
      </c>
      <c r="F14" s="23" t="s">
        <v>173</v>
      </c>
      <c r="G14" s="24" t="s">
        <v>174</v>
      </c>
      <c r="H14" s="25" t="s">
        <v>175</v>
      </c>
      <c r="I14" s="25" t="s">
        <v>168</v>
      </c>
      <c r="J14" s="25" t="s">
        <v>167</v>
      </c>
      <c r="K14" s="26" t="s">
        <v>43</v>
      </c>
      <c r="L14" s="28" t="s">
        <v>169</v>
      </c>
      <c r="M14" s="28" t="s">
        <v>45</v>
      </c>
      <c r="N14" s="28" t="s">
        <v>64</v>
      </c>
      <c r="O14" s="28" t="s">
        <v>64</v>
      </c>
      <c r="P14" s="28" t="s">
        <v>48</v>
      </c>
      <c r="Q14" s="29" t="s">
        <v>170</v>
      </c>
      <c r="R14" s="30" t="s">
        <v>50</v>
      </c>
      <c r="S14" s="24" t="s">
        <v>171</v>
      </c>
      <c r="T14" s="24" t="s">
        <v>52</v>
      </c>
      <c r="U14" s="31"/>
      <c r="V14" s="31"/>
      <c r="W14" s="32" t="str">
        <f t="shared" si="1"/>
        <v>Biosample protocol</v>
      </c>
      <c r="X14" s="33" t="str">
        <f t="shared" si="2"/>
        <v>Experiment protocol</v>
      </c>
      <c r="Y14" s="28" t="s">
        <v>176</v>
      </c>
      <c r="Z14" s="28"/>
      <c r="AA14" s="23"/>
      <c r="AB14" s="23">
        <v>10.0</v>
      </c>
      <c r="AC14" s="34"/>
      <c r="AD14" s="34"/>
      <c r="AE14" s="35">
        <v>39720.0</v>
      </c>
      <c r="AF14" s="36">
        <v>1.15837866E8</v>
      </c>
      <c r="AG14" s="37">
        <v>0.5656</v>
      </c>
      <c r="AH14" s="38">
        <v>120976.0</v>
      </c>
      <c r="AI14" s="38">
        <v>120549.0</v>
      </c>
    </row>
    <row r="15">
      <c r="A15" s="19">
        <v>14.0</v>
      </c>
      <c r="B15" s="20" t="s">
        <v>177</v>
      </c>
      <c r="C15" s="21"/>
      <c r="D15" s="22" t="s">
        <v>178</v>
      </c>
      <c r="E15" s="23" t="s">
        <v>179</v>
      </c>
      <c r="F15" s="23" t="s">
        <v>180</v>
      </c>
      <c r="G15" s="24" t="s">
        <v>181</v>
      </c>
      <c r="H15" s="25" t="s">
        <v>182</v>
      </c>
      <c r="I15" s="25" t="s">
        <v>183</v>
      </c>
      <c r="J15" s="25" t="s">
        <v>184</v>
      </c>
      <c r="K15" s="26" t="s">
        <v>104</v>
      </c>
      <c r="L15" s="42"/>
      <c r="M15" s="42" t="s">
        <v>105</v>
      </c>
      <c r="N15" s="29" t="s">
        <v>64</v>
      </c>
      <c r="O15" s="29" t="s">
        <v>64</v>
      </c>
      <c r="P15" s="42" t="s">
        <v>65</v>
      </c>
      <c r="Q15" s="29" t="s">
        <v>185</v>
      </c>
      <c r="R15" s="20" t="s">
        <v>50</v>
      </c>
      <c r="S15" s="25" t="s">
        <v>186</v>
      </c>
      <c r="T15" s="25" t="s">
        <v>69</v>
      </c>
      <c r="U15" s="31"/>
      <c r="V15" s="31"/>
      <c r="W15" s="32" t="str">
        <f t="shared" si="1"/>
        <v>Biosample protocol</v>
      </c>
      <c r="X15" s="33" t="str">
        <f t="shared" si="2"/>
        <v>Experiment protocol</v>
      </c>
      <c r="Y15" s="28"/>
      <c r="Z15" s="28" t="s">
        <v>95</v>
      </c>
      <c r="AA15" s="23">
        <v>10.0</v>
      </c>
      <c r="AB15" s="23">
        <v>20.9</v>
      </c>
      <c r="AC15" s="34"/>
      <c r="AD15" s="34"/>
      <c r="AE15" s="35">
        <v>39756.0</v>
      </c>
      <c r="AF15" s="36">
        <v>2.2032223E7</v>
      </c>
      <c r="AG15" s="37">
        <v>0.4107</v>
      </c>
      <c r="AH15" s="38">
        <v>32945.0</v>
      </c>
      <c r="AI15" s="38">
        <v>32800.0</v>
      </c>
    </row>
    <row r="16">
      <c r="A16" s="19">
        <v>15.0</v>
      </c>
      <c r="B16" s="20" t="s">
        <v>177</v>
      </c>
      <c r="C16" s="21"/>
      <c r="D16" s="22" t="s">
        <v>178</v>
      </c>
      <c r="E16" s="23" t="s">
        <v>187</v>
      </c>
      <c r="F16" s="23" t="s">
        <v>188</v>
      </c>
      <c r="G16" s="24" t="s">
        <v>189</v>
      </c>
      <c r="H16" s="25" t="s">
        <v>190</v>
      </c>
      <c r="I16" s="25" t="s">
        <v>184</v>
      </c>
      <c r="J16" s="25" t="s">
        <v>183</v>
      </c>
      <c r="K16" s="26" t="s">
        <v>104</v>
      </c>
      <c r="L16" s="42"/>
      <c r="M16" s="42" t="s">
        <v>105</v>
      </c>
      <c r="N16" s="29" t="s">
        <v>64</v>
      </c>
      <c r="O16" s="29" t="s">
        <v>64</v>
      </c>
      <c r="P16" s="42" t="s">
        <v>65</v>
      </c>
      <c r="Q16" s="29" t="s">
        <v>185</v>
      </c>
      <c r="R16" s="20" t="s">
        <v>50</v>
      </c>
      <c r="S16" s="25" t="s">
        <v>186</v>
      </c>
      <c r="T16" s="25" t="s">
        <v>69</v>
      </c>
      <c r="U16" s="31"/>
      <c r="V16" s="31"/>
      <c r="W16" s="32" t="str">
        <f t="shared" si="1"/>
        <v>Biosample protocol</v>
      </c>
      <c r="X16" s="33" t="str">
        <f t="shared" si="2"/>
        <v>Experiment protocol</v>
      </c>
      <c r="Y16" s="28"/>
      <c r="Z16" s="28" t="s">
        <v>95</v>
      </c>
      <c r="AA16" s="23">
        <v>80.0</v>
      </c>
      <c r="AB16" s="23">
        <v>24.8</v>
      </c>
      <c r="AC16" s="34"/>
      <c r="AD16" s="34"/>
      <c r="AE16" s="35">
        <v>39771.0</v>
      </c>
      <c r="AF16" s="36">
        <v>2.0335309E7</v>
      </c>
      <c r="AG16" s="37">
        <v>0.4244</v>
      </c>
      <c r="AH16" s="38">
        <v>34302.0</v>
      </c>
      <c r="AI16" s="38">
        <v>34196.0</v>
      </c>
    </row>
    <row r="17">
      <c r="A17" s="19">
        <v>16.0</v>
      </c>
      <c r="B17" s="43" t="s">
        <v>191</v>
      </c>
      <c r="C17" s="21"/>
      <c r="D17" s="44" t="s">
        <v>84</v>
      </c>
      <c r="E17" s="45" t="s">
        <v>192</v>
      </c>
      <c r="F17" s="45" t="s">
        <v>193</v>
      </c>
      <c r="G17" s="39" t="s">
        <v>194</v>
      </c>
      <c r="H17" s="39" t="s">
        <v>195</v>
      </c>
      <c r="I17" s="39" t="s">
        <v>196</v>
      </c>
      <c r="J17" s="39"/>
      <c r="K17" s="26" t="s">
        <v>90</v>
      </c>
      <c r="L17" s="45"/>
      <c r="M17" s="45" t="s">
        <v>91</v>
      </c>
      <c r="N17" s="45" t="s">
        <v>64</v>
      </c>
      <c r="O17" s="45" t="s">
        <v>64</v>
      </c>
      <c r="P17" s="45" t="s">
        <v>92</v>
      </c>
      <c r="Q17" s="45" t="s">
        <v>197</v>
      </c>
      <c r="R17" s="43" t="s">
        <v>50</v>
      </c>
      <c r="S17" s="39" t="s">
        <v>94</v>
      </c>
      <c r="T17" s="39" t="s">
        <v>52</v>
      </c>
      <c r="U17" s="47"/>
      <c r="V17" s="47"/>
      <c r="W17" s="32" t="str">
        <f t="shared" si="1"/>
        <v>Biosample protocol</v>
      </c>
      <c r="X17" s="33" t="str">
        <f t="shared" si="2"/>
        <v>Experiment protocol</v>
      </c>
      <c r="Y17" s="48"/>
      <c r="Z17" s="48" t="s">
        <v>95</v>
      </c>
      <c r="AA17" s="48">
        <v>40.0</v>
      </c>
      <c r="AB17" s="48">
        <v>44.0</v>
      </c>
      <c r="AC17" s="49"/>
      <c r="AD17" s="49"/>
      <c r="AE17" s="50">
        <v>39786.0</v>
      </c>
      <c r="AF17" s="36">
        <v>2.5866846E7</v>
      </c>
      <c r="AG17" s="37">
        <v>0.5561</v>
      </c>
      <c r="AH17" s="38">
        <v>53306.0</v>
      </c>
      <c r="AI17" s="38">
        <v>53150.0</v>
      </c>
    </row>
    <row r="18">
      <c r="A18" s="19">
        <v>17.0</v>
      </c>
      <c r="B18" s="20" t="s">
        <v>198</v>
      </c>
      <c r="C18" s="21" t="s">
        <v>199</v>
      </c>
      <c r="D18" s="22" t="s">
        <v>200</v>
      </c>
      <c r="E18" s="23" t="s">
        <v>201</v>
      </c>
      <c r="F18" s="23" t="s">
        <v>202</v>
      </c>
      <c r="G18" s="24" t="s">
        <v>203</v>
      </c>
      <c r="H18" s="25" t="s">
        <v>204</v>
      </c>
      <c r="I18" s="25" t="s">
        <v>205</v>
      </c>
      <c r="J18" s="25" t="s">
        <v>206</v>
      </c>
      <c r="K18" s="26" t="s">
        <v>207</v>
      </c>
      <c r="L18" s="28"/>
      <c r="M18" s="28" t="s">
        <v>208</v>
      </c>
      <c r="N18" s="28" t="s">
        <v>46</v>
      </c>
      <c r="O18" s="28" t="s">
        <v>47</v>
      </c>
      <c r="P18" s="28" t="s">
        <v>48</v>
      </c>
      <c r="Q18" s="29" t="s">
        <v>209</v>
      </c>
      <c r="R18" s="20" t="s">
        <v>210</v>
      </c>
      <c r="S18" s="25"/>
      <c r="T18" s="25" t="s">
        <v>69</v>
      </c>
      <c r="U18" s="31"/>
      <c r="V18" s="31"/>
      <c r="W18" s="32" t="str">
        <f t="shared" si="1"/>
        <v>Biosample protocol</v>
      </c>
      <c r="X18" s="33" t="str">
        <f t="shared" si="2"/>
        <v>Experiment protocol</v>
      </c>
      <c r="Y18" s="28"/>
      <c r="Z18" s="28" t="s">
        <v>211</v>
      </c>
      <c r="AA18" s="23">
        <v>80.0</v>
      </c>
      <c r="AB18" s="23">
        <v>7.7</v>
      </c>
      <c r="AC18" s="34"/>
      <c r="AD18" s="34"/>
      <c r="AE18" s="35">
        <v>39787.0</v>
      </c>
      <c r="AF18" s="36">
        <v>2.70335E7</v>
      </c>
      <c r="AG18" s="37">
        <v>0.5788</v>
      </c>
      <c r="AH18" s="38">
        <v>79151.0</v>
      </c>
      <c r="AI18" s="38">
        <v>79083.0</v>
      </c>
    </row>
    <row r="19">
      <c r="A19" s="19">
        <v>18.0</v>
      </c>
      <c r="B19" s="20" t="s">
        <v>212</v>
      </c>
      <c r="C19" s="21" t="s">
        <v>213</v>
      </c>
      <c r="D19" s="22" t="s">
        <v>214</v>
      </c>
      <c r="E19" s="23" t="s">
        <v>215</v>
      </c>
      <c r="F19" s="23" t="s">
        <v>216</v>
      </c>
      <c r="G19" s="24" t="s">
        <v>217</v>
      </c>
      <c r="H19" s="25" t="s">
        <v>218</v>
      </c>
      <c r="I19" s="25" t="s">
        <v>219</v>
      </c>
      <c r="J19" s="51" t="s">
        <v>220</v>
      </c>
      <c r="K19" s="26" t="s">
        <v>221</v>
      </c>
      <c r="L19" s="28" t="s">
        <v>222</v>
      </c>
      <c r="M19" s="28" t="s">
        <v>223</v>
      </c>
      <c r="N19" s="29" t="s">
        <v>78</v>
      </c>
      <c r="O19" s="29" t="s">
        <v>78</v>
      </c>
      <c r="P19" s="28" t="s">
        <v>48</v>
      </c>
      <c r="Q19" s="29" t="s">
        <v>224</v>
      </c>
      <c r="R19" s="20" t="s">
        <v>210</v>
      </c>
      <c r="S19" s="25"/>
      <c r="T19" s="25" t="s">
        <v>69</v>
      </c>
      <c r="U19" s="25" t="s">
        <v>225</v>
      </c>
      <c r="V19" s="31"/>
      <c r="W19" s="32" t="str">
        <f t="shared" si="1"/>
        <v>Biosample protocol</v>
      </c>
      <c r="X19" s="33" t="str">
        <f t="shared" si="2"/>
        <v>Experiment protocol</v>
      </c>
      <c r="Y19" s="28"/>
      <c r="Z19" s="28" t="s">
        <v>53</v>
      </c>
      <c r="AA19" s="23">
        <v>60.0</v>
      </c>
      <c r="AB19" s="23">
        <v>24.6</v>
      </c>
      <c r="AC19" s="34"/>
      <c r="AD19" s="34"/>
      <c r="AE19" s="35">
        <v>39792.0</v>
      </c>
      <c r="AF19" s="36">
        <v>3.83483914E8</v>
      </c>
      <c r="AG19" s="37">
        <v>0.4182</v>
      </c>
      <c r="AH19" s="38">
        <v>175498.0</v>
      </c>
      <c r="AI19" s="38">
        <v>174822.0</v>
      </c>
    </row>
    <row r="20">
      <c r="A20" s="19">
        <v>19.0</v>
      </c>
      <c r="B20" s="20" t="s">
        <v>198</v>
      </c>
      <c r="C20" s="21"/>
      <c r="D20" s="22" t="s">
        <v>200</v>
      </c>
      <c r="E20" s="23" t="s">
        <v>226</v>
      </c>
      <c r="F20" s="23" t="s">
        <v>227</v>
      </c>
      <c r="G20" s="24" t="s">
        <v>228</v>
      </c>
      <c r="H20" s="25" t="s">
        <v>229</v>
      </c>
      <c r="I20" s="25" t="s">
        <v>206</v>
      </c>
      <c r="J20" s="25" t="s">
        <v>205</v>
      </c>
      <c r="K20" s="26" t="s">
        <v>207</v>
      </c>
      <c r="L20" s="28"/>
      <c r="M20" s="28" t="s">
        <v>208</v>
      </c>
      <c r="N20" s="28" t="s">
        <v>46</v>
      </c>
      <c r="O20" s="28" t="s">
        <v>47</v>
      </c>
      <c r="P20" s="28" t="s">
        <v>48</v>
      </c>
      <c r="Q20" s="29" t="s">
        <v>209</v>
      </c>
      <c r="R20" s="20" t="s">
        <v>210</v>
      </c>
      <c r="S20" s="25"/>
      <c r="T20" s="25" t="s">
        <v>69</v>
      </c>
      <c r="U20" s="25"/>
      <c r="V20" s="31"/>
      <c r="W20" s="32" t="str">
        <f t="shared" si="1"/>
        <v>Biosample protocol</v>
      </c>
      <c r="X20" s="33" t="str">
        <f t="shared" si="2"/>
        <v>Experiment protocol</v>
      </c>
      <c r="Y20" s="28"/>
      <c r="Z20" s="28" t="s">
        <v>95</v>
      </c>
      <c r="AA20" s="23">
        <v>60.0</v>
      </c>
      <c r="AB20" s="23" t="s">
        <v>230</v>
      </c>
      <c r="AC20" s="34"/>
      <c r="AD20" s="34"/>
      <c r="AE20" s="35">
        <v>39797.0</v>
      </c>
      <c r="AF20" s="36">
        <v>2.4336037E7</v>
      </c>
      <c r="AG20" s="37">
        <v>0.7305</v>
      </c>
      <c r="AH20" s="38">
        <v>65012.0</v>
      </c>
      <c r="AI20" s="38">
        <v>64957.0</v>
      </c>
    </row>
    <row r="21">
      <c r="A21" s="19">
        <v>20.0</v>
      </c>
      <c r="B21" s="20" t="s">
        <v>231</v>
      </c>
      <c r="C21" s="21"/>
      <c r="D21" s="22" t="s">
        <v>232</v>
      </c>
      <c r="E21" s="23" t="s">
        <v>233</v>
      </c>
      <c r="F21" s="23" t="s">
        <v>234</v>
      </c>
      <c r="G21" s="24" t="s">
        <v>235</v>
      </c>
      <c r="H21" s="25" t="s">
        <v>236</v>
      </c>
      <c r="I21" s="25" t="s">
        <v>237</v>
      </c>
      <c r="J21" s="31"/>
      <c r="K21" s="26" t="s">
        <v>238</v>
      </c>
      <c r="L21" s="28"/>
      <c r="M21" s="28" t="s">
        <v>239</v>
      </c>
      <c r="N21" s="28" t="s">
        <v>46</v>
      </c>
      <c r="O21" s="28" t="s">
        <v>240</v>
      </c>
      <c r="P21" s="28" t="s">
        <v>241</v>
      </c>
      <c r="Q21" s="29" t="s">
        <v>242</v>
      </c>
      <c r="R21" s="20" t="s">
        <v>238</v>
      </c>
      <c r="S21" s="31"/>
      <c r="T21" s="31"/>
      <c r="U21" s="31"/>
      <c r="V21" s="31"/>
      <c r="W21" s="32" t="str">
        <f t="shared" si="1"/>
        <v>Biosample protocol</v>
      </c>
      <c r="X21" s="33" t="str">
        <f t="shared" si="2"/>
        <v>Experiment protocol</v>
      </c>
      <c r="Y21" s="28"/>
      <c r="Z21" s="28" t="s">
        <v>53</v>
      </c>
      <c r="AA21" s="23">
        <v>60.0</v>
      </c>
      <c r="AB21" s="23">
        <v>13.1</v>
      </c>
      <c r="AC21" s="34"/>
      <c r="AD21" s="34"/>
      <c r="AE21" s="35">
        <v>39834.0</v>
      </c>
      <c r="AF21" s="36">
        <v>2.0475547E7</v>
      </c>
      <c r="AG21" s="37">
        <v>0.3782</v>
      </c>
      <c r="AH21" s="38">
        <v>38270.0</v>
      </c>
      <c r="AI21" s="38">
        <v>38181.0</v>
      </c>
    </row>
    <row r="22">
      <c r="A22" s="19">
        <v>21.0</v>
      </c>
      <c r="B22" s="20" t="s">
        <v>243</v>
      </c>
      <c r="C22" s="21"/>
      <c r="D22" s="22" t="s">
        <v>244</v>
      </c>
      <c r="E22" s="23" t="s">
        <v>245</v>
      </c>
      <c r="F22" s="23" t="s">
        <v>246</v>
      </c>
      <c r="G22" s="24" t="s">
        <v>247</v>
      </c>
      <c r="H22" s="25" t="s">
        <v>248</v>
      </c>
      <c r="I22" s="25" t="s">
        <v>249</v>
      </c>
      <c r="J22" s="25" t="s">
        <v>250</v>
      </c>
      <c r="K22" s="26" t="s">
        <v>251</v>
      </c>
      <c r="L22" s="28"/>
      <c r="M22" s="28" t="s">
        <v>252</v>
      </c>
      <c r="N22" s="29" t="s">
        <v>78</v>
      </c>
      <c r="O22" s="29" t="s">
        <v>78</v>
      </c>
      <c r="P22" s="28" t="s">
        <v>65</v>
      </c>
      <c r="Q22" s="29" t="s">
        <v>253</v>
      </c>
      <c r="R22" s="20" t="s">
        <v>50</v>
      </c>
      <c r="S22" s="25" t="s">
        <v>254</v>
      </c>
      <c r="T22" s="25" t="s">
        <v>69</v>
      </c>
      <c r="U22" s="25" t="s">
        <v>140</v>
      </c>
      <c r="V22" s="31"/>
      <c r="W22" s="32" t="str">
        <f t="shared" si="1"/>
        <v>Biosample protocol</v>
      </c>
      <c r="X22" s="33" t="str">
        <f t="shared" si="2"/>
        <v>Experiment protocol</v>
      </c>
      <c r="Y22" s="28" t="s">
        <v>176</v>
      </c>
      <c r="Z22" s="28" t="s">
        <v>211</v>
      </c>
      <c r="AA22" s="23">
        <v>80.0</v>
      </c>
      <c r="AB22" s="23">
        <v>6.8</v>
      </c>
      <c r="AC22" s="34"/>
      <c r="AD22" s="34"/>
      <c r="AE22" s="35">
        <v>39892.0</v>
      </c>
      <c r="AF22" s="36">
        <v>2.2265561E7</v>
      </c>
      <c r="AG22" s="37">
        <v>0.457</v>
      </c>
      <c r="AH22" s="38">
        <v>66215.0</v>
      </c>
      <c r="AI22" s="38">
        <v>66145.0</v>
      </c>
    </row>
    <row r="23">
      <c r="A23" s="19">
        <v>22.0</v>
      </c>
      <c r="B23" s="20" t="s">
        <v>243</v>
      </c>
      <c r="C23" s="21" t="s">
        <v>255</v>
      </c>
      <c r="D23" s="22" t="s">
        <v>244</v>
      </c>
      <c r="E23" s="23" t="s">
        <v>256</v>
      </c>
      <c r="F23" s="23" t="s">
        <v>257</v>
      </c>
      <c r="G23" s="24" t="s">
        <v>258</v>
      </c>
      <c r="H23" s="25" t="s">
        <v>259</v>
      </c>
      <c r="I23" s="25" t="s">
        <v>250</v>
      </c>
      <c r="J23" s="25" t="s">
        <v>249</v>
      </c>
      <c r="K23" s="26" t="s">
        <v>251</v>
      </c>
      <c r="L23" s="28"/>
      <c r="M23" s="28" t="s">
        <v>252</v>
      </c>
      <c r="N23" s="29" t="s">
        <v>78</v>
      </c>
      <c r="O23" s="29" t="s">
        <v>78</v>
      </c>
      <c r="P23" s="28" t="s">
        <v>65</v>
      </c>
      <c r="Q23" s="29" t="s">
        <v>253</v>
      </c>
      <c r="R23" s="20" t="s">
        <v>50</v>
      </c>
      <c r="S23" s="25" t="s">
        <v>254</v>
      </c>
      <c r="T23" s="25" t="s">
        <v>69</v>
      </c>
      <c r="U23" s="25" t="s">
        <v>140</v>
      </c>
      <c r="V23" s="31"/>
      <c r="W23" s="32" t="str">
        <f t="shared" si="1"/>
        <v>Biosample protocol</v>
      </c>
      <c r="X23" s="33" t="str">
        <f t="shared" si="2"/>
        <v>Experiment protocol</v>
      </c>
      <c r="Y23" s="28" t="s">
        <v>176</v>
      </c>
      <c r="Z23" s="28" t="s">
        <v>211</v>
      </c>
      <c r="AA23" s="23">
        <v>80.0</v>
      </c>
      <c r="AB23" s="23">
        <v>27.6</v>
      </c>
      <c r="AC23" s="34"/>
      <c r="AD23" s="34"/>
      <c r="AE23" s="35">
        <v>39892.0</v>
      </c>
      <c r="AF23" s="36">
        <v>2.2163383E8</v>
      </c>
      <c r="AG23" s="37">
        <v>0.5922</v>
      </c>
      <c r="AH23" s="38">
        <v>271075.0</v>
      </c>
      <c r="AI23" s="38">
        <v>270648.0</v>
      </c>
    </row>
    <row r="24">
      <c r="A24" s="19">
        <v>23.0</v>
      </c>
      <c r="B24" s="20" t="s">
        <v>260</v>
      </c>
      <c r="C24" s="21"/>
      <c r="D24" s="22" t="s">
        <v>261</v>
      </c>
      <c r="E24" s="23" t="s">
        <v>262</v>
      </c>
      <c r="F24" s="23" t="s">
        <v>263</v>
      </c>
      <c r="G24" s="24" t="s">
        <v>264</v>
      </c>
      <c r="H24" s="25" t="s">
        <v>265</v>
      </c>
      <c r="I24" s="25" t="s">
        <v>266</v>
      </c>
      <c r="J24" s="25" t="s">
        <v>267</v>
      </c>
      <c r="K24" s="26" t="s">
        <v>268</v>
      </c>
      <c r="L24" s="28"/>
      <c r="M24" s="28" t="s">
        <v>269</v>
      </c>
      <c r="N24" s="29" t="s">
        <v>78</v>
      </c>
      <c r="O24" s="29" t="s">
        <v>78</v>
      </c>
      <c r="P24" s="28" t="s">
        <v>48</v>
      </c>
      <c r="Q24" s="29" t="s">
        <v>270</v>
      </c>
      <c r="R24" s="20" t="s">
        <v>50</v>
      </c>
      <c r="S24" s="31"/>
      <c r="T24" s="25" t="s">
        <v>149</v>
      </c>
      <c r="U24" s="31"/>
      <c r="V24" s="31"/>
      <c r="W24" s="32" t="str">
        <f t="shared" si="1"/>
        <v>Biosample protocol</v>
      </c>
      <c r="X24" s="33" t="str">
        <f t="shared" si="2"/>
        <v>Experiment protocol</v>
      </c>
      <c r="Y24" s="28" t="s">
        <v>176</v>
      </c>
      <c r="Z24" s="28" t="s">
        <v>211</v>
      </c>
      <c r="AA24" s="23">
        <v>80.0</v>
      </c>
      <c r="AB24" s="23">
        <v>16.8</v>
      </c>
      <c r="AC24" s="34"/>
      <c r="AD24" s="34"/>
      <c r="AE24" s="35">
        <v>39905.0</v>
      </c>
      <c r="AF24" s="36">
        <v>2.4137647E7</v>
      </c>
      <c r="AG24" s="37">
        <v>0.4531</v>
      </c>
      <c r="AH24" s="38">
        <v>67607.0</v>
      </c>
      <c r="AI24" s="38">
        <v>67513.0</v>
      </c>
    </row>
    <row r="25">
      <c r="A25" s="19">
        <v>24.0</v>
      </c>
      <c r="B25" s="20" t="s">
        <v>260</v>
      </c>
      <c r="C25" s="21"/>
      <c r="D25" s="22" t="s">
        <v>261</v>
      </c>
      <c r="E25" s="23" t="s">
        <v>271</v>
      </c>
      <c r="F25" s="23" t="s">
        <v>272</v>
      </c>
      <c r="G25" s="24" t="s">
        <v>273</v>
      </c>
      <c r="H25" s="25" t="s">
        <v>274</v>
      </c>
      <c r="I25" s="25" t="s">
        <v>267</v>
      </c>
      <c r="J25" s="25" t="s">
        <v>266</v>
      </c>
      <c r="K25" s="26" t="s">
        <v>268</v>
      </c>
      <c r="L25" s="28"/>
      <c r="M25" s="28" t="s">
        <v>269</v>
      </c>
      <c r="N25" s="29" t="s">
        <v>78</v>
      </c>
      <c r="O25" s="29" t="s">
        <v>78</v>
      </c>
      <c r="P25" s="28" t="s">
        <v>48</v>
      </c>
      <c r="Q25" s="29" t="s">
        <v>270</v>
      </c>
      <c r="R25" s="20" t="s">
        <v>50</v>
      </c>
      <c r="S25" s="31"/>
      <c r="T25" s="25" t="s">
        <v>149</v>
      </c>
      <c r="U25" s="31"/>
      <c r="V25" s="31"/>
      <c r="W25" s="32" t="str">
        <f t="shared" si="1"/>
        <v>Biosample protocol</v>
      </c>
      <c r="X25" s="33" t="str">
        <f t="shared" si="2"/>
        <v>Experiment protocol</v>
      </c>
      <c r="Y25" s="28" t="s">
        <v>176</v>
      </c>
      <c r="Z25" s="28" t="s">
        <v>211</v>
      </c>
      <c r="AA25" s="23">
        <v>80.0</v>
      </c>
      <c r="AB25" s="23">
        <v>14.7</v>
      </c>
      <c r="AC25" s="34"/>
      <c r="AD25" s="34"/>
      <c r="AE25" s="35">
        <v>39905.0</v>
      </c>
      <c r="AF25" s="36">
        <v>2.2691625E7</v>
      </c>
      <c r="AG25" s="37">
        <v>0.5403</v>
      </c>
      <c r="AH25" s="38">
        <v>71588.0</v>
      </c>
      <c r="AI25" s="38">
        <v>71478.0</v>
      </c>
    </row>
    <row r="26">
      <c r="A26" s="19">
        <v>25.0</v>
      </c>
      <c r="B26" s="20" t="s">
        <v>275</v>
      </c>
      <c r="C26" s="21"/>
      <c r="D26" s="22" t="s">
        <v>276</v>
      </c>
      <c r="E26" s="23" t="s">
        <v>277</v>
      </c>
      <c r="F26" s="23" t="s">
        <v>278</v>
      </c>
      <c r="G26" s="24" t="s">
        <v>279</v>
      </c>
      <c r="H26" s="25" t="s">
        <v>280</v>
      </c>
      <c r="I26" s="25" t="s">
        <v>281</v>
      </c>
      <c r="J26" s="25" t="s">
        <v>282</v>
      </c>
      <c r="K26" s="26" t="s">
        <v>268</v>
      </c>
      <c r="L26" s="28"/>
      <c r="M26" s="28" t="s">
        <v>269</v>
      </c>
      <c r="N26" s="29" t="s">
        <v>78</v>
      </c>
      <c r="O26" s="29" t="s">
        <v>78</v>
      </c>
      <c r="P26" s="28" t="s">
        <v>48</v>
      </c>
      <c r="Q26" s="29" t="s">
        <v>283</v>
      </c>
      <c r="R26" s="20" t="s">
        <v>67</v>
      </c>
      <c r="S26" s="25" t="s">
        <v>284</v>
      </c>
      <c r="T26" s="25" t="s">
        <v>69</v>
      </c>
      <c r="U26" s="25" t="s">
        <v>140</v>
      </c>
      <c r="V26" s="31"/>
      <c r="W26" s="32" t="str">
        <f t="shared" si="1"/>
        <v>Biosample protocol</v>
      </c>
      <c r="X26" s="33" t="str">
        <f t="shared" si="2"/>
        <v>Experiment protocol</v>
      </c>
      <c r="Y26" s="28" t="s">
        <v>176</v>
      </c>
      <c r="Z26" s="28" t="s">
        <v>211</v>
      </c>
      <c r="AA26" s="23">
        <v>60.0</v>
      </c>
      <c r="AB26" s="23">
        <v>42.5</v>
      </c>
      <c r="AC26" s="34"/>
      <c r="AD26" s="34"/>
      <c r="AE26" s="35">
        <v>39906.0</v>
      </c>
      <c r="AF26" s="36">
        <v>2.206757E7</v>
      </c>
      <c r="AG26" s="37">
        <v>0.6171</v>
      </c>
      <c r="AH26" s="38">
        <v>71425.0</v>
      </c>
      <c r="AI26" s="38">
        <v>71332.0</v>
      </c>
    </row>
    <row r="27">
      <c r="A27" s="19">
        <v>26.0</v>
      </c>
      <c r="B27" s="20" t="s">
        <v>275</v>
      </c>
      <c r="C27" s="21" t="s">
        <v>285</v>
      </c>
      <c r="D27" s="22" t="s">
        <v>276</v>
      </c>
      <c r="E27" s="23" t="s">
        <v>286</v>
      </c>
      <c r="F27" s="23" t="s">
        <v>287</v>
      </c>
      <c r="G27" s="24" t="s">
        <v>288</v>
      </c>
      <c r="H27" s="25" t="s">
        <v>289</v>
      </c>
      <c r="I27" s="25" t="s">
        <v>282</v>
      </c>
      <c r="J27" s="25" t="s">
        <v>281</v>
      </c>
      <c r="K27" s="26" t="s">
        <v>268</v>
      </c>
      <c r="L27" s="28"/>
      <c r="M27" s="28" t="s">
        <v>269</v>
      </c>
      <c r="N27" s="29" t="s">
        <v>78</v>
      </c>
      <c r="O27" s="29" t="s">
        <v>78</v>
      </c>
      <c r="P27" s="28" t="s">
        <v>48</v>
      </c>
      <c r="Q27" s="29" t="s">
        <v>283</v>
      </c>
      <c r="R27" s="20" t="s">
        <v>67</v>
      </c>
      <c r="S27" s="25" t="s">
        <v>284</v>
      </c>
      <c r="T27" s="25" t="s">
        <v>69</v>
      </c>
      <c r="U27" s="25" t="s">
        <v>140</v>
      </c>
      <c r="V27" s="31"/>
      <c r="W27" s="32" t="str">
        <f t="shared" si="1"/>
        <v>Biosample protocol</v>
      </c>
      <c r="X27" s="33" t="str">
        <f t="shared" si="2"/>
        <v>Experiment protocol</v>
      </c>
      <c r="Y27" s="28" t="s">
        <v>176</v>
      </c>
      <c r="Z27" s="28" t="s">
        <v>211</v>
      </c>
      <c r="AA27" s="23">
        <v>60.0</v>
      </c>
      <c r="AB27" s="23">
        <v>54.2</v>
      </c>
      <c r="AC27" s="34"/>
      <c r="AD27" s="34"/>
      <c r="AE27" s="35">
        <v>39906.0</v>
      </c>
      <c r="AF27" s="36">
        <v>2.15412388E8</v>
      </c>
      <c r="AG27" s="37">
        <v>0.6042</v>
      </c>
      <c r="AH27" s="38">
        <v>249852.0</v>
      </c>
      <c r="AI27" s="38">
        <v>249550.0</v>
      </c>
    </row>
    <row r="28">
      <c r="A28" s="19">
        <v>27.0</v>
      </c>
      <c r="B28" s="20" t="s">
        <v>141</v>
      </c>
      <c r="C28" s="21"/>
      <c r="D28" s="22" t="s">
        <v>142</v>
      </c>
      <c r="E28" s="23" t="s">
        <v>290</v>
      </c>
      <c r="F28" s="23" t="s">
        <v>291</v>
      </c>
      <c r="G28" s="24" t="s">
        <v>292</v>
      </c>
      <c r="H28" s="25" t="s">
        <v>293</v>
      </c>
      <c r="I28" s="25" t="s">
        <v>148</v>
      </c>
      <c r="J28" s="25" t="s">
        <v>147</v>
      </c>
      <c r="K28" s="26" t="s">
        <v>43</v>
      </c>
      <c r="L28" s="27" t="s">
        <v>44</v>
      </c>
      <c r="M28" s="28" t="s">
        <v>45</v>
      </c>
      <c r="N28" s="28" t="s">
        <v>46</v>
      </c>
      <c r="O28" s="29" t="s">
        <v>47</v>
      </c>
      <c r="P28" s="28" t="s">
        <v>48</v>
      </c>
      <c r="Q28" s="29" t="s">
        <v>49</v>
      </c>
      <c r="R28" s="20" t="s">
        <v>50</v>
      </c>
      <c r="S28" s="25" t="s">
        <v>149</v>
      </c>
      <c r="T28" s="25" t="s">
        <v>52</v>
      </c>
      <c r="U28" s="25" t="s">
        <v>140</v>
      </c>
      <c r="V28" s="31"/>
      <c r="W28" s="32" t="str">
        <f t="shared" si="1"/>
        <v>Biosample protocol</v>
      </c>
      <c r="X28" s="33" t="str">
        <f t="shared" si="2"/>
        <v>Experiment protocol</v>
      </c>
      <c r="Y28" s="28" t="s">
        <v>176</v>
      </c>
      <c r="Z28" s="28" t="s">
        <v>211</v>
      </c>
      <c r="AA28" s="23">
        <v>80.0</v>
      </c>
      <c r="AB28" s="52" t="s">
        <v>294</v>
      </c>
      <c r="AC28" s="34"/>
      <c r="AD28" s="34"/>
      <c r="AE28" s="35">
        <v>39909.0</v>
      </c>
      <c r="AF28" s="36">
        <v>2.2764239E7</v>
      </c>
      <c r="AG28" s="37">
        <v>0.4336</v>
      </c>
      <c r="AH28" s="38">
        <v>36294.0</v>
      </c>
      <c r="AI28" s="38">
        <v>36105.0</v>
      </c>
    </row>
    <row r="29">
      <c r="A29" s="19">
        <v>28.0</v>
      </c>
      <c r="B29" s="20" t="s">
        <v>295</v>
      </c>
      <c r="C29" s="21"/>
      <c r="D29" s="22" t="s">
        <v>296</v>
      </c>
      <c r="E29" s="23" t="s">
        <v>297</v>
      </c>
      <c r="F29" s="23" t="s">
        <v>298</v>
      </c>
      <c r="G29" s="24" t="s">
        <v>299</v>
      </c>
      <c r="H29" s="25" t="s">
        <v>300</v>
      </c>
      <c r="I29" s="25" t="s">
        <v>301</v>
      </c>
      <c r="J29" s="25" t="s">
        <v>302</v>
      </c>
      <c r="K29" s="26" t="s">
        <v>43</v>
      </c>
      <c r="L29" s="28" t="s">
        <v>77</v>
      </c>
      <c r="M29" s="28" t="s">
        <v>45</v>
      </c>
      <c r="N29" s="28" t="s">
        <v>64</v>
      </c>
      <c r="O29" s="28" t="s">
        <v>64</v>
      </c>
      <c r="P29" s="28" t="s">
        <v>48</v>
      </c>
      <c r="Q29" s="29" t="s">
        <v>303</v>
      </c>
      <c r="R29" s="20" t="s">
        <v>67</v>
      </c>
      <c r="S29" s="25" t="s">
        <v>304</v>
      </c>
      <c r="T29" s="25" t="s">
        <v>69</v>
      </c>
      <c r="U29" s="31"/>
      <c r="V29" s="31"/>
      <c r="W29" s="32" t="str">
        <f t="shared" si="1"/>
        <v>Biosample protocol</v>
      </c>
      <c r="X29" s="33" t="str">
        <f t="shared" si="2"/>
        <v>Experiment protocol</v>
      </c>
      <c r="Y29" s="28"/>
      <c r="Z29" s="28" t="s">
        <v>305</v>
      </c>
      <c r="AA29" s="23">
        <v>80.0</v>
      </c>
      <c r="AB29" s="23">
        <v>3.9</v>
      </c>
      <c r="AC29" s="34"/>
      <c r="AD29" s="34"/>
      <c r="AE29" s="35">
        <v>39913.0</v>
      </c>
      <c r="AF29" s="36">
        <v>3.0018744E7</v>
      </c>
      <c r="AG29" s="37">
        <v>0.4073</v>
      </c>
      <c r="AH29" s="38">
        <v>57351.0</v>
      </c>
      <c r="AI29" s="38">
        <v>57216.0</v>
      </c>
    </row>
    <row r="30">
      <c r="A30" s="19">
        <v>29.0</v>
      </c>
      <c r="B30" s="20" t="s">
        <v>306</v>
      </c>
      <c r="C30" s="21"/>
      <c r="D30" s="22" t="s">
        <v>307</v>
      </c>
      <c r="E30" s="23" t="s">
        <v>308</v>
      </c>
      <c r="F30" s="23" t="s">
        <v>309</v>
      </c>
      <c r="G30" s="24" t="s">
        <v>310</v>
      </c>
      <c r="H30" s="25" t="s">
        <v>311</v>
      </c>
      <c r="I30" s="25" t="s">
        <v>312</v>
      </c>
      <c r="J30" s="25"/>
      <c r="K30" s="26" t="s">
        <v>43</v>
      </c>
      <c r="L30" s="28" t="s">
        <v>77</v>
      </c>
      <c r="M30" s="28" t="s">
        <v>45</v>
      </c>
      <c r="N30" s="29" t="s">
        <v>78</v>
      </c>
      <c r="O30" s="29" t="s">
        <v>78</v>
      </c>
      <c r="P30" s="28" t="s">
        <v>48</v>
      </c>
      <c r="Q30" s="29" t="s">
        <v>313</v>
      </c>
      <c r="R30" s="20" t="s">
        <v>50</v>
      </c>
      <c r="S30" s="24" t="s">
        <v>80</v>
      </c>
      <c r="T30" s="24" t="s">
        <v>81</v>
      </c>
      <c r="U30" s="25" t="s">
        <v>140</v>
      </c>
      <c r="V30" s="41" t="s">
        <v>314</v>
      </c>
      <c r="W30" s="32" t="str">
        <f t="shared" si="1"/>
        <v>Biosample protocol</v>
      </c>
      <c r="X30" s="33" t="str">
        <f t="shared" si="2"/>
        <v>Experiment protocol</v>
      </c>
      <c r="Y30" s="28" t="s">
        <v>176</v>
      </c>
      <c r="Z30" s="28" t="s">
        <v>211</v>
      </c>
      <c r="AA30" s="23">
        <v>80.0</v>
      </c>
      <c r="AB30" s="23">
        <v>8.5</v>
      </c>
      <c r="AC30" s="34"/>
      <c r="AD30" s="34"/>
      <c r="AE30" s="35">
        <v>39917.0</v>
      </c>
      <c r="AF30" s="36">
        <v>2.08484267E8</v>
      </c>
      <c r="AG30" s="37">
        <v>0.3505</v>
      </c>
      <c r="AH30" s="38">
        <v>73941.0</v>
      </c>
      <c r="AI30" s="38">
        <v>73856.0</v>
      </c>
    </row>
    <row r="31">
      <c r="A31" s="19">
        <v>30.0</v>
      </c>
      <c r="B31" s="20" t="s">
        <v>315</v>
      </c>
      <c r="C31" s="21"/>
      <c r="D31" s="22" t="s">
        <v>316</v>
      </c>
      <c r="E31" s="23" t="s">
        <v>317</v>
      </c>
      <c r="F31" s="23" t="s">
        <v>318</v>
      </c>
      <c r="G31" s="24" t="s">
        <v>319</v>
      </c>
      <c r="H31" s="25" t="s">
        <v>320</v>
      </c>
      <c r="I31" s="25" t="s">
        <v>321</v>
      </c>
      <c r="J31" s="31"/>
      <c r="K31" s="26" t="s">
        <v>43</v>
      </c>
      <c r="L31" s="27" t="s">
        <v>322</v>
      </c>
      <c r="M31" s="28" t="s">
        <v>45</v>
      </c>
      <c r="N31" s="28" t="s">
        <v>78</v>
      </c>
      <c r="O31" s="28" t="s">
        <v>323</v>
      </c>
      <c r="P31" s="28" t="s">
        <v>48</v>
      </c>
      <c r="Q31" s="29" t="s">
        <v>324</v>
      </c>
      <c r="R31" s="20" t="s">
        <v>50</v>
      </c>
      <c r="S31" s="25" t="s">
        <v>325</v>
      </c>
      <c r="T31" s="25" t="s">
        <v>69</v>
      </c>
      <c r="U31" s="25" t="s">
        <v>326</v>
      </c>
      <c r="V31" s="25" t="s">
        <v>327</v>
      </c>
      <c r="W31" s="32" t="str">
        <f t="shared" si="1"/>
        <v>Biosample protocol</v>
      </c>
      <c r="X31" s="33" t="str">
        <f t="shared" si="2"/>
        <v>Experiment protocol</v>
      </c>
      <c r="Y31" s="28" t="s">
        <v>328</v>
      </c>
      <c r="Z31" s="28" t="s">
        <v>305</v>
      </c>
      <c r="AA31" s="23">
        <v>80.0</v>
      </c>
      <c r="AB31" s="23">
        <v>1.0</v>
      </c>
      <c r="AC31" s="34"/>
      <c r="AD31" s="34"/>
      <c r="AE31" s="35">
        <v>39967.0</v>
      </c>
      <c r="AF31" s="36">
        <v>2.426172E7</v>
      </c>
      <c r="AG31" s="37">
        <v>0.4733</v>
      </c>
      <c r="AH31" s="38">
        <v>57163.0</v>
      </c>
      <c r="AI31" s="38">
        <v>57087.0</v>
      </c>
    </row>
    <row r="32">
      <c r="A32" s="19">
        <v>31.0</v>
      </c>
      <c r="B32" s="20" t="s">
        <v>329</v>
      </c>
      <c r="C32" s="21"/>
      <c r="D32" s="22" t="s">
        <v>330</v>
      </c>
      <c r="E32" s="23" t="s">
        <v>331</v>
      </c>
      <c r="F32" s="23" t="s">
        <v>332</v>
      </c>
      <c r="G32" s="24" t="s">
        <v>333</v>
      </c>
      <c r="H32" s="25" t="s">
        <v>334</v>
      </c>
      <c r="I32" s="25" t="s">
        <v>335</v>
      </c>
      <c r="J32" s="39" t="s">
        <v>336</v>
      </c>
      <c r="K32" s="26" t="s">
        <v>158</v>
      </c>
      <c r="L32" s="28"/>
      <c r="M32" s="28" t="s">
        <v>208</v>
      </c>
      <c r="N32" s="29" t="s">
        <v>78</v>
      </c>
      <c r="O32" s="29" t="s">
        <v>78</v>
      </c>
      <c r="P32" s="28" t="s">
        <v>65</v>
      </c>
      <c r="Q32" s="29" t="s">
        <v>337</v>
      </c>
      <c r="R32" s="20" t="s">
        <v>50</v>
      </c>
      <c r="S32" s="25" t="s">
        <v>338</v>
      </c>
      <c r="T32" s="25" t="s">
        <v>52</v>
      </c>
      <c r="U32" s="25" t="s">
        <v>140</v>
      </c>
      <c r="V32" s="31"/>
      <c r="W32" s="32" t="str">
        <f t="shared" si="1"/>
        <v>Biosample protocol</v>
      </c>
      <c r="X32" s="33" t="str">
        <f t="shared" si="2"/>
        <v>Experiment protocol</v>
      </c>
      <c r="Y32" s="28" t="s">
        <v>328</v>
      </c>
      <c r="Z32" s="28" t="s">
        <v>211</v>
      </c>
      <c r="AA32" s="23">
        <v>120.0</v>
      </c>
      <c r="AB32" s="23">
        <v>2.4</v>
      </c>
      <c r="AC32" s="34"/>
      <c r="AD32" s="34"/>
      <c r="AE32" s="35">
        <v>40002.0</v>
      </c>
      <c r="AF32" s="36">
        <v>2.3840039E7</v>
      </c>
      <c r="AG32" s="37">
        <v>0.3707</v>
      </c>
      <c r="AH32" s="38">
        <v>51606.0</v>
      </c>
      <c r="AI32" s="38">
        <v>51498.0</v>
      </c>
    </row>
    <row r="33">
      <c r="A33" s="19">
        <v>32.0</v>
      </c>
      <c r="B33" s="43" t="s">
        <v>329</v>
      </c>
      <c r="C33" s="21"/>
      <c r="D33" s="44" t="s">
        <v>330</v>
      </c>
      <c r="E33" s="45" t="s">
        <v>339</v>
      </c>
      <c r="F33" s="45" t="s">
        <v>340</v>
      </c>
      <c r="G33" s="39" t="s">
        <v>341</v>
      </c>
      <c r="H33" s="39" t="s">
        <v>342</v>
      </c>
      <c r="I33" s="39" t="s">
        <v>336</v>
      </c>
      <c r="J33" s="25" t="s">
        <v>335</v>
      </c>
      <c r="K33" s="26" t="s">
        <v>158</v>
      </c>
      <c r="L33" s="53"/>
      <c r="M33" s="28" t="s">
        <v>208</v>
      </c>
      <c r="N33" s="29" t="s">
        <v>78</v>
      </c>
      <c r="O33" s="29" t="s">
        <v>78</v>
      </c>
      <c r="P33" s="28" t="s">
        <v>65</v>
      </c>
      <c r="Q33" s="29" t="s">
        <v>337</v>
      </c>
      <c r="R33" s="20" t="s">
        <v>50</v>
      </c>
      <c r="S33" s="25" t="s">
        <v>338</v>
      </c>
      <c r="T33" s="25" t="s">
        <v>52</v>
      </c>
      <c r="U33" s="25" t="s">
        <v>140</v>
      </c>
      <c r="V33" s="54"/>
      <c r="W33" s="32" t="str">
        <f t="shared" si="1"/>
        <v>Biosample protocol</v>
      </c>
      <c r="X33" s="33" t="str">
        <f t="shared" si="2"/>
        <v>Experiment protocol</v>
      </c>
      <c r="Y33" s="55" t="s">
        <v>176</v>
      </c>
      <c r="Z33" s="55" t="s">
        <v>305</v>
      </c>
      <c r="AA33" s="56">
        <v>120.0</v>
      </c>
      <c r="AB33" s="56">
        <v>2.4</v>
      </c>
      <c r="AC33" s="57"/>
      <c r="AD33" s="57"/>
      <c r="AE33" s="58">
        <v>40007.0</v>
      </c>
      <c r="AF33" s="36">
        <v>3.222188E7</v>
      </c>
      <c r="AG33" s="59">
        <v>0.304</v>
      </c>
      <c r="AH33" s="38">
        <v>56943.0</v>
      </c>
      <c r="AI33" s="38">
        <v>56795.0</v>
      </c>
    </row>
    <row r="34">
      <c r="A34" s="19">
        <v>33.0</v>
      </c>
      <c r="B34" s="20" t="s">
        <v>343</v>
      </c>
      <c r="C34" s="21"/>
      <c r="D34" s="22" t="s">
        <v>344</v>
      </c>
      <c r="E34" s="23" t="s">
        <v>345</v>
      </c>
      <c r="F34" s="23" t="s">
        <v>346</v>
      </c>
      <c r="G34" s="24" t="s">
        <v>347</v>
      </c>
      <c r="H34" s="25" t="s">
        <v>348</v>
      </c>
      <c r="I34" s="25" t="s">
        <v>349</v>
      </c>
      <c r="J34" s="25" t="s">
        <v>350</v>
      </c>
      <c r="K34" s="26" t="s">
        <v>207</v>
      </c>
      <c r="L34" s="28"/>
      <c r="M34" s="28" t="s">
        <v>351</v>
      </c>
      <c r="N34" s="29" t="s">
        <v>78</v>
      </c>
      <c r="O34" s="29" t="s">
        <v>78</v>
      </c>
      <c r="P34" s="28" t="s">
        <v>48</v>
      </c>
      <c r="Q34" s="29" t="s">
        <v>352</v>
      </c>
      <c r="R34" s="20" t="s">
        <v>353</v>
      </c>
      <c r="S34" s="25" t="s">
        <v>354</v>
      </c>
      <c r="T34" s="25" t="s">
        <v>149</v>
      </c>
      <c r="U34" s="25"/>
      <c r="V34" s="25"/>
      <c r="W34" s="32" t="str">
        <f t="shared" si="1"/>
        <v>Biosample protocol</v>
      </c>
      <c r="X34" s="33" t="str">
        <f t="shared" si="2"/>
        <v>Experiment protocol</v>
      </c>
      <c r="Y34" s="28" t="s">
        <v>176</v>
      </c>
      <c r="Z34" s="28" t="s">
        <v>355</v>
      </c>
      <c r="AA34" s="23">
        <v>120.0</v>
      </c>
      <c r="AB34" s="23">
        <v>17.8</v>
      </c>
      <c r="AC34" s="34"/>
      <c r="AD34" s="34"/>
      <c r="AE34" s="35">
        <v>40018.0</v>
      </c>
      <c r="AF34" s="36">
        <v>3.9226634E7</v>
      </c>
      <c r="AG34" s="37">
        <v>0.4951</v>
      </c>
      <c r="AH34" s="38">
        <v>92678.0</v>
      </c>
      <c r="AI34" s="38">
        <v>92599.0</v>
      </c>
    </row>
    <row r="35">
      <c r="A35" s="19">
        <v>34.0</v>
      </c>
      <c r="B35" s="20" t="s">
        <v>343</v>
      </c>
      <c r="C35" s="21"/>
      <c r="D35" s="22" t="s">
        <v>344</v>
      </c>
      <c r="E35" s="23" t="s">
        <v>356</v>
      </c>
      <c r="F35" s="23" t="s">
        <v>357</v>
      </c>
      <c r="G35" s="24" t="s">
        <v>358</v>
      </c>
      <c r="H35" s="25" t="s">
        <v>359</v>
      </c>
      <c r="I35" s="25" t="s">
        <v>350</v>
      </c>
      <c r="J35" s="25" t="s">
        <v>349</v>
      </c>
      <c r="K35" s="26" t="s">
        <v>207</v>
      </c>
      <c r="L35" s="28"/>
      <c r="M35" s="28" t="s">
        <v>351</v>
      </c>
      <c r="N35" s="29" t="s">
        <v>78</v>
      </c>
      <c r="O35" s="29" t="s">
        <v>78</v>
      </c>
      <c r="P35" s="28" t="s">
        <v>48</v>
      </c>
      <c r="Q35" s="29" t="s">
        <v>352</v>
      </c>
      <c r="R35" s="20" t="s">
        <v>353</v>
      </c>
      <c r="S35" s="25" t="s">
        <v>354</v>
      </c>
      <c r="T35" s="25" t="s">
        <v>149</v>
      </c>
      <c r="U35" s="25"/>
      <c r="V35" s="25"/>
      <c r="W35" s="32" t="str">
        <f t="shared" si="1"/>
        <v>Biosample protocol</v>
      </c>
      <c r="X35" s="33" t="str">
        <f t="shared" si="2"/>
        <v>Experiment protocol</v>
      </c>
      <c r="Y35" s="28" t="s">
        <v>176</v>
      </c>
      <c r="Z35" s="28" t="s">
        <v>355</v>
      </c>
      <c r="AA35" s="23">
        <v>120.0</v>
      </c>
      <c r="AB35" s="23">
        <v>39.6</v>
      </c>
      <c r="AC35" s="34"/>
      <c r="AD35" s="34"/>
      <c r="AE35" s="35">
        <v>40018.0</v>
      </c>
      <c r="AF35" s="36">
        <v>3.2140946E7</v>
      </c>
      <c r="AG35" s="37">
        <v>0.515</v>
      </c>
      <c r="AH35" s="38">
        <v>81786.0</v>
      </c>
      <c r="AI35" s="38">
        <v>81706.0</v>
      </c>
    </row>
    <row r="36">
      <c r="A36" s="19">
        <v>35.0</v>
      </c>
      <c r="B36" s="20" t="s">
        <v>315</v>
      </c>
      <c r="C36" s="21"/>
      <c r="D36" s="22" t="s">
        <v>360</v>
      </c>
      <c r="E36" s="23" t="s">
        <v>361</v>
      </c>
      <c r="F36" s="23" t="s">
        <v>362</v>
      </c>
      <c r="G36" s="24" t="s">
        <v>363</v>
      </c>
      <c r="H36" s="25" t="s">
        <v>364</v>
      </c>
      <c r="I36" s="25" t="s">
        <v>365</v>
      </c>
      <c r="J36" s="31"/>
      <c r="K36" s="26" t="s">
        <v>43</v>
      </c>
      <c r="L36" s="27" t="s">
        <v>322</v>
      </c>
      <c r="M36" s="28" t="s">
        <v>45</v>
      </c>
      <c r="N36" s="28" t="s">
        <v>78</v>
      </c>
      <c r="O36" s="28" t="s">
        <v>323</v>
      </c>
      <c r="P36" s="28" t="s">
        <v>48</v>
      </c>
      <c r="Q36" s="29" t="s">
        <v>366</v>
      </c>
      <c r="R36" s="20" t="s">
        <v>50</v>
      </c>
      <c r="S36" s="25" t="s">
        <v>367</v>
      </c>
      <c r="T36" s="25" t="s">
        <v>69</v>
      </c>
      <c r="U36" s="25" t="s">
        <v>140</v>
      </c>
      <c r="V36" s="25" t="s">
        <v>368</v>
      </c>
      <c r="W36" s="32" t="str">
        <f t="shared" si="1"/>
        <v>Biosample protocol</v>
      </c>
      <c r="X36" s="33" t="str">
        <f t="shared" si="2"/>
        <v>Experiment protocol</v>
      </c>
      <c r="Y36" s="28" t="s">
        <v>176</v>
      </c>
      <c r="Z36" s="28" t="s">
        <v>305</v>
      </c>
      <c r="AA36" s="23">
        <v>80.0</v>
      </c>
      <c r="AB36" s="23">
        <v>2.4</v>
      </c>
      <c r="AC36" s="34"/>
      <c r="AD36" s="34"/>
      <c r="AE36" s="60"/>
      <c r="AF36" s="36">
        <v>2.7460031E7</v>
      </c>
      <c r="AG36" s="37">
        <v>0.4201</v>
      </c>
      <c r="AH36" s="38">
        <v>63633.0</v>
      </c>
      <c r="AI36" s="38">
        <v>63537.0</v>
      </c>
    </row>
    <row r="37">
      <c r="A37" s="19">
        <v>36.0</v>
      </c>
      <c r="B37" s="20" t="s">
        <v>369</v>
      </c>
      <c r="C37" s="21"/>
      <c r="D37" s="22" t="s">
        <v>370</v>
      </c>
      <c r="E37" s="23" t="s">
        <v>371</v>
      </c>
      <c r="F37" s="23" t="s">
        <v>372</v>
      </c>
      <c r="G37" s="24" t="s">
        <v>373</v>
      </c>
      <c r="H37" s="25" t="s">
        <v>374</v>
      </c>
      <c r="I37" s="25" t="s">
        <v>375</v>
      </c>
      <c r="J37" s="25" t="s">
        <v>376</v>
      </c>
      <c r="K37" s="26" t="s">
        <v>43</v>
      </c>
      <c r="L37" s="28" t="s">
        <v>170</v>
      </c>
      <c r="M37" s="28" t="s">
        <v>48</v>
      </c>
      <c r="N37" s="28" t="s">
        <v>64</v>
      </c>
      <c r="O37" s="28" t="s">
        <v>64</v>
      </c>
      <c r="P37" s="28" t="s">
        <v>48</v>
      </c>
      <c r="Q37" s="29" t="s">
        <v>377</v>
      </c>
      <c r="R37" s="20" t="s">
        <v>50</v>
      </c>
      <c r="S37" s="25" t="s">
        <v>325</v>
      </c>
      <c r="T37" s="25" t="s">
        <v>52</v>
      </c>
      <c r="U37" s="25" t="s">
        <v>140</v>
      </c>
      <c r="V37" s="31"/>
      <c r="W37" s="32" t="str">
        <f t="shared" si="1"/>
        <v>Biosample protocol</v>
      </c>
      <c r="X37" s="33" t="str">
        <f t="shared" si="2"/>
        <v>Experiment protocol</v>
      </c>
      <c r="Y37" s="28" t="s">
        <v>176</v>
      </c>
      <c r="Z37" s="28" t="s">
        <v>211</v>
      </c>
      <c r="AA37" s="23">
        <v>60.0</v>
      </c>
      <c r="AB37" s="23">
        <v>4.5</v>
      </c>
      <c r="AC37" s="34"/>
      <c r="AD37" s="34"/>
      <c r="AE37" s="35">
        <v>40030.0</v>
      </c>
      <c r="AF37" s="36">
        <v>3.021548E7</v>
      </c>
      <c r="AG37" s="37">
        <v>0.6042</v>
      </c>
      <c r="AH37" s="38">
        <v>56158.0</v>
      </c>
      <c r="AI37" s="38">
        <v>55907.0</v>
      </c>
    </row>
    <row r="38">
      <c r="A38" s="19">
        <v>37.0</v>
      </c>
      <c r="B38" s="20" t="s">
        <v>378</v>
      </c>
      <c r="C38" s="21"/>
      <c r="D38" s="22" t="s">
        <v>379</v>
      </c>
      <c r="E38" s="23" t="s">
        <v>380</v>
      </c>
      <c r="F38" s="23" t="s">
        <v>381</v>
      </c>
      <c r="G38" s="24" t="s">
        <v>382</v>
      </c>
      <c r="H38" s="25" t="s">
        <v>383</v>
      </c>
      <c r="I38" s="25" t="s">
        <v>384</v>
      </c>
      <c r="J38" s="25" t="s">
        <v>385</v>
      </c>
      <c r="K38" s="26" t="s">
        <v>207</v>
      </c>
      <c r="L38" s="28"/>
      <c r="M38" s="28" t="s">
        <v>386</v>
      </c>
      <c r="N38" s="29" t="s">
        <v>78</v>
      </c>
      <c r="O38" s="29" t="s">
        <v>78</v>
      </c>
      <c r="P38" s="28" t="s">
        <v>48</v>
      </c>
      <c r="Q38" s="29" t="s">
        <v>387</v>
      </c>
      <c r="R38" s="20" t="s">
        <v>50</v>
      </c>
      <c r="S38" s="25" t="s">
        <v>338</v>
      </c>
      <c r="T38" s="25" t="s">
        <v>69</v>
      </c>
      <c r="U38" s="25" t="s">
        <v>140</v>
      </c>
      <c r="V38" s="31"/>
      <c r="W38" s="32" t="str">
        <f t="shared" si="1"/>
        <v>Biosample protocol</v>
      </c>
      <c r="X38" s="33" t="str">
        <f t="shared" si="2"/>
        <v>Experiment protocol</v>
      </c>
      <c r="Y38" s="28" t="s">
        <v>176</v>
      </c>
      <c r="Z38" s="28" t="s">
        <v>355</v>
      </c>
      <c r="AA38" s="23">
        <v>80.0</v>
      </c>
      <c r="AB38" s="23">
        <v>5.6</v>
      </c>
      <c r="AC38" s="34"/>
      <c r="AD38" s="34"/>
      <c r="AE38" s="35">
        <v>40030.0</v>
      </c>
      <c r="AF38" s="36">
        <v>2.229307E7</v>
      </c>
      <c r="AG38" s="37">
        <v>0.4847</v>
      </c>
      <c r="AH38" s="38">
        <v>63915.0</v>
      </c>
      <c r="AI38" s="38">
        <v>63851.0</v>
      </c>
    </row>
    <row r="39">
      <c r="A39" s="19">
        <v>38.0</v>
      </c>
      <c r="B39" s="20" t="s">
        <v>378</v>
      </c>
      <c r="C39" s="21"/>
      <c r="D39" s="22" t="s">
        <v>379</v>
      </c>
      <c r="E39" s="23" t="s">
        <v>388</v>
      </c>
      <c r="F39" s="23" t="s">
        <v>389</v>
      </c>
      <c r="G39" s="24" t="s">
        <v>390</v>
      </c>
      <c r="H39" s="25" t="s">
        <v>391</v>
      </c>
      <c r="I39" s="25" t="s">
        <v>385</v>
      </c>
      <c r="J39" s="25" t="s">
        <v>384</v>
      </c>
      <c r="K39" s="26" t="s">
        <v>207</v>
      </c>
      <c r="L39" s="28"/>
      <c r="M39" s="28" t="s">
        <v>386</v>
      </c>
      <c r="N39" s="29" t="s">
        <v>78</v>
      </c>
      <c r="O39" s="29" t="s">
        <v>78</v>
      </c>
      <c r="P39" s="28" t="s">
        <v>48</v>
      </c>
      <c r="Q39" s="29" t="s">
        <v>387</v>
      </c>
      <c r="R39" s="20" t="s">
        <v>50</v>
      </c>
      <c r="S39" s="25" t="s">
        <v>338</v>
      </c>
      <c r="T39" s="25" t="s">
        <v>69</v>
      </c>
      <c r="U39" s="25" t="s">
        <v>140</v>
      </c>
      <c r="V39" s="31"/>
      <c r="W39" s="32" t="str">
        <f t="shared" si="1"/>
        <v>Biosample protocol</v>
      </c>
      <c r="X39" s="33" t="str">
        <f t="shared" si="2"/>
        <v>Experiment protocol</v>
      </c>
      <c r="Y39" s="28" t="s">
        <v>176</v>
      </c>
      <c r="Z39" s="28" t="s">
        <v>355</v>
      </c>
      <c r="AA39" s="23">
        <v>60.0</v>
      </c>
      <c r="AB39" s="23">
        <v>9.8</v>
      </c>
      <c r="AC39" s="34"/>
      <c r="AD39" s="34"/>
      <c r="AE39" s="35">
        <v>40030.0</v>
      </c>
      <c r="AF39" s="36">
        <v>3.51870884E8</v>
      </c>
      <c r="AG39" s="37">
        <v>0.4918</v>
      </c>
      <c r="AH39" s="38">
        <v>200730.0</v>
      </c>
      <c r="AI39" s="38">
        <v>200524.0</v>
      </c>
    </row>
    <row r="40">
      <c r="A40" s="19">
        <v>39.0</v>
      </c>
      <c r="B40" s="20" t="s">
        <v>392</v>
      </c>
      <c r="C40" s="21"/>
      <c r="D40" s="22" t="s">
        <v>393</v>
      </c>
      <c r="E40" s="23" t="s">
        <v>394</v>
      </c>
      <c r="F40" s="23" t="s">
        <v>395</v>
      </c>
      <c r="G40" s="24" t="s">
        <v>396</v>
      </c>
      <c r="H40" s="25" t="s">
        <v>397</v>
      </c>
      <c r="I40" s="25" t="s">
        <v>398</v>
      </c>
      <c r="J40" s="24" t="s">
        <v>399</v>
      </c>
      <c r="K40" s="26" t="s">
        <v>207</v>
      </c>
      <c r="L40" s="28"/>
      <c r="M40" s="28" t="s">
        <v>252</v>
      </c>
      <c r="N40" s="28" t="s">
        <v>46</v>
      </c>
      <c r="O40" s="28" t="s">
        <v>47</v>
      </c>
      <c r="P40" s="28" t="s">
        <v>48</v>
      </c>
      <c r="Q40" s="29" t="s">
        <v>392</v>
      </c>
      <c r="R40" s="30" t="s">
        <v>353</v>
      </c>
      <c r="S40" s="24" t="s">
        <v>400</v>
      </c>
      <c r="T40" s="24" t="s">
        <v>52</v>
      </c>
      <c r="U40" s="31"/>
      <c r="V40" s="25"/>
      <c r="W40" s="32" t="str">
        <f t="shared" si="1"/>
        <v>Biosample protocol</v>
      </c>
      <c r="X40" s="33" t="str">
        <f t="shared" si="2"/>
        <v>Experiment protocol</v>
      </c>
      <c r="Y40" s="28" t="s">
        <v>176</v>
      </c>
      <c r="Z40" s="28" t="s">
        <v>305</v>
      </c>
      <c r="AA40" s="23">
        <v>120.0</v>
      </c>
      <c r="AB40" s="23">
        <v>12.7</v>
      </c>
      <c r="AC40" s="34"/>
      <c r="AD40" s="34"/>
      <c r="AE40" s="35">
        <v>40031.0</v>
      </c>
      <c r="AF40" s="36">
        <v>2.2909771E7</v>
      </c>
      <c r="AG40" s="37">
        <v>0.5125</v>
      </c>
      <c r="AH40" s="38">
        <v>55818.0</v>
      </c>
      <c r="AI40" s="38">
        <v>55761.0</v>
      </c>
    </row>
    <row r="41">
      <c r="A41" s="19">
        <v>40.0</v>
      </c>
      <c r="B41" s="20" t="s">
        <v>392</v>
      </c>
      <c r="C41" s="21"/>
      <c r="D41" s="22" t="s">
        <v>393</v>
      </c>
      <c r="E41" s="23" t="s">
        <v>401</v>
      </c>
      <c r="F41" s="23" t="s">
        <v>395</v>
      </c>
      <c r="G41" s="24" t="s">
        <v>402</v>
      </c>
      <c r="H41" s="25" t="s">
        <v>403</v>
      </c>
      <c r="I41" s="25" t="s">
        <v>404</v>
      </c>
      <c r="J41" s="24" t="s">
        <v>405</v>
      </c>
      <c r="K41" s="26" t="s">
        <v>207</v>
      </c>
      <c r="L41" s="28"/>
      <c r="M41" s="28" t="s">
        <v>252</v>
      </c>
      <c r="N41" s="28" t="s">
        <v>46</v>
      </c>
      <c r="O41" s="28" t="s">
        <v>47</v>
      </c>
      <c r="P41" s="28" t="s">
        <v>48</v>
      </c>
      <c r="Q41" s="29" t="s">
        <v>392</v>
      </c>
      <c r="R41" s="30" t="s">
        <v>353</v>
      </c>
      <c r="S41" s="24" t="s">
        <v>400</v>
      </c>
      <c r="T41" s="24" t="s">
        <v>52</v>
      </c>
      <c r="U41" s="31"/>
      <c r="V41" s="25"/>
      <c r="W41" s="32" t="str">
        <f t="shared" si="1"/>
        <v>Biosample protocol</v>
      </c>
      <c r="X41" s="33" t="str">
        <f t="shared" si="2"/>
        <v>Experiment protocol</v>
      </c>
      <c r="Y41" s="28" t="s">
        <v>176</v>
      </c>
      <c r="Z41" s="28" t="s">
        <v>305</v>
      </c>
      <c r="AA41" s="23">
        <v>120.0</v>
      </c>
      <c r="AB41" s="23">
        <v>12.2</v>
      </c>
      <c r="AC41" s="34"/>
      <c r="AD41" s="34"/>
      <c r="AE41" s="35">
        <v>40031.0</v>
      </c>
      <c r="AF41" s="36">
        <v>2.1864385E7</v>
      </c>
      <c r="AG41" s="37">
        <v>0.5125</v>
      </c>
      <c r="AH41" s="38">
        <v>53031.0</v>
      </c>
      <c r="AI41" s="38">
        <v>52991.0</v>
      </c>
    </row>
    <row r="42">
      <c r="A42" s="19">
        <v>41.0</v>
      </c>
      <c r="B42" s="20" t="s">
        <v>369</v>
      </c>
      <c r="C42" s="21"/>
      <c r="D42" s="22" t="s">
        <v>370</v>
      </c>
      <c r="E42" s="23" t="s">
        <v>406</v>
      </c>
      <c r="F42" s="23" t="s">
        <v>407</v>
      </c>
      <c r="G42" s="24" t="s">
        <v>408</v>
      </c>
      <c r="H42" s="25" t="s">
        <v>409</v>
      </c>
      <c r="I42" s="25" t="s">
        <v>376</v>
      </c>
      <c r="J42" s="25" t="s">
        <v>375</v>
      </c>
      <c r="K42" s="26" t="s">
        <v>43</v>
      </c>
      <c r="L42" s="28" t="s">
        <v>170</v>
      </c>
      <c r="M42" s="28" t="s">
        <v>48</v>
      </c>
      <c r="N42" s="28" t="s">
        <v>64</v>
      </c>
      <c r="O42" s="28" t="s">
        <v>64</v>
      </c>
      <c r="P42" s="28" t="s">
        <v>48</v>
      </c>
      <c r="Q42" s="29" t="s">
        <v>377</v>
      </c>
      <c r="R42" s="20" t="s">
        <v>50</v>
      </c>
      <c r="S42" s="25" t="s">
        <v>325</v>
      </c>
      <c r="T42" s="25" t="s">
        <v>52</v>
      </c>
      <c r="U42" s="25" t="s">
        <v>140</v>
      </c>
      <c r="V42" s="31"/>
      <c r="W42" s="32" t="str">
        <f t="shared" si="1"/>
        <v>Biosample protocol</v>
      </c>
      <c r="X42" s="33" t="str">
        <f t="shared" si="2"/>
        <v>Experiment protocol</v>
      </c>
      <c r="Y42" s="28" t="s">
        <v>176</v>
      </c>
      <c r="Z42" s="28" t="s">
        <v>305</v>
      </c>
      <c r="AA42" s="23"/>
      <c r="AB42" s="23">
        <v>5.6</v>
      </c>
      <c r="AC42" s="34"/>
      <c r="AD42" s="34"/>
      <c r="AE42" s="35">
        <v>40032.0</v>
      </c>
      <c r="AF42" s="36">
        <v>3.1547522E7</v>
      </c>
      <c r="AG42" s="37">
        <v>0.6036</v>
      </c>
      <c r="AH42" s="38">
        <v>67653.0</v>
      </c>
      <c r="AI42" s="38">
        <v>67400.0</v>
      </c>
    </row>
    <row r="43">
      <c r="A43" s="19">
        <v>42.0</v>
      </c>
      <c r="B43" s="20" t="s">
        <v>410</v>
      </c>
      <c r="C43" s="21"/>
      <c r="D43" s="22" t="s">
        <v>411</v>
      </c>
      <c r="E43" s="23" t="s">
        <v>412</v>
      </c>
      <c r="F43" s="23" t="s">
        <v>413</v>
      </c>
      <c r="G43" s="24" t="s">
        <v>414</v>
      </c>
      <c r="H43" s="25" t="s">
        <v>415</v>
      </c>
      <c r="I43" s="25" t="s">
        <v>416</v>
      </c>
      <c r="J43" s="25" t="s">
        <v>417</v>
      </c>
      <c r="K43" s="26" t="s">
        <v>221</v>
      </c>
      <c r="L43" s="27" t="s">
        <v>418</v>
      </c>
      <c r="M43" s="28" t="s">
        <v>419</v>
      </c>
      <c r="N43" s="28" t="s">
        <v>46</v>
      </c>
      <c r="O43" s="28" t="s">
        <v>240</v>
      </c>
      <c r="P43" s="28" t="s">
        <v>48</v>
      </c>
      <c r="Q43" s="29" t="s">
        <v>420</v>
      </c>
      <c r="R43" s="20" t="s">
        <v>238</v>
      </c>
      <c r="S43" s="31"/>
      <c r="T43" s="24" t="s">
        <v>52</v>
      </c>
      <c r="U43" s="31"/>
      <c r="V43" s="31"/>
      <c r="W43" s="32" t="str">
        <f t="shared" si="1"/>
        <v>Biosample protocol</v>
      </c>
      <c r="X43" s="33" t="str">
        <f t="shared" si="2"/>
        <v>Experiment protocol</v>
      </c>
      <c r="Y43" s="28" t="s">
        <v>176</v>
      </c>
      <c r="Z43" s="28" t="s">
        <v>355</v>
      </c>
      <c r="AA43" s="23">
        <v>120.0</v>
      </c>
      <c r="AB43" s="23">
        <v>2.2</v>
      </c>
      <c r="AC43" s="34"/>
      <c r="AD43" s="34"/>
      <c r="AE43" s="35">
        <v>40032.0</v>
      </c>
      <c r="AF43" s="36">
        <v>2.8331633E7</v>
      </c>
      <c r="AG43" s="37">
        <v>0.3604</v>
      </c>
      <c r="AH43" s="38">
        <v>53849.0</v>
      </c>
      <c r="AI43" s="38">
        <v>53784.0</v>
      </c>
    </row>
    <row r="44">
      <c r="A44" s="19">
        <v>43.0</v>
      </c>
      <c r="B44" s="20" t="s">
        <v>421</v>
      </c>
      <c r="C44" s="21" t="s">
        <v>422</v>
      </c>
      <c r="D44" s="22" t="s">
        <v>423</v>
      </c>
      <c r="E44" s="23" t="s">
        <v>424</v>
      </c>
      <c r="F44" s="23" t="s">
        <v>425</v>
      </c>
      <c r="G44" s="24" t="s">
        <v>426</v>
      </c>
      <c r="H44" s="25" t="s">
        <v>427</v>
      </c>
      <c r="I44" s="25" t="s">
        <v>428</v>
      </c>
      <c r="J44" s="25" t="s">
        <v>429</v>
      </c>
      <c r="K44" s="26" t="s">
        <v>120</v>
      </c>
      <c r="L44" s="28"/>
      <c r="M44" s="28" t="s">
        <v>121</v>
      </c>
      <c r="N44" s="29" t="s">
        <v>78</v>
      </c>
      <c r="O44" s="29" t="s">
        <v>78</v>
      </c>
      <c r="P44" s="28" t="s">
        <v>92</v>
      </c>
      <c r="Q44" s="29" t="s">
        <v>121</v>
      </c>
      <c r="R44" s="20" t="s">
        <v>353</v>
      </c>
      <c r="S44" s="25" t="s">
        <v>430</v>
      </c>
      <c r="T44" s="25" t="s">
        <v>69</v>
      </c>
      <c r="U44" s="31"/>
      <c r="V44" s="25" t="s">
        <v>431</v>
      </c>
      <c r="W44" s="32" t="str">
        <f t="shared" si="1"/>
        <v>Biosample protocol</v>
      </c>
      <c r="X44" s="33" t="str">
        <f t="shared" si="2"/>
        <v>Experiment protocol</v>
      </c>
      <c r="Y44" s="28" t="s">
        <v>176</v>
      </c>
      <c r="Z44" s="28" t="s">
        <v>355</v>
      </c>
      <c r="AA44" s="23">
        <v>100.0</v>
      </c>
      <c r="AB44" s="23">
        <v>11.8</v>
      </c>
      <c r="AC44" s="34"/>
      <c r="AD44" s="34"/>
      <c r="AE44" s="35">
        <v>40039.0</v>
      </c>
      <c r="AF44" s="36">
        <v>1.98183451E8</v>
      </c>
      <c r="AG44" s="37">
        <v>0.6929</v>
      </c>
      <c r="AH44" s="38">
        <v>249990.0</v>
      </c>
      <c r="AI44" s="38">
        <v>249372.0</v>
      </c>
    </row>
    <row r="45">
      <c r="A45" s="19">
        <v>44.0</v>
      </c>
      <c r="B45" s="20" t="s">
        <v>421</v>
      </c>
      <c r="C45" s="21"/>
      <c r="D45" s="22" t="s">
        <v>423</v>
      </c>
      <c r="E45" s="23" t="s">
        <v>432</v>
      </c>
      <c r="F45" s="23" t="s">
        <v>425</v>
      </c>
      <c r="G45" s="24" t="s">
        <v>433</v>
      </c>
      <c r="H45" s="25" t="s">
        <v>434</v>
      </c>
      <c r="I45" s="25" t="s">
        <v>429</v>
      </c>
      <c r="J45" s="25" t="s">
        <v>428</v>
      </c>
      <c r="K45" s="26" t="s">
        <v>120</v>
      </c>
      <c r="L45" s="28"/>
      <c r="M45" s="28" t="s">
        <v>121</v>
      </c>
      <c r="N45" s="29" t="s">
        <v>78</v>
      </c>
      <c r="O45" s="29" t="s">
        <v>78</v>
      </c>
      <c r="P45" s="28" t="s">
        <v>92</v>
      </c>
      <c r="Q45" s="29" t="s">
        <v>121</v>
      </c>
      <c r="R45" s="20" t="s">
        <v>353</v>
      </c>
      <c r="S45" s="25" t="s">
        <v>430</v>
      </c>
      <c r="T45" s="31"/>
      <c r="U45" s="31"/>
      <c r="V45" s="25" t="s">
        <v>431</v>
      </c>
      <c r="W45" s="32" t="str">
        <f t="shared" si="1"/>
        <v>Biosample protocol</v>
      </c>
      <c r="X45" s="33" t="str">
        <f t="shared" si="2"/>
        <v>Experiment protocol</v>
      </c>
      <c r="Y45" s="28" t="s">
        <v>176</v>
      </c>
      <c r="Z45" s="28" t="s">
        <v>355</v>
      </c>
      <c r="AA45" s="23">
        <v>100.0</v>
      </c>
      <c r="AB45" s="23">
        <v>9.9</v>
      </c>
      <c r="AC45" s="34"/>
      <c r="AD45" s="34"/>
      <c r="AE45" s="35">
        <v>40039.0</v>
      </c>
      <c r="AF45" s="36">
        <v>3.0730142E7</v>
      </c>
      <c r="AG45" s="37">
        <v>0.6929</v>
      </c>
      <c r="AH45" s="38">
        <v>98852.0</v>
      </c>
      <c r="AI45" s="38">
        <v>98656.0</v>
      </c>
    </row>
    <row r="46">
      <c r="A46" s="19">
        <v>45.0</v>
      </c>
      <c r="B46" s="20" t="s">
        <v>435</v>
      </c>
      <c r="C46" s="21" t="s">
        <v>436</v>
      </c>
      <c r="D46" s="22" t="s">
        <v>437</v>
      </c>
      <c r="E46" s="23" t="s">
        <v>438</v>
      </c>
      <c r="F46" s="23" t="s">
        <v>439</v>
      </c>
      <c r="G46" s="24" t="s">
        <v>440</v>
      </c>
      <c r="H46" s="25" t="s">
        <v>441</v>
      </c>
      <c r="I46" s="25" t="s">
        <v>442</v>
      </c>
      <c r="J46" s="25" t="s">
        <v>443</v>
      </c>
      <c r="K46" s="26" t="s">
        <v>238</v>
      </c>
      <c r="L46" s="28"/>
      <c r="M46" s="28" t="s">
        <v>239</v>
      </c>
      <c r="N46" s="28" t="s">
        <v>46</v>
      </c>
      <c r="O46" s="28" t="s">
        <v>240</v>
      </c>
      <c r="P46" s="28" t="s">
        <v>241</v>
      </c>
      <c r="Q46" s="29" t="s">
        <v>444</v>
      </c>
      <c r="R46" s="20" t="s">
        <v>238</v>
      </c>
      <c r="S46" s="31"/>
      <c r="T46" s="24" t="s">
        <v>52</v>
      </c>
      <c r="U46" s="31"/>
      <c r="V46" s="31"/>
      <c r="W46" s="32" t="str">
        <f t="shared" si="1"/>
        <v>Biosample protocol</v>
      </c>
      <c r="X46" s="33" t="str">
        <f t="shared" si="2"/>
        <v>Experiment protocol</v>
      </c>
      <c r="Y46" s="28" t="s">
        <v>176</v>
      </c>
      <c r="Z46" s="28" t="s">
        <v>355</v>
      </c>
      <c r="AA46" s="23">
        <v>80.0</v>
      </c>
      <c r="AB46" s="23">
        <v>14.0</v>
      </c>
      <c r="AC46" s="34"/>
      <c r="AD46" s="34"/>
      <c r="AE46" s="35">
        <v>40044.0</v>
      </c>
      <c r="AF46" s="36">
        <v>2.40791918E8</v>
      </c>
      <c r="AG46" s="37">
        <v>0.6453</v>
      </c>
      <c r="AH46" s="38">
        <v>315568.0</v>
      </c>
      <c r="AI46" s="38">
        <v>314868.0</v>
      </c>
    </row>
    <row r="47">
      <c r="A47" s="19">
        <v>46.0</v>
      </c>
      <c r="B47" s="20" t="s">
        <v>445</v>
      </c>
      <c r="C47" s="21"/>
      <c r="D47" s="22" t="s">
        <v>446</v>
      </c>
      <c r="E47" s="23" t="s">
        <v>447</v>
      </c>
      <c r="F47" s="23" t="s">
        <v>448</v>
      </c>
      <c r="G47" s="24" t="s">
        <v>449</v>
      </c>
      <c r="H47" s="25" t="s">
        <v>450</v>
      </c>
      <c r="I47" s="25" t="s">
        <v>451</v>
      </c>
      <c r="J47" s="25" t="s">
        <v>452</v>
      </c>
      <c r="K47" s="26" t="s">
        <v>207</v>
      </c>
      <c r="L47" s="28"/>
      <c r="M47" s="28" t="s">
        <v>208</v>
      </c>
      <c r="N47" s="29" t="s">
        <v>78</v>
      </c>
      <c r="O47" s="29" t="s">
        <v>78</v>
      </c>
      <c r="P47" s="28" t="s">
        <v>48</v>
      </c>
      <c r="Q47" s="29" t="s">
        <v>453</v>
      </c>
      <c r="R47" s="20" t="s">
        <v>210</v>
      </c>
      <c r="S47" s="25" t="s">
        <v>454</v>
      </c>
      <c r="T47" s="25" t="s">
        <v>69</v>
      </c>
      <c r="U47" s="25" t="s">
        <v>140</v>
      </c>
      <c r="V47" s="31"/>
      <c r="W47" s="32" t="str">
        <f t="shared" si="1"/>
        <v>Biosample protocol</v>
      </c>
      <c r="X47" s="33" t="str">
        <f t="shared" si="2"/>
        <v>Experiment protocol</v>
      </c>
      <c r="Y47" s="28" t="s">
        <v>176</v>
      </c>
      <c r="Z47" s="28" t="s">
        <v>355</v>
      </c>
      <c r="AA47" s="23">
        <v>80.0</v>
      </c>
      <c r="AB47" s="23">
        <v>8.2</v>
      </c>
      <c r="AC47" s="34"/>
      <c r="AD47" s="34"/>
      <c r="AE47" s="35">
        <v>40044.0</v>
      </c>
      <c r="AF47" s="36">
        <v>3.0506435E7</v>
      </c>
      <c r="AG47" s="37">
        <v>0.6557</v>
      </c>
      <c r="AH47" s="38">
        <v>83722.0</v>
      </c>
      <c r="AI47" s="38">
        <v>83634.0</v>
      </c>
    </row>
    <row r="48">
      <c r="A48" s="19">
        <v>47.0</v>
      </c>
      <c r="B48" s="20" t="s">
        <v>445</v>
      </c>
      <c r="C48" s="21"/>
      <c r="D48" s="22" t="s">
        <v>446</v>
      </c>
      <c r="E48" s="23" t="s">
        <v>455</v>
      </c>
      <c r="F48" s="23" t="s">
        <v>456</v>
      </c>
      <c r="G48" s="24" t="s">
        <v>457</v>
      </c>
      <c r="H48" s="25" t="s">
        <v>458</v>
      </c>
      <c r="I48" s="25" t="s">
        <v>452</v>
      </c>
      <c r="J48" s="25" t="s">
        <v>451</v>
      </c>
      <c r="K48" s="26" t="s">
        <v>207</v>
      </c>
      <c r="L48" s="28"/>
      <c r="M48" s="28" t="s">
        <v>208</v>
      </c>
      <c r="N48" s="29" t="s">
        <v>78</v>
      </c>
      <c r="O48" s="29" t="s">
        <v>78</v>
      </c>
      <c r="P48" s="28" t="s">
        <v>48</v>
      </c>
      <c r="Q48" s="29" t="s">
        <v>453</v>
      </c>
      <c r="R48" s="20" t="s">
        <v>210</v>
      </c>
      <c r="S48" s="25" t="s">
        <v>454</v>
      </c>
      <c r="T48" s="25" t="s">
        <v>69</v>
      </c>
      <c r="U48" s="25" t="s">
        <v>140</v>
      </c>
      <c r="V48" s="31"/>
      <c r="W48" s="32" t="str">
        <f t="shared" si="1"/>
        <v>Biosample protocol</v>
      </c>
      <c r="X48" s="33" t="str">
        <f t="shared" si="2"/>
        <v>Experiment protocol</v>
      </c>
      <c r="Y48" s="28" t="s">
        <v>176</v>
      </c>
      <c r="Z48" s="28" t="s">
        <v>355</v>
      </c>
      <c r="AA48" s="23">
        <v>80.0</v>
      </c>
      <c r="AB48" s="23">
        <v>4.8</v>
      </c>
      <c r="AC48" s="34"/>
      <c r="AD48" s="34"/>
      <c r="AE48" s="35">
        <v>40044.0</v>
      </c>
      <c r="AF48" s="36">
        <v>3.19917804E8</v>
      </c>
      <c r="AG48" s="37">
        <v>0.6965</v>
      </c>
      <c r="AH48" s="38">
        <v>270916.0</v>
      </c>
      <c r="AI48" s="38">
        <v>270537.0</v>
      </c>
    </row>
    <row r="49">
      <c r="A49" s="19">
        <v>48.0</v>
      </c>
      <c r="B49" s="20" t="s">
        <v>459</v>
      </c>
      <c r="C49" s="21" t="s">
        <v>199</v>
      </c>
      <c r="D49" s="22" t="s">
        <v>460</v>
      </c>
      <c r="E49" s="23" t="s">
        <v>461</v>
      </c>
      <c r="F49" s="23" t="s">
        <v>462</v>
      </c>
      <c r="G49" s="24" t="s">
        <v>463</v>
      </c>
      <c r="H49" s="25" t="s">
        <v>464</v>
      </c>
      <c r="I49" s="25" t="s">
        <v>465</v>
      </c>
      <c r="J49" s="25" t="s">
        <v>466</v>
      </c>
      <c r="K49" s="26" t="s">
        <v>467</v>
      </c>
      <c r="L49" s="28" t="s">
        <v>468</v>
      </c>
      <c r="M49" s="28" t="s">
        <v>469</v>
      </c>
      <c r="N49" s="28" t="s">
        <v>46</v>
      </c>
      <c r="O49" s="28" t="s">
        <v>47</v>
      </c>
      <c r="P49" s="28" t="s">
        <v>48</v>
      </c>
      <c r="Q49" s="29" t="s">
        <v>470</v>
      </c>
      <c r="R49" s="20" t="s">
        <v>353</v>
      </c>
      <c r="S49" s="25" t="s">
        <v>471</v>
      </c>
      <c r="T49" s="25" t="s">
        <v>69</v>
      </c>
      <c r="U49" s="25" t="s">
        <v>140</v>
      </c>
      <c r="V49" s="31"/>
      <c r="W49" s="32" t="str">
        <f t="shared" si="1"/>
        <v>Biosample protocol</v>
      </c>
      <c r="X49" s="33" t="str">
        <f t="shared" si="2"/>
        <v>Experiment protocol</v>
      </c>
      <c r="Y49" s="28" t="s">
        <v>176</v>
      </c>
      <c r="Z49" s="28" t="s">
        <v>355</v>
      </c>
      <c r="AA49" s="23">
        <v>120.0</v>
      </c>
      <c r="AB49" s="23">
        <v>19.8999999999999</v>
      </c>
      <c r="AC49" s="34"/>
      <c r="AD49" s="34"/>
      <c r="AE49" s="35">
        <v>40046.0</v>
      </c>
      <c r="AF49" s="36">
        <v>3.213712E7</v>
      </c>
      <c r="AG49" s="37">
        <v>0.7257</v>
      </c>
      <c r="AH49" s="38">
        <v>97360.0</v>
      </c>
      <c r="AI49" s="38">
        <v>97289.0</v>
      </c>
    </row>
    <row r="50">
      <c r="A50" s="19">
        <v>49.0</v>
      </c>
      <c r="B50" s="20" t="s">
        <v>472</v>
      </c>
      <c r="C50" s="21"/>
      <c r="D50" s="22" t="s">
        <v>473</v>
      </c>
      <c r="E50" s="23" t="s">
        <v>474</v>
      </c>
      <c r="F50" s="23" t="s">
        <v>475</v>
      </c>
      <c r="G50" s="24" t="s">
        <v>476</v>
      </c>
      <c r="H50" s="25" t="s">
        <v>477</v>
      </c>
      <c r="I50" s="25" t="s">
        <v>478</v>
      </c>
      <c r="J50" s="25" t="s">
        <v>479</v>
      </c>
      <c r="K50" s="26" t="s">
        <v>221</v>
      </c>
      <c r="L50" s="27" t="s">
        <v>418</v>
      </c>
      <c r="M50" s="28" t="s">
        <v>419</v>
      </c>
      <c r="N50" s="28" t="s">
        <v>46</v>
      </c>
      <c r="O50" s="28" t="s">
        <v>240</v>
      </c>
      <c r="P50" s="28" t="s">
        <v>48</v>
      </c>
      <c r="Q50" s="29" t="s">
        <v>480</v>
      </c>
      <c r="R50" s="20" t="s">
        <v>238</v>
      </c>
      <c r="S50" s="31"/>
      <c r="T50" s="24" t="s">
        <v>52</v>
      </c>
      <c r="U50" s="31"/>
      <c r="V50" s="31"/>
      <c r="W50" s="32" t="str">
        <f t="shared" si="1"/>
        <v>Biosample protocol</v>
      </c>
      <c r="X50" s="33" t="str">
        <f t="shared" si="2"/>
        <v>Experiment protocol</v>
      </c>
      <c r="Y50" s="28" t="s">
        <v>176</v>
      </c>
      <c r="Z50" s="28" t="s">
        <v>355</v>
      </c>
      <c r="AA50" s="23">
        <v>60.0</v>
      </c>
      <c r="AB50" s="23">
        <v>8.7</v>
      </c>
      <c r="AC50" s="34"/>
      <c r="AD50" s="34"/>
      <c r="AE50" s="35">
        <v>40049.0</v>
      </c>
      <c r="AF50" s="36">
        <v>2.7961281E7</v>
      </c>
      <c r="AG50" s="37">
        <v>0.3867</v>
      </c>
      <c r="AH50" s="38">
        <v>61948.0</v>
      </c>
      <c r="AI50" s="38">
        <v>61860.0</v>
      </c>
    </row>
    <row r="51">
      <c r="A51" s="19">
        <v>50.0</v>
      </c>
      <c r="B51" s="20" t="s">
        <v>481</v>
      </c>
      <c r="C51" s="21"/>
      <c r="D51" s="22" t="s">
        <v>482</v>
      </c>
      <c r="E51" s="23" t="s">
        <v>483</v>
      </c>
      <c r="F51" s="23" t="s">
        <v>484</v>
      </c>
      <c r="G51" s="24" t="s">
        <v>485</v>
      </c>
      <c r="H51" s="25" t="s">
        <v>486</v>
      </c>
      <c r="I51" s="25" t="s">
        <v>487</v>
      </c>
      <c r="J51" s="25" t="s">
        <v>488</v>
      </c>
      <c r="K51" s="26" t="s">
        <v>136</v>
      </c>
      <c r="L51" s="29"/>
      <c r="M51" s="28" t="s">
        <v>252</v>
      </c>
      <c r="N51" s="29" t="s">
        <v>78</v>
      </c>
      <c r="O51" s="29" t="s">
        <v>78</v>
      </c>
      <c r="P51" s="28" t="s">
        <v>65</v>
      </c>
      <c r="Q51" s="29" t="s">
        <v>489</v>
      </c>
      <c r="R51" s="20" t="s">
        <v>50</v>
      </c>
      <c r="S51" s="25" t="s">
        <v>490</v>
      </c>
      <c r="T51" s="25" t="s">
        <v>52</v>
      </c>
      <c r="U51" s="25" t="s">
        <v>140</v>
      </c>
      <c r="V51" s="31"/>
      <c r="W51" s="32" t="str">
        <f t="shared" si="1"/>
        <v>Biosample protocol</v>
      </c>
      <c r="X51" s="33" t="str">
        <f t="shared" si="2"/>
        <v>Experiment protocol</v>
      </c>
      <c r="Y51" s="28" t="s">
        <v>176</v>
      </c>
      <c r="Z51" s="28" t="s">
        <v>355</v>
      </c>
      <c r="AA51" s="23">
        <v>120.0</v>
      </c>
      <c r="AB51" s="23">
        <v>10.9</v>
      </c>
      <c r="AC51" s="34"/>
      <c r="AD51" s="34"/>
      <c r="AE51" s="35">
        <v>40050.0</v>
      </c>
      <c r="AF51" s="36">
        <v>2.8214312E7</v>
      </c>
      <c r="AG51" s="37">
        <v>0.3478</v>
      </c>
      <c r="AH51" s="38">
        <v>61290.0</v>
      </c>
      <c r="AI51" s="38">
        <v>61225.0</v>
      </c>
    </row>
    <row r="52">
      <c r="A52" s="19">
        <v>51.0</v>
      </c>
      <c r="B52" s="20" t="s">
        <v>481</v>
      </c>
      <c r="C52" s="21"/>
      <c r="D52" s="22" t="s">
        <v>482</v>
      </c>
      <c r="E52" s="23" t="s">
        <v>491</v>
      </c>
      <c r="F52" s="23" t="s">
        <v>492</v>
      </c>
      <c r="G52" s="24" t="s">
        <v>493</v>
      </c>
      <c r="H52" s="25" t="s">
        <v>494</v>
      </c>
      <c r="I52" s="25" t="s">
        <v>488</v>
      </c>
      <c r="J52" s="25" t="s">
        <v>487</v>
      </c>
      <c r="K52" s="26" t="s">
        <v>136</v>
      </c>
      <c r="L52" s="29"/>
      <c r="M52" s="28" t="s">
        <v>252</v>
      </c>
      <c r="N52" s="29" t="s">
        <v>78</v>
      </c>
      <c r="O52" s="29" t="s">
        <v>78</v>
      </c>
      <c r="P52" s="28" t="s">
        <v>65</v>
      </c>
      <c r="Q52" s="29" t="s">
        <v>489</v>
      </c>
      <c r="R52" s="20" t="s">
        <v>50</v>
      </c>
      <c r="S52" s="25" t="s">
        <v>490</v>
      </c>
      <c r="T52" s="25" t="s">
        <v>52</v>
      </c>
      <c r="U52" s="25" t="s">
        <v>140</v>
      </c>
      <c r="V52" s="31"/>
      <c r="W52" s="32" t="str">
        <f t="shared" si="1"/>
        <v>Biosample protocol</v>
      </c>
      <c r="X52" s="33" t="str">
        <f t="shared" si="2"/>
        <v>Experiment protocol</v>
      </c>
      <c r="Y52" s="28" t="s">
        <v>176</v>
      </c>
      <c r="Z52" s="28" t="s">
        <v>355</v>
      </c>
      <c r="AA52" s="23">
        <v>120.0</v>
      </c>
      <c r="AB52" s="23">
        <v>9.3</v>
      </c>
      <c r="AC52" s="34"/>
      <c r="AD52" s="34"/>
      <c r="AE52" s="35">
        <v>40050.0</v>
      </c>
      <c r="AF52" s="36">
        <v>2.931051E7</v>
      </c>
      <c r="AG52" s="37">
        <v>0.3457</v>
      </c>
      <c r="AH52" s="38">
        <v>57405.0</v>
      </c>
      <c r="AI52" s="38">
        <v>57319.0</v>
      </c>
    </row>
    <row r="53">
      <c r="A53" s="19">
        <v>52.0</v>
      </c>
      <c r="B53" s="20" t="s">
        <v>495</v>
      </c>
      <c r="C53" s="21"/>
      <c r="D53" s="22" t="s">
        <v>496</v>
      </c>
      <c r="E53" s="23" t="s">
        <v>497</v>
      </c>
      <c r="F53" s="23" t="s">
        <v>498</v>
      </c>
      <c r="G53" s="24" t="s">
        <v>499</v>
      </c>
      <c r="H53" s="25" t="s">
        <v>500</v>
      </c>
      <c r="I53" s="25" t="s">
        <v>501</v>
      </c>
      <c r="J53" s="25" t="s">
        <v>502</v>
      </c>
      <c r="K53" s="26" t="s">
        <v>90</v>
      </c>
      <c r="L53" s="29"/>
      <c r="M53" s="28" t="s">
        <v>503</v>
      </c>
      <c r="N53" s="29" t="s">
        <v>78</v>
      </c>
      <c r="O53" s="29" t="s">
        <v>78</v>
      </c>
      <c r="P53" s="28" t="s">
        <v>65</v>
      </c>
      <c r="Q53" s="29" t="s">
        <v>504</v>
      </c>
      <c r="R53" s="30" t="s">
        <v>50</v>
      </c>
      <c r="S53" s="31"/>
      <c r="T53" s="25" t="s">
        <v>69</v>
      </c>
      <c r="U53" s="31"/>
      <c r="V53" s="31"/>
      <c r="W53" s="32" t="str">
        <f t="shared" si="1"/>
        <v>Biosample protocol</v>
      </c>
      <c r="X53" s="33" t="str">
        <f t="shared" si="2"/>
        <v>Experiment protocol</v>
      </c>
      <c r="Y53" s="28" t="s">
        <v>176</v>
      </c>
      <c r="Z53" s="28" t="s">
        <v>355</v>
      </c>
      <c r="AA53" s="23">
        <v>120.0</v>
      </c>
      <c r="AB53" s="23">
        <v>6.7</v>
      </c>
      <c r="AC53" s="34"/>
      <c r="AD53" s="34"/>
      <c r="AE53" s="35">
        <v>40052.0</v>
      </c>
      <c r="AF53" s="36">
        <v>3.3484497E7</v>
      </c>
      <c r="AG53" s="37">
        <v>0.3156</v>
      </c>
      <c r="AH53" s="38">
        <v>72479.0</v>
      </c>
      <c r="AI53" s="38">
        <v>72405.0</v>
      </c>
    </row>
    <row r="54">
      <c r="A54" s="19">
        <v>53.0</v>
      </c>
      <c r="B54" s="20" t="s">
        <v>495</v>
      </c>
      <c r="C54" s="21"/>
      <c r="D54" s="22" t="s">
        <v>496</v>
      </c>
      <c r="E54" s="23" t="s">
        <v>505</v>
      </c>
      <c r="F54" s="23" t="s">
        <v>506</v>
      </c>
      <c r="G54" s="24" t="s">
        <v>507</v>
      </c>
      <c r="H54" s="25" t="s">
        <v>508</v>
      </c>
      <c r="I54" s="25" t="s">
        <v>502</v>
      </c>
      <c r="J54" s="25" t="s">
        <v>501</v>
      </c>
      <c r="K54" s="26" t="s">
        <v>90</v>
      </c>
      <c r="L54" s="29"/>
      <c r="M54" s="28" t="s">
        <v>503</v>
      </c>
      <c r="N54" s="29" t="s">
        <v>78</v>
      </c>
      <c r="O54" s="29" t="s">
        <v>78</v>
      </c>
      <c r="P54" s="28" t="s">
        <v>65</v>
      </c>
      <c r="Q54" s="29" t="s">
        <v>504</v>
      </c>
      <c r="R54" s="30" t="s">
        <v>50</v>
      </c>
      <c r="S54" s="31"/>
      <c r="T54" s="25" t="s">
        <v>69</v>
      </c>
      <c r="U54" s="31"/>
      <c r="V54" s="31"/>
      <c r="W54" s="32" t="str">
        <f t="shared" si="1"/>
        <v>Biosample protocol</v>
      </c>
      <c r="X54" s="33" t="str">
        <f t="shared" si="2"/>
        <v>Experiment protocol</v>
      </c>
      <c r="Y54" s="28" t="s">
        <v>176</v>
      </c>
      <c r="Z54" s="28" t="s">
        <v>355</v>
      </c>
      <c r="AA54" s="23">
        <v>120.0</v>
      </c>
      <c r="AB54" s="23">
        <v>4.4</v>
      </c>
      <c r="AC54" s="34"/>
      <c r="AD54" s="34"/>
      <c r="AE54" s="35">
        <v>40052.0</v>
      </c>
      <c r="AF54" s="36">
        <v>3.2059642E7</v>
      </c>
      <c r="AG54" s="37">
        <v>0.3318</v>
      </c>
      <c r="AH54" s="38">
        <v>73789.0</v>
      </c>
      <c r="AI54" s="38">
        <v>73727.0</v>
      </c>
    </row>
    <row r="55">
      <c r="A55" s="19">
        <v>54.0</v>
      </c>
      <c r="B55" s="20" t="s">
        <v>410</v>
      </c>
      <c r="C55" s="21"/>
      <c r="D55" s="22" t="s">
        <v>411</v>
      </c>
      <c r="E55" s="23" t="s">
        <v>509</v>
      </c>
      <c r="F55" s="23" t="s">
        <v>510</v>
      </c>
      <c r="G55" s="24" t="s">
        <v>511</v>
      </c>
      <c r="H55" s="25" t="s">
        <v>512</v>
      </c>
      <c r="I55" s="25" t="s">
        <v>417</v>
      </c>
      <c r="J55" s="25" t="s">
        <v>416</v>
      </c>
      <c r="K55" s="26" t="s">
        <v>221</v>
      </c>
      <c r="L55" s="27" t="s">
        <v>418</v>
      </c>
      <c r="M55" s="28" t="s">
        <v>419</v>
      </c>
      <c r="N55" s="28" t="s">
        <v>46</v>
      </c>
      <c r="O55" s="28" t="s">
        <v>240</v>
      </c>
      <c r="P55" s="28" t="s">
        <v>48</v>
      </c>
      <c r="Q55" s="29" t="s">
        <v>420</v>
      </c>
      <c r="R55" s="20" t="s">
        <v>238</v>
      </c>
      <c r="S55" s="31"/>
      <c r="T55" s="24" t="s">
        <v>52</v>
      </c>
      <c r="U55" s="31"/>
      <c r="V55" s="31"/>
      <c r="W55" s="32" t="str">
        <f t="shared" si="1"/>
        <v>Biosample protocol</v>
      </c>
      <c r="X55" s="33" t="str">
        <f t="shared" si="2"/>
        <v>Experiment protocol</v>
      </c>
      <c r="Y55" s="28" t="s">
        <v>176</v>
      </c>
      <c r="Z55" s="28" t="s">
        <v>355</v>
      </c>
      <c r="AA55" s="23">
        <v>120.0</v>
      </c>
      <c r="AB55" s="23">
        <v>10.3</v>
      </c>
      <c r="AC55" s="34"/>
      <c r="AD55" s="34"/>
      <c r="AE55" s="35">
        <v>40058.0</v>
      </c>
      <c r="AF55" s="36">
        <v>2.6153486E7</v>
      </c>
      <c r="AG55" s="37">
        <v>0.3755</v>
      </c>
      <c r="AH55" s="38">
        <v>52350.0</v>
      </c>
      <c r="AI55" s="38">
        <v>52293.0</v>
      </c>
    </row>
    <row r="56">
      <c r="A56" s="19">
        <v>55.0</v>
      </c>
      <c r="B56" s="20" t="s">
        <v>513</v>
      </c>
      <c r="C56" s="21"/>
      <c r="D56" s="22" t="s">
        <v>514</v>
      </c>
      <c r="E56" s="23" t="s">
        <v>515</v>
      </c>
      <c r="F56" s="23" t="s">
        <v>516</v>
      </c>
      <c r="G56" s="24" t="s">
        <v>517</v>
      </c>
      <c r="H56" s="25" t="s">
        <v>518</v>
      </c>
      <c r="I56" s="25" t="s">
        <v>519</v>
      </c>
      <c r="J56" s="25" t="s">
        <v>520</v>
      </c>
      <c r="K56" s="26" t="s">
        <v>207</v>
      </c>
      <c r="L56" s="28"/>
      <c r="M56" s="28" t="s">
        <v>252</v>
      </c>
      <c r="N56" s="29" t="s">
        <v>78</v>
      </c>
      <c r="O56" s="29" t="s">
        <v>78</v>
      </c>
      <c r="P56" s="28" t="s">
        <v>48</v>
      </c>
      <c r="Q56" s="29" t="s">
        <v>521</v>
      </c>
      <c r="R56" s="20" t="s">
        <v>353</v>
      </c>
      <c r="S56" s="25" t="s">
        <v>522</v>
      </c>
      <c r="T56" s="25" t="s">
        <v>69</v>
      </c>
      <c r="U56" s="25"/>
      <c r="V56" s="25"/>
      <c r="W56" s="32" t="str">
        <f t="shared" si="1"/>
        <v>Biosample protocol</v>
      </c>
      <c r="X56" s="33" t="str">
        <f t="shared" si="2"/>
        <v>Experiment protocol</v>
      </c>
      <c r="Y56" s="28" t="s">
        <v>176</v>
      </c>
      <c r="Z56" s="28" t="s">
        <v>355</v>
      </c>
      <c r="AA56" s="23">
        <v>100.0</v>
      </c>
      <c r="AB56" s="23">
        <v>11.8</v>
      </c>
      <c r="AC56" s="34"/>
      <c r="AD56" s="34"/>
      <c r="AE56" s="35">
        <v>40060.0</v>
      </c>
      <c r="AF56" s="36">
        <v>2.8491658E7</v>
      </c>
      <c r="AG56" s="37">
        <v>0.4289</v>
      </c>
      <c r="AH56" s="38">
        <v>66982.0</v>
      </c>
      <c r="AI56" s="38">
        <v>66924.0</v>
      </c>
    </row>
    <row r="57">
      <c r="A57" s="19">
        <v>56.0</v>
      </c>
      <c r="B57" s="20" t="s">
        <v>513</v>
      </c>
      <c r="C57" s="21"/>
      <c r="D57" s="22" t="s">
        <v>514</v>
      </c>
      <c r="E57" s="23" t="s">
        <v>523</v>
      </c>
      <c r="F57" s="23" t="s">
        <v>524</v>
      </c>
      <c r="G57" s="24" t="s">
        <v>525</v>
      </c>
      <c r="H57" s="25" t="s">
        <v>526</v>
      </c>
      <c r="I57" s="25" t="s">
        <v>520</v>
      </c>
      <c r="J57" s="25" t="s">
        <v>519</v>
      </c>
      <c r="K57" s="26" t="s">
        <v>207</v>
      </c>
      <c r="L57" s="28"/>
      <c r="M57" s="28" t="s">
        <v>252</v>
      </c>
      <c r="N57" s="29" t="s">
        <v>78</v>
      </c>
      <c r="O57" s="29" t="s">
        <v>78</v>
      </c>
      <c r="P57" s="28" t="s">
        <v>48</v>
      </c>
      <c r="Q57" s="29" t="s">
        <v>521</v>
      </c>
      <c r="R57" s="20" t="s">
        <v>353</v>
      </c>
      <c r="S57" s="25" t="s">
        <v>522</v>
      </c>
      <c r="T57" s="25" t="s">
        <v>69</v>
      </c>
      <c r="U57" s="25"/>
      <c r="V57" s="25"/>
      <c r="W57" s="32" t="str">
        <f t="shared" si="1"/>
        <v>Biosample protocol</v>
      </c>
      <c r="X57" s="33" t="str">
        <f t="shared" si="2"/>
        <v>Experiment protocol</v>
      </c>
      <c r="Y57" s="28" t="s">
        <v>176</v>
      </c>
      <c r="Z57" s="28" t="s">
        <v>355</v>
      </c>
      <c r="AA57" s="23">
        <v>120.0</v>
      </c>
      <c r="AB57" s="23">
        <v>6.0</v>
      </c>
      <c r="AC57" s="34"/>
      <c r="AD57" s="34"/>
      <c r="AE57" s="35">
        <v>40060.0</v>
      </c>
      <c r="AF57" s="36">
        <v>2.2261304E7</v>
      </c>
      <c r="AG57" s="37">
        <v>0.4744</v>
      </c>
      <c r="AH57" s="38">
        <v>60773.0</v>
      </c>
      <c r="AI57" s="38">
        <v>60717.0</v>
      </c>
    </row>
    <row r="58">
      <c r="A58" s="19">
        <v>57.0</v>
      </c>
      <c r="B58" s="20" t="s">
        <v>315</v>
      </c>
      <c r="C58" s="21" t="s">
        <v>527</v>
      </c>
      <c r="D58" s="22" t="s">
        <v>528</v>
      </c>
      <c r="E58" s="23" t="s">
        <v>529</v>
      </c>
      <c r="F58" s="23" t="s">
        <v>530</v>
      </c>
      <c r="G58" s="24" t="s">
        <v>531</v>
      </c>
      <c r="H58" s="25" t="s">
        <v>532</v>
      </c>
      <c r="I58" s="25" t="s">
        <v>533</v>
      </c>
      <c r="J58" s="25" t="s">
        <v>534</v>
      </c>
      <c r="K58" s="26" t="s">
        <v>43</v>
      </c>
      <c r="L58" s="27" t="s">
        <v>322</v>
      </c>
      <c r="M58" s="28" t="s">
        <v>45</v>
      </c>
      <c r="N58" s="28" t="s">
        <v>78</v>
      </c>
      <c r="O58" s="28" t="s">
        <v>323</v>
      </c>
      <c r="P58" s="28" t="s">
        <v>48</v>
      </c>
      <c r="Q58" s="29" t="s">
        <v>366</v>
      </c>
      <c r="R58" s="20" t="s">
        <v>50</v>
      </c>
      <c r="S58" s="25" t="s">
        <v>535</v>
      </c>
      <c r="T58" s="25" t="s">
        <v>52</v>
      </c>
      <c r="U58" s="25" t="s">
        <v>140</v>
      </c>
      <c r="V58" s="25" t="s">
        <v>536</v>
      </c>
      <c r="W58" s="32" t="str">
        <f t="shared" si="1"/>
        <v>Biosample protocol</v>
      </c>
      <c r="X58" s="33" t="str">
        <f t="shared" si="2"/>
        <v>Experiment protocol</v>
      </c>
      <c r="Y58" s="28" t="s">
        <v>176</v>
      </c>
      <c r="Z58" s="28" t="s">
        <v>355</v>
      </c>
      <c r="AA58" s="23">
        <v>80.0</v>
      </c>
      <c r="AB58" s="23">
        <v>18.5</v>
      </c>
      <c r="AC58" s="34"/>
      <c r="AD58" s="34"/>
      <c r="AE58" s="60"/>
      <c r="AF58" s="36">
        <v>2.11609789E8</v>
      </c>
      <c r="AG58" s="37">
        <v>0.6518</v>
      </c>
      <c r="AH58" s="38">
        <v>196198.0</v>
      </c>
      <c r="AI58" s="38">
        <v>195691.0</v>
      </c>
    </row>
    <row r="59">
      <c r="A59" s="19">
        <v>58.0</v>
      </c>
      <c r="B59" s="20" t="s">
        <v>537</v>
      </c>
      <c r="C59" s="21"/>
      <c r="D59" s="22" t="s">
        <v>538</v>
      </c>
      <c r="E59" s="23" t="s">
        <v>539</v>
      </c>
      <c r="F59" s="23" t="s">
        <v>540</v>
      </c>
      <c r="G59" s="24" t="s">
        <v>541</v>
      </c>
      <c r="H59" s="25" t="s">
        <v>542</v>
      </c>
      <c r="I59" s="25" t="s">
        <v>543</v>
      </c>
      <c r="J59" s="25" t="s">
        <v>544</v>
      </c>
      <c r="K59" s="26" t="s">
        <v>207</v>
      </c>
      <c r="L59" s="28"/>
      <c r="M59" s="28" t="s">
        <v>386</v>
      </c>
      <c r="N59" s="29" t="s">
        <v>78</v>
      </c>
      <c r="O59" s="29" t="s">
        <v>78</v>
      </c>
      <c r="P59" s="28" t="s">
        <v>48</v>
      </c>
      <c r="Q59" s="29" t="s">
        <v>545</v>
      </c>
      <c r="R59" s="20" t="s">
        <v>50</v>
      </c>
      <c r="S59" s="25" t="s">
        <v>546</v>
      </c>
      <c r="T59" s="25" t="s">
        <v>52</v>
      </c>
      <c r="U59" s="25" t="s">
        <v>140</v>
      </c>
      <c r="V59" s="31"/>
      <c r="W59" s="32" t="str">
        <f t="shared" si="1"/>
        <v>Biosample protocol</v>
      </c>
      <c r="X59" s="33" t="str">
        <f t="shared" si="2"/>
        <v>Experiment protocol</v>
      </c>
      <c r="Y59" s="28" t="s">
        <v>176</v>
      </c>
      <c r="Z59" s="28" t="s">
        <v>355</v>
      </c>
      <c r="AA59" s="23">
        <v>120.0</v>
      </c>
      <c r="AB59" s="23">
        <v>7.3</v>
      </c>
      <c r="AC59" s="34"/>
      <c r="AD59" s="34"/>
      <c r="AE59" s="35">
        <v>40061.0</v>
      </c>
      <c r="AF59" s="36">
        <v>2.1157068E7</v>
      </c>
      <c r="AG59" s="37">
        <v>0.5919</v>
      </c>
      <c r="AH59" s="38">
        <v>66584.0</v>
      </c>
      <c r="AI59" s="38">
        <v>66507.0</v>
      </c>
    </row>
    <row r="60">
      <c r="A60" s="19">
        <v>59.0</v>
      </c>
      <c r="B60" s="20" t="s">
        <v>537</v>
      </c>
      <c r="C60" s="21"/>
      <c r="D60" s="22" t="s">
        <v>538</v>
      </c>
      <c r="E60" s="23" t="s">
        <v>547</v>
      </c>
      <c r="F60" s="23" t="s">
        <v>548</v>
      </c>
      <c r="G60" s="24" t="s">
        <v>549</v>
      </c>
      <c r="H60" s="25" t="s">
        <v>550</v>
      </c>
      <c r="I60" s="25" t="s">
        <v>544</v>
      </c>
      <c r="J60" s="25" t="s">
        <v>543</v>
      </c>
      <c r="K60" s="26" t="s">
        <v>207</v>
      </c>
      <c r="L60" s="28"/>
      <c r="M60" s="28" t="s">
        <v>386</v>
      </c>
      <c r="N60" s="29" t="s">
        <v>78</v>
      </c>
      <c r="O60" s="29" t="s">
        <v>78</v>
      </c>
      <c r="P60" s="28" t="s">
        <v>48</v>
      </c>
      <c r="Q60" s="29" t="s">
        <v>545</v>
      </c>
      <c r="R60" s="20" t="s">
        <v>50</v>
      </c>
      <c r="S60" s="25" t="s">
        <v>546</v>
      </c>
      <c r="T60" s="25" t="s">
        <v>52</v>
      </c>
      <c r="U60" s="25" t="s">
        <v>140</v>
      </c>
      <c r="V60" s="31"/>
      <c r="W60" s="32" t="str">
        <f t="shared" si="1"/>
        <v>Biosample protocol</v>
      </c>
      <c r="X60" s="33" t="str">
        <f t="shared" si="2"/>
        <v>Experiment protocol</v>
      </c>
      <c r="Y60" s="28" t="s">
        <v>176</v>
      </c>
      <c r="Z60" s="28" t="s">
        <v>355</v>
      </c>
      <c r="AA60" s="23">
        <v>120.0</v>
      </c>
      <c r="AB60" s="23">
        <v>8.0</v>
      </c>
      <c r="AC60" s="34"/>
      <c r="AD60" s="34"/>
      <c r="AE60" s="35">
        <v>40061.0</v>
      </c>
      <c r="AF60" s="36">
        <v>1.9072935E7</v>
      </c>
      <c r="AG60" s="37">
        <v>0.6394</v>
      </c>
      <c r="AH60" s="38">
        <v>61805.0</v>
      </c>
      <c r="AI60" s="38">
        <v>61746.0</v>
      </c>
    </row>
    <row r="61">
      <c r="A61" s="19">
        <v>60.0</v>
      </c>
      <c r="B61" s="20" t="s">
        <v>551</v>
      </c>
      <c r="C61" s="21"/>
      <c r="D61" s="22" t="s">
        <v>552</v>
      </c>
      <c r="E61" s="23" t="s">
        <v>553</v>
      </c>
      <c r="F61" s="23" t="s">
        <v>554</v>
      </c>
      <c r="G61" s="24" t="s">
        <v>555</v>
      </c>
      <c r="H61" s="25" t="s">
        <v>556</v>
      </c>
      <c r="I61" s="25" t="s">
        <v>557</v>
      </c>
      <c r="J61" s="25" t="s">
        <v>558</v>
      </c>
      <c r="K61" s="26" t="s">
        <v>207</v>
      </c>
      <c r="L61" s="28"/>
      <c r="M61" s="28" t="s">
        <v>208</v>
      </c>
      <c r="N61" s="29" t="s">
        <v>78</v>
      </c>
      <c r="O61" s="29" t="s">
        <v>78</v>
      </c>
      <c r="P61" s="28" t="s">
        <v>48</v>
      </c>
      <c r="Q61" s="29" t="s">
        <v>559</v>
      </c>
      <c r="R61" s="20" t="s">
        <v>353</v>
      </c>
      <c r="S61" s="25" t="s">
        <v>522</v>
      </c>
      <c r="T61" s="25" t="s">
        <v>69</v>
      </c>
      <c r="U61" s="25"/>
      <c r="V61" s="25"/>
      <c r="W61" s="32" t="str">
        <f t="shared" si="1"/>
        <v>Biosample protocol</v>
      </c>
      <c r="X61" s="33" t="str">
        <f t="shared" si="2"/>
        <v>Experiment protocol</v>
      </c>
      <c r="Y61" s="28" t="s">
        <v>176</v>
      </c>
      <c r="Z61" s="28" t="s">
        <v>355</v>
      </c>
      <c r="AA61" s="23">
        <v>160.0</v>
      </c>
      <c r="AB61" s="23">
        <v>3.7</v>
      </c>
      <c r="AC61" s="34"/>
      <c r="AD61" s="34"/>
      <c r="AE61" s="35">
        <v>40065.0</v>
      </c>
      <c r="AF61" s="36">
        <v>2.2242548E7</v>
      </c>
      <c r="AG61" s="37">
        <v>0.4801</v>
      </c>
      <c r="AH61" s="38">
        <v>58238.0</v>
      </c>
      <c r="AI61" s="38">
        <v>58183.0</v>
      </c>
    </row>
    <row r="62">
      <c r="A62" s="19">
        <v>61.0</v>
      </c>
      <c r="B62" s="20" t="s">
        <v>551</v>
      </c>
      <c r="C62" s="21"/>
      <c r="D62" s="22" t="s">
        <v>552</v>
      </c>
      <c r="E62" s="23" t="s">
        <v>560</v>
      </c>
      <c r="F62" s="23" t="s">
        <v>561</v>
      </c>
      <c r="G62" s="24" t="s">
        <v>562</v>
      </c>
      <c r="H62" s="25" t="s">
        <v>563</v>
      </c>
      <c r="I62" s="25" t="s">
        <v>558</v>
      </c>
      <c r="J62" s="25" t="s">
        <v>557</v>
      </c>
      <c r="K62" s="26" t="s">
        <v>207</v>
      </c>
      <c r="L62" s="28"/>
      <c r="M62" s="28" t="s">
        <v>208</v>
      </c>
      <c r="N62" s="29" t="s">
        <v>78</v>
      </c>
      <c r="O62" s="29" t="s">
        <v>78</v>
      </c>
      <c r="P62" s="28" t="s">
        <v>48</v>
      </c>
      <c r="Q62" s="29" t="s">
        <v>559</v>
      </c>
      <c r="R62" s="20" t="s">
        <v>353</v>
      </c>
      <c r="S62" s="25" t="s">
        <v>522</v>
      </c>
      <c r="T62" s="25" t="s">
        <v>69</v>
      </c>
      <c r="U62" s="25"/>
      <c r="V62" s="25"/>
      <c r="W62" s="32" t="str">
        <f t="shared" si="1"/>
        <v>Biosample protocol</v>
      </c>
      <c r="X62" s="33" t="str">
        <f t="shared" si="2"/>
        <v>Experiment protocol</v>
      </c>
      <c r="Y62" s="28" t="s">
        <v>176</v>
      </c>
      <c r="Z62" s="28" t="s">
        <v>355</v>
      </c>
      <c r="AA62" s="23">
        <v>160.0</v>
      </c>
      <c r="AB62" s="23">
        <v>3.4</v>
      </c>
      <c r="AC62" s="34"/>
      <c r="AD62" s="34"/>
      <c r="AE62" s="35">
        <v>40065.0</v>
      </c>
      <c r="AF62" s="36">
        <v>2.453141E7</v>
      </c>
      <c r="AG62" s="37">
        <v>0.4195</v>
      </c>
      <c r="AH62" s="38">
        <v>56684.0</v>
      </c>
      <c r="AI62" s="38">
        <v>56629.0</v>
      </c>
    </row>
    <row r="63">
      <c r="A63" s="19">
        <v>62.0</v>
      </c>
      <c r="B63" s="20" t="s">
        <v>315</v>
      </c>
      <c r="C63" s="21"/>
      <c r="D63" s="22" t="s">
        <v>564</v>
      </c>
      <c r="E63" s="23" t="s">
        <v>565</v>
      </c>
      <c r="F63" s="23" t="s">
        <v>566</v>
      </c>
      <c r="G63" s="24" t="s">
        <v>567</v>
      </c>
      <c r="H63" s="25" t="s">
        <v>568</v>
      </c>
      <c r="I63" s="25" t="s">
        <v>569</v>
      </c>
      <c r="J63" s="25" t="s">
        <v>570</v>
      </c>
      <c r="K63" s="26" t="s">
        <v>43</v>
      </c>
      <c r="L63" s="27" t="s">
        <v>322</v>
      </c>
      <c r="M63" s="28" t="s">
        <v>45</v>
      </c>
      <c r="N63" s="28" t="s">
        <v>78</v>
      </c>
      <c r="O63" s="28" t="s">
        <v>323</v>
      </c>
      <c r="P63" s="28" t="s">
        <v>48</v>
      </c>
      <c r="Q63" s="29" t="s">
        <v>366</v>
      </c>
      <c r="R63" s="20" t="s">
        <v>50</v>
      </c>
      <c r="S63" s="31"/>
      <c r="T63" s="31"/>
      <c r="U63" s="31"/>
      <c r="V63" s="25"/>
      <c r="W63" s="32" t="str">
        <f t="shared" si="1"/>
        <v>Biosample protocol</v>
      </c>
      <c r="X63" s="33" t="str">
        <f t="shared" si="2"/>
        <v>Experiment protocol</v>
      </c>
      <c r="Y63" s="28" t="s">
        <v>176</v>
      </c>
      <c r="Z63" s="28" t="s">
        <v>355</v>
      </c>
      <c r="AA63" s="23">
        <v>80.0</v>
      </c>
      <c r="AB63" s="23">
        <v>8.6</v>
      </c>
      <c r="AC63" s="34"/>
      <c r="AD63" s="34"/>
      <c r="AE63" s="60"/>
      <c r="AF63" s="36">
        <v>2.9320853E7</v>
      </c>
      <c r="AG63" s="37">
        <v>0.4263</v>
      </c>
      <c r="AH63" s="38">
        <v>57354.0</v>
      </c>
      <c r="AI63" s="38">
        <v>57265.0</v>
      </c>
    </row>
    <row r="64">
      <c r="A64" s="19">
        <v>63.0</v>
      </c>
      <c r="B64" s="20" t="s">
        <v>315</v>
      </c>
      <c r="C64" s="21"/>
      <c r="D64" s="22" t="s">
        <v>564</v>
      </c>
      <c r="E64" s="23" t="s">
        <v>571</v>
      </c>
      <c r="F64" s="23" t="s">
        <v>566</v>
      </c>
      <c r="G64" s="24" t="s">
        <v>572</v>
      </c>
      <c r="H64" s="25" t="s">
        <v>573</v>
      </c>
      <c r="I64" s="25" t="s">
        <v>570</v>
      </c>
      <c r="J64" s="25" t="s">
        <v>569</v>
      </c>
      <c r="K64" s="26" t="s">
        <v>43</v>
      </c>
      <c r="L64" s="27" t="s">
        <v>322</v>
      </c>
      <c r="M64" s="28" t="s">
        <v>45</v>
      </c>
      <c r="N64" s="28" t="s">
        <v>78</v>
      </c>
      <c r="O64" s="28" t="s">
        <v>323</v>
      </c>
      <c r="P64" s="28" t="s">
        <v>48</v>
      </c>
      <c r="Q64" s="29" t="s">
        <v>366</v>
      </c>
      <c r="R64" s="20" t="s">
        <v>50</v>
      </c>
      <c r="S64" s="25" t="s">
        <v>574</v>
      </c>
      <c r="T64" s="25" t="s">
        <v>52</v>
      </c>
      <c r="U64" s="25" t="s">
        <v>326</v>
      </c>
      <c r="V64" s="25" t="s">
        <v>575</v>
      </c>
      <c r="W64" s="32" t="str">
        <f t="shared" si="1"/>
        <v>Biosample protocol</v>
      </c>
      <c r="X64" s="33" t="str">
        <f t="shared" si="2"/>
        <v>Experiment protocol</v>
      </c>
      <c r="Y64" s="28" t="s">
        <v>176</v>
      </c>
      <c r="Z64" s="28" t="s">
        <v>355</v>
      </c>
      <c r="AA64" s="23">
        <v>80.0</v>
      </c>
      <c r="AB64" s="23">
        <v>4.8</v>
      </c>
      <c r="AC64" s="34"/>
      <c r="AD64" s="34"/>
      <c r="AE64" s="60"/>
      <c r="AF64" s="36">
        <v>2.1743805E7</v>
      </c>
      <c r="AG64" s="37">
        <v>0.4263</v>
      </c>
      <c r="AH64" s="38">
        <v>55119.0</v>
      </c>
      <c r="AI64" s="38">
        <v>55037.0</v>
      </c>
    </row>
    <row r="65">
      <c r="A65" s="19">
        <v>64.0</v>
      </c>
      <c r="B65" s="20" t="s">
        <v>576</v>
      </c>
      <c r="C65" s="21" t="s">
        <v>199</v>
      </c>
      <c r="D65" s="22" t="s">
        <v>577</v>
      </c>
      <c r="E65" s="23" t="s">
        <v>578</v>
      </c>
      <c r="F65" s="23" t="s">
        <v>579</v>
      </c>
      <c r="G65" s="24" t="s">
        <v>580</v>
      </c>
      <c r="H65" s="25" t="s">
        <v>581</v>
      </c>
      <c r="I65" s="25" t="s">
        <v>582</v>
      </c>
      <c r="J65" s="25" t="s">
        <v>583</v>
      </c>
      <c r="K65" s="26" t="s">
        <v>207</v>
      </c>
      <c r="L65" s="28"/>
      <c r="M65" s="28" t="s">
        <v>208</v>
      </c>
      <c r="N65" s="29" t="s">
        <v>78</v>
      </c>
      <c r="O65" s="29" t="s">
        <v>78</v>
      </c>
      <c r="P65" s="28" t="s">
        <v>48</v>
      </c>
      <c r="Q65" s="29" t="s">
        <v>584</v>
      </c>
      <c r="R65" s="20" t="s">
        <v>50</v>
      </c>
      <c r="S65" s="25" t="s">
        <v>585</v>
      </c>
      <c r="T65" s="25" t="s">
        <v>52</v>
      </c>
      <c r="U65" s="25" t="s">
        <v>140</v>
      </c>
      <c r="V65" s="31"/>
      <c r="W65" s="32" t="str">
        <f t="shared" si="1"/>
        <v>Biosample protocol</v>
      </c>
      <c r="X65" s="33" t="str">
        <f t="shared" si="2"/>
        <v>Experiment protocol</v>
      </c>
      <c r="Y65" s="28" t="s">
        <v>176</v>
      </c>
      <c r="Z65" s="28" t="s">
        <v>355</v>
      </c>
      <c r="AA65" s="23">
        <v>160.0</v>
      </c>
      <c r="AB65" s="23">
        <v>18.5</v>
      </c>
      <c r="AC65" s="34"/>
      <c r="AD65" s="34"/>
      <c r="AE65" s="35">
        <v>40070.0</v>
      </c>
      <c r="AF65" s="36">
        <v>2.5621204E7</v>
      </c>
      <c r="AG65" s="37">
        <v>0.6785</v>
      </c>
      <c r="AH65" s="38">
        <v>84836.0</v>
      </c>
      <c r="AI65" s="38">
        <v>84756.0</v>
      </c>
    </row>
    <row r="66">
      <c r="A66" s="19">
        <v>65.0</v>
      </c>
      <c r="B66" s="20" t="s">
        <v>576</v>
      </c>
      <c r="C66" s="21" t="s">
        <v>199</v>
      </c>
      <c r="D66" s="22" t="s">
        <v>577</v>
      </c>
      <c r="E66" s="23" t="s">
        <v>586</v>
      </c>
      <c r="F66" s="23" t="s">
        <v>587</v>
      </c>
      <c r="G66" s="24" t="s">
        <v>588</v>
      </c>
      <c r="H66" s="25" t="s">
        <v>589</v>
      </c>
      <c r="I66" s="25" t="s">
        <v>583</v>
      </c>
      <c r="J66" s="25" t="s">
        <v>582</v>
      </c>
      <c r="K66" s="26" t="s">
        <v>207</v>
      </c>
      <c r="L66" s="28"/>
      <c r="M66" s="28" t="s">
        <v>208</v>
      </c>
      <c r="N66" s="29" t="s">
        <v>78</v>
      </c>
      <c r="O66" s="29" t="s">
        <v>78</v>
      </c>
      <c r="P66" s="28" t="s">
        <v>48</v>
      </c>
      <c r="Q66" s="29" t="s">
        <v>584</v>
      </c>
      <c r="R66" s="20" t="s">
        <v>50</v>
      </c>
      <c r="S66" s="25" t="s">
        <v>585</v>
      </c>
      <c r="T66" s="25" t="s">
        <v>52</v>
      </c>
      <c r="U66" s="25" t="s">
        <v>140</v>
      </c>
      <c r="V66" s="31"/>
      <c r="W66" s="32" t="str">
        <f t="shared" si="1"/>
        <v>Biosample protocol</v>
      </c>
      <c r="X66" s="33" t="str">
        <f t="shared" si="2"/>
        <v>Experiment protocol</v>
      </c>
      <c r="Y66" s="28" t="s">
        <v>176</v>
      </c>
      <c r="Z66" s="28" t="s">
        <v>355</v>
      </c>
      <c r="AA66" s="23">
        <v>160.0</v>
      </c>
      <c r="AB66" s="23">
        <v>11.6</v>
      </c>
      <c r="AC66" s="34"/>
      <c r="AD66" s="34"/>
      <c r="AE66" s="35">
        <v>40070.0</v>
      </c>
      <c r="AF66" s="36">
        <v>2.6161546E7</v>
      </c>
      <c r="AG66" s="37">
        <v>0.5314</v>
      </c>
      <c r="AH66" s="38">
        <v>77850.0</v>
      </c>
      <c r="AI66" s="38">
        <v>77785.0</v>
      </c>
    </row>
    <row r="67">
      <c r="A67" s="19">
        <v>66.0</v>
      </c>
      <c r="B67" s="20" t="s">
        <v>590</v>
      </c>
      <c r="C67" s="21" t="s">
        <v>591</v>
      </c>
      <c r="D67" s="22" t="s">
        <v>592</v>
      </c>
      <c r="E67" s="23" t="s">
        <v>593</v>
      </c>
      <c r="F67" s="23" t="s">
        <v>594</v>
      </c>
      <c r="G67" s="24" t="s">
        <v>595</v>
      </c>
      <c r="H67" s="25" t="s">
        <v>596</v>
      </c>
      <c r="I67" s="25" t="s">
        <v>597</v>
      </c>
      <c r="J67" s="25" t="s">
        <v>598</v>
      </c>
      <c r="K67" s="26" t="s">
        <v>207</v>
      </c>
      <c r="L67" s="28"/>
      <c r="M67" s="28" t="s">
        <v>208</v>
      </c>
      <c r="N67" s="29" t="s">
        <v>78</v>
      </c>
      <c r="O67" s="29" t="s">
        <v>78</v>
      </c>
      <c r="P67" s="28" t="s">
        <v>48</v>
      </c>
      <c r="Q67" s="29" t="s">
        <v>599</v>
      </c>
      <c r="R67" s="20" t="s">
        <v>50</v>
      </c>
      <c r="S67" s="25" t="s">
        <v>600</v>
      </c>
      <c r="T67" s="25" t="s">
        <v>69</v>
      </c>
      <c r="U67" s="25" t="s">
        <v>140</v>
      </c>
      <c r="V67" s="31"/>
      <c r="W67" s="32" t="str">
        <f t="shared" si="1"/>
        <v>Biosample protocol</v>
      </c>
      <c r="X67" s="33" t="str">
        <f t="shared" si="2"/>
        <v>Experiment protocol</v>
      </c>
      <c r="Y67" s="28" t="s">
        <v>176</v>
      </c>
      <c r="Z67" s="28" t="s">
        <v>355</v>
      </c>
      <c r="AA67" s="23">
        <v>160.0</v>
      </c>
      <c r="AB67" s="23">
        <v>6.1</v>
      </c>
      <c r="AC67" s="34"/>
      <c r="AD67" s="34"/>
      <c r="AE67" s="35">
        <v>40071.0</v>
      </c>
      <c r="AF67" s="36">
        <v>2.21146364E8</v>
      </c>
      <c r="AG67" s="37">
        <v>0.7105</v>
      </c>
      <c r="AH67" s="38">
        <v>240157.0</v>
      </c>
      <c r="AI67" s="38">
        <v>239892.0</v>
      </c>
    </row>
    <row r="68">
      <c r="A68" s="19">
        <v>67.0</v>
      </c>
      <c r="B68" s="20" t="s">
        <v>590</v>
      </c>
      <c r="C68" s="21"/>
      <c r="D68" s="22" t="s">
        <v>592</v>
      </c>
      <c r="E68" s="23" t="s">
        <v>601</v>
      </c>
      <c r="F68" s="23" t="s">
        <v>602</v>
      </c>
      <c r="G68" s="24" t="s">
        <v>603</v>
      </c>
      <c r="H68" s="25" t="s">
        <v>604</v>
      </c>
      <c r="I68" s="25" t="s">
        <v>598</v>
      </c>
      <c r="J68" s="25" t="s">
        <v>597</v>
      </c>
      <c r="K68" s="26" t="s">
        <v>207</v>
      </c>
      <c r="L68" s="28"/>
      <c r="M68" s="28" t="s">
        <v>208</v>
      </c>
      <c r="N68" s="29" t="s">
        <v>78</v>
      </c>
      <c r="O68" s="29" t="s">
        <v>78</v>
      </c>
      <c r="P68" s="28" t="s">
        <v>48</v>
      </c>
      <c r="Q68" s="29" t="s">
        <v>599</v>
      </c>
      <c r="R68" s="20" t="s">
        <v>50</v>
      </c>
      <c r="S68" s="25" t="s">
        <v>600</v>
      </c>
      <c r="T68" s="25" t="s">
        <v>69</v>
      </c>
      <c r="U68" s="25" t="s">
        <v>140</v>
      </c>
      <c r="V68" s="31"/>
      <c r="W68" s="32" t="str">
        <f t="shared" si="1"/>
        <v>Biosample protocol</v>
      </c>
      <c r="X68" s="33" t="str">
        <f t="shared" si="2"/>
        <v>Experiment protocol</v>
      </c>
      <c r="Y68" s="28" t="s">
        <v>176</v>
      </c>
      <c r="Z68" s="28" t="s">
        <v>355</v>
      </c>
      <c r="AA68" s="23">
        <v>160.0</v>
      </c>
      <c r="AB68" s="23">
        <v>6.0</v>
      </c>
      <c r="AC68" s="34"/>
      <c r="AD68" s="34"/>
      <c r="AE68" s="35">
        <v>40071.0</v>
      </c>
      <c r="AF68" s="36">
        <v>2.5074232E7</v>
      </c>
      <c r="AG68" s="37">
        <v>0.7192</v>
      </c>
      <c r="AH68" s="38">
        <v>80752.0</v>
      </c>
      <c r="AI68" s="38">
        <v>80697.0</v>
      </c>
    </row>
    <row r="69">
      <c r="A69" s="19">
        <v>68.0</v>
      </c>
      <c r="B69" s="20" t="s">
        <v>605</v>
      </c>
      <c r="C69" s="21"/>
      <c r="D69" s="22" t="s">
        <v>606</v>
      </c>
      <c r="E69" s="23" t="s">
        <v>607</v>
      </c>
      <c r="F69" s="23" t="s">
        <v>608</v>
      </c>
      <c r="G69" s="24" t="s">
        <v>609</v>
      </c>
      <c r="H69" s="25" t="s">
        <v>610</v>
      </c>
      <c r="I69" s="25" t="s">
        <v>611</v>
      </c>
      <c r="J69" s="31"/>
      <c r="K69" s="26" t="s">
        <v>43</v>
      </c>
      <c r="L69" s="28" t="s">
        <v>170</v>
      </c>
      <c r="M69" s="28" t="s">
        <v>45</v>
      </c>
      <c r="N69" s="28" t="s">
        <v>64</v>
      </c>
      <c r="O69" s="28" t="s">
        <v>64</v>
      </c>
      <c r="P69" s="28" t="s">
        <v>48</v>
      </c>
      <c r="Q69" s="29" t="s">
        <v>612</v>
      </c>
      <c r="R69" s="30" t="s">
        <v>210</v>
      </c>
      <c r="S69" s="25" t="s">
        <v>613</v>
      </c>
      <c r="T69" s="25" t="s">
        <v>69</v>
      </c>
      <c r="U69" s="31"/>
      <c r="V69" s="25"/>
      <c r="W69" s="32" t="str">
        <f t="shared" si="1"/>
        <v>Biosample protocol</v>
      </c>
      <c r="X69" s="33" t="str">
        <f t="shared" si="2"/>
        <v>Experiment protocol</v>
      </c>
      <c r="Y69" s="28" t="s">
        <v>176</v>
      </c>
      <c r="Z69" s="28" t="s">
        <v>355</v>
      </c>
      <c r="AA69" s="23"/>
      <c r="AB69" s="23">
        <v>8.9</v>
      </c>
      <c r="AC69" s="34"/>
      <c r="AD69" s="34"/>
      <c r="AE69" s="35">
        <v>40074.0</v>
      </c>
      <c r="AF69" s="36">
        <v>2.1107815E7</v>
      </c>
      <c r="AG69" s="37">
        <v>0.5671</v>
      </c>
      <c r="AH69" s="38">
        <v>52906.0</v>
      </c>
      <c r="AI69" s="38">
        <v>52804.0</v>
      </c>
    </row>
    <row r="70">
      <c r="A70" s="19">
        <v>69.0</v>
      </c>
      <c r="B70" s="20" t="s">
        <v>614</v>
      </c>
      <c r="C70" s="21"/>
      <c r="D70" s="22" t="s">
        <v>615</v>
      </c>
      <c r="E70" s="23" t="s">
        <v>616</v>
      </c>
      <c r="F70" s="23" t="s">
        <v>617</v>
      </c>
      <c r="G70" s="24" t="s">
        <v>618</v>
      </c>
      <c r="H70" s="25" t="s">
        <v>619</v>
      </c>
      <c r="I70" s="25" t="s">
        <v>620</v>
      </c>
      <c r="J70" s="31"/>
      <c r="K70" s="26" t="s">
        <v>43</v>
      </c>
      <c r="L70" s="27" t="s">
        <v>44</v>
      </c>
      <c r="M70" s="28" t="s">
        <v>45</v>
      </c>
      <c r="N70" s="28" t="s">
        <v>46</v>
      </c>
      <c r="O70" s="29" t="s">
        <v>47</v>
      </c>
      <c r="P70" s="28" t="s">
        <v>48</v>
      </c>
      <c r="Q70" s="29" t="s">
        <v>49</v>
      </c>
      <c r="R70" s="20" t="s">
        <v>50</v>
      </c>
      <c r="S70" s="25" t="s">
        <v>149</v>
      </c>
      <c r="T70" s="25" t="s">
        <v>69</v>
      </c>
      <c r="U70" s="25" t="s">
        <v>140</v>
      </c>
      <c r="V70" s="31"/>
      <c r="W70" s="32" t="str">
        <f t="shared" si="1"/>
        <v>Biosample protocol</v>
      </c>
      <c r="X70" s="33" t="str">
        <f t="shared" si="2"/>
        <v>Experiment protocol</v>
      </c>
      <c r="Y70" s="28" t="s">
        <v>176</v>
      </c>
      <c r="Z70" s="28" t="s">
        <v>355</v>
      </c>
      <c r="AA70" s="23">
        <v>120.0</v>
      </c>
      <c r="AB70" s="23">
        <v>19.2</v>
      </c>
      <c r="AC70" s="34"/>
      <c r="AD70" s="34"/>
      <c r="AE70" s="35">
        <v>40080.0</v>
      </c>
      <c r="AF70" s="36">
        <v>1.06375888E8</v>
      </c>
      <c r="AG70" s="37">
        <v>0.861</v>
      </c>
      <c r="AH70" s="38">
        <v>47605.0</v>
      </c>
      <c r="AI70" s="38">
        <v>47510.0</v>
      </c>
    </row>
    <row r="71">
      <c r="A71" s="19">
        <v>70.0</v>
      </c>
      <c r="B71" s="20" t="s">
        <v>621</v>
      </c>
      <c r="C71" s="21" t="s">
        <v>44</v>
      </c>
      <c r="D71" s="22" t="s">
        <v>622</v>
      </c>
      <c r="E71" s="23" t="s">
        <v>623</v>
      </c>
      <c r="F71" s="23" t="s">
        <v>624</v>
      </c>
      <c r="G71" s="24" t="s">
        <v>625</v>
      </c>
      <c r="H71" s="25" t="s">
        <v>626</v>
      </c>
      <c r="I71" s="25" t="s">
        <v>627</v>
      </c>
      <c r="J71" s="25" t="s">
        <v>628</v>
      </c>
      <c r="K71" s="26" t="s">
        <v>43</v>
      </c>
      <c r="L71" s="27" t="s">
        <v>44</v>
      </c>
      <c r="M71" s="28" t="s">
        <v>45</v>
      </c>
      <c r="N71" s="28" t="s">
        <v>46</v>
      </c>
      <c r="O71" s="29" t="s">
        <v>47</v>
      </c>
      <c r="P71" s="28" t="s">
        <v>48</v>
      </c>
      <c r="Q71" s="29" t="s">
        <v>49</v>
      </c>
      <c r="R71" s="20" t="s">
        <v>50</v>
      </c>
      <c r="S71" s="25" t="s">
        <v>149</v>
      </c>
      <c r="T71" s="25" t="s">
        <v>52</v>
      </c>
      <c r="U71" s="31"/>
      <c r="V71" s="31"/>
      <c r="W71" s="32" t="str">
        <f t="shared" si="1"/>
        <v>Biosample protocol</v>
      </c>
      <c r="X71" s="33" t="str">
        <f t="shared" si="2"/>
        <v>Experiment protocol</v>
      </c>
      <c r="Y71" s="28" t="s">
        <v>176</v>
      </c>
      <c r="Z71" s="28" t="s">
        <v>355</v>
      </c>
      <c r="AA71" s="23">
        <v>120.0</v>
      </c>
      <c r="AB71" s="23">
        <v>5.6</v>
      </c>
      <c r="AC71" s="34"/>
      <c r="AD71" s="34"/>
      <c r="AE71" s="35">
        <v>40081.0</v>
      </c>
      <c r="AF71" s="36">
        <v>2.60976809E8</v>
      </c>
      <c r="AG71" s="37">
        <v>0.6275</v>
      </c>
      <c r="AH71" s="38">
        <v>161411.0</v>
      </c>
      <c r="AI71" s="38">
        <v>161079.0</v>
      </c>
    </row>
    <row r="72">
      <c r="A72" s="19">
        <v>71.0</v>
      </c>
      <c r="B72" s="20" t="s">
        <v>621</v>
      </c>
      <c r="C72" s="21"/>
      <c r="D72" s="22" t="s">
        <v>622</v>
      </c>
      <c r="E72" s="23" t="s">
        <v>629</v>
      </c>
      <c r="F72" s="23" t="s">
        <v>630</v>
      </c>
      <c r="G72" s="24" t="s">
        <v>631</v>
      </c>
      <c r="H72" s="25" t="s">
        <v>632</v>
      </c>
      <c r="I72" s="25" t="s">
        <v>628</v>
      </c>
      <c r="J72" s="25" t="s">
        <v>627</v>
      </c>
      <c r="K72" s="26" t="s">
        <v>43</v>
      </c>
      <c r="L72" s="27" t="s">
        <v>44</v>
      </c>
      <c r="M72" s="28" t="s">
        <v>45</v>
      </c>
      <c r="N72" s="28" t="s">
        <v>46</v>
      </c>
      <c r="O72" s="29" t="s">
        <v>47</v>
      </c>
      <c r="P72" s="28" t="s">
        <v>48</v>
      </c>
      <c r="Q72" s="29" t="s">
        <v>49</v>
      </c>
      <c r="R72" s="20" t="s">
        <v>50</v>
      </c>
      <c r="S72" s="25" t="s">
        <v>149</v>
      </c>
      <c r="T72" s="25" t="s">
        <v>52</v>
      </c>
      <c r="U72" s="25" t="s">
        <v>140</v>
      </c>
      <c r="V72" s="31"/>
      <c r="W72" s="32" t="str">
        <f t="shared" si="1"/>
        <v>Biosample protocol</v>
      </c>
      <c r="X72" s="33" t="str">
        <f t="shared" si="2"/>
        <v>Experiment protocol</v>
      </c>
      <c r="Y72" s="28" t="s">
        <v>176</v>
      </c>
      <c r="Z72" s="28" t="s">
        <v>355</v>
      </c>
      <c r="AA72" s="23">
        <v>160.0</v>
      </c>
      <c r="AB72" s="23">
        <v>20.7</v>
      </c>
      <c r="AC72" s="34"/>
      <c r="AD72" s="34"/>
      <c r="AE72" s="35">
        <v>40081.0</v>
      </c>
      <c r="AF72" s="36">
        <v>3.2098397E7</v>
      </c>
      <c r="AG72" s="37">
        <v>0.5331</v>
      </c>
      <c r="AH72" s="38">
        <v>73701.0</v>
      </c>
      <c r="AI72" s="38">
        <v>73550.0</v>
      </c>
    </row>
    <row r="73">
      <c r="A73" s="19">
        <v>72.0</v>
      </c>
      <c r="B73" s="20" t="s">
        <v>633</v>
      </c>
      <c r="C73" s="21" t="s">
        <v>591</v>
      </c>
      <c r="D73" s="22" t="s">
        <v>634</v>
      </c>
      <c r="E73" s="23" t="s">
        <v>635</v>
      </c>
      <c r="F73" s="23" t="s">
        <v>636</v>
      </c>
      <c r="G73" s="24" t="s">
        <v>637</v>
      </c>
      <c r="H73" s="25" t="s">
        <v>638</v>
      </c>
      <c r="I73" s="25" t="s">
        <v>639</v>
      </c>
      <c r="J73" s="25" t="s">
        <v>640</v>
      </c>
      <c r="K73" s="26" t="s">
        <v>136</v>
      </c>
      <c r="L73" s="29"/>
      <c r="M73" s="28" t="s">
        <v>351</v>
      </c>
      <c r="N73" s="29" t="s">
        <v>78</v>
      </c>
      <c r="O73" s="29" t="s">
        <v>78</v>
      </c>
      <c r="P73" s="28" t="s">
        <v>92</v>
      </c>
      <c r="Q73" s="29" t="s">
        <v>641</v>
      </c>
      <c r="R73" s="20" t="s">
        <v>353</v>
      </c>
      <c r="S73" s="25" t="s">
        <v>354</v>
      </c>
      <c r="T73" s="25" t="s">
        <v>149</v>
      </c>
      <c r="U73" s="31"/>
      <c r="V73" s="25"/>
      <c r="W73" s="32" t="str">
        <f t="shared" si="1"/>
        <v>Biosample protocol</v>
      </c>
      <c r="X73" s="33" t="str">
        <f t="shared" si="2"/>
        <v>Experiment protocol</v>
      </c>
      <c r="Y73" s="28" t="s">
        <v>176</v>
      </c>
      <c r="Z73" s="28" t="s">
        <v>355</v>
      </c>
      <c r="AA73" s="23">
        <v>160.0</v>
      </c>
      <c r="AB73" s="23">
        <v>21.8</v>
      </c>
      <c r="AC73" s="34"/>
      <c r="AD73" s="34"/>
      <c r="AE73" s="35">
        <v>40084.0</v>
      </c>
      <c r="AF73" s="36">
        <v>2.36381913E8</v>
      </c>
      <c r="AG73" s="37">
        <v>0.7429</v>
      </c>
      <c r="AH73" s="38">
        <v>282544.0</v>
      </c>
      <c r="AI73" s="38">
        <v>282010.0</v>
      </c>
    </row>
    <row r="74">
      <c r="A74" s="19">
        <v>73.0</v>
      </c>
      <c r="B74" s="20" t="s">
        <v>633</v>
      </c>
      <c r="C74" s="21"/>
      <c r="D74" s="22" t="s">
        <v>634</v>
      </c>
      <c r="E74" s="23" t="s">
        <v>642</v>
      </c>
      <c r="F74" s="23" t="s">
        <v>643</v>
      </c>
      <c r="G74" s="24" t="s">
        <v>644</v>
      </c>
      <c r="H74" s="25" t="s">
        <v>645</v>
      </c>
      <c r="I74" s="25" t="s">
        <v>640</v>
      </c>
      <c r="J74" s="25" t="s">
        <v>639</v>
      </c>
      <c r="K74" s="26" t="s">
        <v>136</v>
      </c>
      <c r="L74" s="29"/>
      <c r="M74" s="28" t="s">
        <v>351</v>
      </c>
      <c r="N74" s="29" t="s">
        <v>78</v>
      </c>
      <c r="O74" s="29" t="s">
        <v>78</v>
      </c>
      <c r="P74" s="28" t="s">
        <v>92</v>
      </c>
      <c r="Q74" s="29" t="s">
        <v>641</v>
      </c>
      <c r="R74" s="20" t="s">
        <v>353</v>
      </c>
      <c r="S74" s="25" t="s">
        <v>354</v>
      </c>
      <c r="T74" s="25" t="s">
        <v>149</v>
      </c>
      <c r="U74" s="31"/>
      <c r="V74" s="25"/>
      <c r="W74" s="32" t="str">
        <f t="shared" si="1"/>
        <v>Biosample protocol</v>
      </c>
      <c r="X74" s="33" t="str">
        <f t="shared" si="2"/>
        <v>Experiment protocol</v>
      </c>
      <c r="Y74" s="28" t="s">
        <v>176</v>
      </c>
      <c r="Z74" s="28" t="s">
        <v>355</v>
      </c>
      <c r="AA74" s="23">
        <v>160.0</v>
      </c>
      <c r="AB74" s="23">
        <v>19.8999999999999</v>
      </c>
      <c r="AC74" s="34"/>
      <c r="AD74" s="34"/>
      <c r="AE74" s="35">
        <v>40084.0</v>
      </c>
      <c r="AF74" s="36">
        <v>2.6688077E7</v>
      </c>
      <c r="AG74" s="37">
        <v>0.6105</v>
      </c>
      <c r="AH74" s="38">
        <v>82174.0</v>
      </c>
      <c r="AI74" s="38">
        <v>82087.0</v>
      </c>
    </row>
    <row r="75">
      <c r="A75" s="19">
        <v>74.0</v>
      </c>
      <c r="B75" s="20" t="s">
        <v>646</v>
      </c>
      <c r="C75" s="21"/>
      <c r="D75" s="22" t="s">
        <v>647</v>
      </c>
      <c r="E75" s="23" t="s">
        <v>648</v>
      </c>
      <c r="F75" s="23" t="s">
        <v>649</v>
      </c>
      <c r="G75" s="24" t="s">
        <v>650</v>
      </c>
      <c r="H75" s="25" t="s">
        <v>651</v>
      </c>
      <c r="I75" s="25" t="s">
        <v>652</v>
      </c>
      <c r="J75" s="25" t="s">
        <v>653</v>
      </c>
      <c r="K75" s="26" t="s">
        <v>136</v>
      </c>
      <c r="L75" s="29"/>
      <c r="M75" s="28" t="s">
        <v>351</v>
      </c>
      <c r="N75" s="29" t="s">
        <v>78</v>
      </c>
      <c r="O75" s="29" t="s">
        <v>78</v>
      </c>
      <c r="P75" s="28" t="s">
        <v>92</v>
      </c>
      <c r="Q75" s="29" t="s">
        <v>654</v>
      </c>
      <c r="R75" s="20" t="s">
        <v>353</v>
      </c>
      <c r="S75" s="25" t="s">
        <v>354</v>
      </c>
      <c r="T75" s="25" t="s">
        <v>149</v>
      </c>
      <c r="U75" s="31"/>
      <c r="V75" s="25"/>
      <c r="W75" s="32" t="str">
        <f t="shared" si="1"/>
        <v>Biosample protocol</v>
      </c>
      <c r="X75" s="33" t="str">
        <f t="shared" si="2"/>
        <v>Experiment protocol</v>
      </c>
      <c r="Y75" s="28" t="s">
        <v>176</v>
      </c>
      <c r="Z75" s="28" t="s">
        <v>355</v>
      </c>
      <c r="AA75" s="23">
        <v>160.0</v>
      </c>
      <c r="AB75" s="23">
        <v>14.5</v>
      </c>
      <c r="AC75" s="34"/>
      <c r="AD75" s="34"/>
      <c r="AE75" s="35">
        <v>40085.0</v>
      </c>
      <c r="AF75" s="36">
        <v>2.0604925E7</v>
      </c>
      <c r="AG75" s="37">
        <v>0.6252</v>
      </c>
      <c r="AH75" s="38">
        <v>70220.0</v>
      </c>
      <c r="AI75" s="38">
        <v>70156.0</v>
      </c>
    </row>
    <row r="76">
      <c r="A76" s="19">
        <v>75.0</v>
      </c>
      <c r="B76" s="20" t="s">
        <v>646</v>
      </c>
      <c r="C76" s="21"/>
      <c r="D76" s="22" t="s">
        <v>647</v>
      </c>
      <c r="E76" s="23" t="s">
        <v>655</v>
      </c>
      <c r="F76" s="23" t="s">
        <v>656</v>
      </c>
      <c r="G76" s="24" t="s">
        <v>657</v>
      </c>
      <c r="H76" s="25" t="s">
        <v>658</v>
      </c>
      <c r="I76" s="25" t="s">
        <v>653</v>
      </c>
      <c r="J76" s="25" t="s">
        <v>652</v>
      </c>
      <c r="K76" s="26" t="s">
        <v>136</v>
      </c>
      <c r="L76" s="29"/>
      <c r="M76" s="28" t="s">
        <v>351</v>
      </c>
      <c r="N76" s="29" t="s">
        <v>78</v>
      </c>
      <c r="O76" s="29" t="s">
        <v>78</v>
      </c>
      <c r="P76" s="28" t="s">
        <v>92</v>
      </c>
      <c r="Q76" s="29" t="s">
        <v>654</v>
      </c>
      <c r="R76" s="20" t="s">
        <v>353</v>
      </c>
      <c r="S76" s="25" t="s">
        <v>354</v>
      </c>
      <c r="T76" s="25" t="s">
        <v>149</v>
      </c>
      <c r="U76" s="31"/>
      <c r="V76" s="25"/>
      <c r="W76" s="32" t="str">
        <f t="shared" si="1"/>
        <v>Biosample protocol</v>
      </c>
      <c r="X76" s="33" t="str">
        <f t="shared" si="2"/>
        <v>Experiment protocol</v>
      </c>
      <c r="Y76" s="28" t="s">
        <v>176</v>
      </c>
      <c r="Z76" s="28" t="s">
        <v>355</v>
      </c>
      <c r="AA76" s="23">
        <v>120.0</v>
      </c>
      <c r="AB76" s="23">
        <v>9.0</v>
      </c>
      <c r="AC76" s="34"/>
      <c r="AD76" s="34"/>
      <c r="AE76" s="35">
        <v>40085.0</v>
      </c>
      <c r="AF76" s="36">
        <v>2.1767577E7</v>
      </c>
      <c r="AG76" s="37">
        <v>0.4745</v>
      </c>
      <c r="AH76" s="38">
        <v>59742.0</v>
      </c>
      <c r="AI76" s="38">
        <v>59685.0</v>
      </c>
    </row>
    <row r="77">
      <c r="A77" s="19">
        <v>76.0</v>
      </c>
      <c r="B77" s="20" t="s">
        <v>659</v>
      </c>
      <c r="C77" s="21"/>
      <c r="D77" s="22" t="s">
        <v>660</v>
      </c>
      <c r="E77" s="23" t="s">
        <v>661</v>
      </c>
      <c r="F77" s="23" t="s">
        <v>662</v>
      </c>
      <c r="G77" s="24" t="s">
        <v>663</v>
      </c>
      <c r="H77" s="25" t="s">
        <v>664</v>
      </c>
      <c r="I77" s="25" t="s">
        <v>665</v>
      </c>
      <c r="J77" s="25" t="s">
        <v>666</v>
      </c>
      <c r="K77" s="26" t="s">
        <v>207</v>
      </c>
      <c r="L77" s="28"/>
      <c r="M77" s="28" t="s">
        <v>419</v>
      </c>
      <c r="N77" s="29" t="s">
        <v>78</v>
      </c>
      <c r="O77" s="29" t="s">
        <v>78</v>
      </c>
      <c r="P77" s="28" t="s">
        <v>48</v>
      </c>
      <c r="Q77" s="29" t="s">
        <v>667</v>
      </c>
      <c r="R77" s="20" t="s">
        <v>353</v>
      </c>
      <c r="S77" s="25" t="s">
        <v>354</v>
      </c>
      <c r="T77" s="25" t="s">
        <v>149</v>
      </c>
      <c r="U77" s="31"/>
      <c r="V77" s="25"/>
      <c r="W77" s="32" t="str">
        <f t="shared" si="1"/>
        <v>Biosample protocol</v>
      </c>
      <c r="X77" s="33" t="str">
        <f t="shared" si="2"/>
        <v>Experiment protocol</v>
      </c>
      <c r="Y77" s="28" t="s">
        <v>176</v>
      </c>
      <c r="Z77" s="28" t="s">
        <v>355</v>
      </c>
      <c r="AA77" s="23">
        <v>120.0</v>
      </c>
      <c r="AB77" s="23">
        <v>14.3</v>
      </c>
      <c r="AC77" s="34"/>
      <c r="AD77" s="34"/>
      <c r="AE77" s="35">
        <v>40086.0</v>
      </c>
      <c r="AF77" s="36">
        <v>2.7918106E7</v>
      </c>
      <c r="AG77" s="37">
        <v>0.6044</v>
      </c>
      <c r="AH77" s="38">
        <v>80246.0</v>
      </c>
      <c r="AI77" s="38">
        <v>80178.0</v>
      </c>
    </row>
    <row r="78">
      <c r="A78" s="19">
        <v>77.0</v>
      </c>
      <c r="B78" s="20" t="s">
        <v>659</v>
      </c>
      <c r="C78" s="21"/>
      <c r="D78" s="22" t="s">
        <v>660</v>
      </c>
      <c r="E78" s="23" t="s">
        <v>668</v>
      </c>
      <c r="F78" s="23" t="s">
        <v>669</v>
      </c>
      <c r="G78" s="24" t="s">
        <v>670</v>
      </c>
      <c r="H78" s="25" t="s">
        <v>671</v>
      </c>
      <c r="I78" s="25" t="s">
        <v>666</v>
      </c>
      <c r="J78" s="25" t="s">
        <v>665</v>
      </c>
      <c r="K78" s="26" t="s">
        <v>207</v>
      </c>
      <c r="L78" s="28"/>
      <c r="M78" s="28" t="s">
        <v>419</v>
      </c>
      <c r="N78" s="29" t="s">
        <v>78</v>
      </c>
      <c r="O78" s="29" t="s">
        <v>78</v>
      </c>
      <c r="P78" s="28" t="s">
        <v>48</v>
      </c>
      <c r="Q78" s="29" t="s">
        <v>667</v>
      </c>
      <c r="R78" s="20" t="s">
        <v>353</v>
      </c>
      <c r="S78" s="25" t="s">
        <v>354</v>
      </c>
      <c r="T78" s="25" t="s">
        <v>149</v>
      </c>
      <c r="U78" s="31"/>
      <c r="V78" s="25"/>
      <c r="W78" s="32" t="str">
        <f t="shared" si="1"/>
        <v>Biosample protocol</v>
      </c>
      <c r="X78" s="33" t="str">
        <f t="shared" si="2"/>
        <v>Experiment protocol</v>
      </c>
      <c r="Y78" s="28" t="s">
        <v>176</v>
      </c>
      <c r="Z78" s="28" t="s">
        <v>355</v>
      </c>
      <c r="AA78" s="23">
        <v>120.0</v>
      </c>
      <c r="AB78" s="23">
        <v>8.1</v>
      </c>
      <c r="AC78" s="34"/>
      <c r="AD78" s="34"/>
      <c r="AE78" s="35">
        <v>40086.0</v>
      </c>
      <c r="AF78" s="36">
        <v>2.2621423E8</v>
      </c>
      <c r="AG78" s="37">
        <v>0.7059</v>
      </c>
      <c r="AH78" s="38">
        <v>230140.0</v>
      </c>
      <c r="AI78" s="38">
        <v>229827.0</v>
      </c>
    </row>
    <row r="79">
      <c r="A79" s="19">
        <v>78.0</v>
      </c>
      <c r="B79" s="20" t="s">
        <v>672</v>
      </c>
      <c r="C79" s="21"/>
      <c r="D79" s="22" t="s">
        <v>673</v>
      </c>
      <c r="E79" s="23" t="s">
        <v>674</v>
      </c>
      <c r="F79" s="23" t="s">
        <v>675</v>
      </c>
      <c r="G79" s="24" t="s">
        <v>676</v>
      </c>
      <c r="H79" s="25" t="s">
        <v>677</v>
      </c>
      <c r="I79" s="25" t="s">
        <v>678</v>
      </c>
      <c r="J79" s="31"/>
      <c r="K79" s="26" t="s">
        <v>679</v>
      </c>
      <c r="L79" s="28"/>
      <c r="M79" s="28" t="s">
        <v>680</v>
      </c>
      <c r="N79" s="29" t="s">
        <v>78</v>
      </c>
      <c r="O79" s="29" t="s">
        <v>78</v>
      </c>
      <c r="P79" s="28" t="s">
        <v>48</v>
      </c>
      <c r="Q79" s="29" t="s">
        <v>681</v>
      </c>
      <c r="R79" s="20" t="s">
        <v>353</v>
      </c>
      <c r="S79" s="25" t="s">
        <v>682</v>
      </c>
      <c r="T79" s="25" t="s">
        <v>69</v>
      </c>
      <c r="U79" s="31"/>
      <c r="V79" s="25" t="s">
        <v>683</v>
      </c>
      <c r="W79" s="32" t="str">
        <f t="shared" si="1"/>
        <v>Biosample protocol</v>
      </c>
      <c r="X79" s="33" t="str">
        <f t="shared" si="2"/>
        <v>Experiment protocol</v>
      </c>
      <c r="Y79" s="28" t="s">
        <v>176</v>
      </c>
      <c r="Z79" s="28" t="s">
        <v>355</v>
      </c>
      <c r="AA79" s="23">
        <v>120.0</v>
      </c>
      <c r="AB79" s="23">
        <v>5.8</v>
      </c>
      <c r="AC79" s="34"/>
      <c r="AD79" s="34"/>
      <c r="AE79" s="35">
        <v>40088.0</v>
      </c>
      <c r="AF79" s="36">
        <v>3.2241832E7</v>
      </c>
      <c r="AG79" s="37">
        <v>0.4824</v>
      </c>
      <c r="AH79" s="38">
        <v>71683.0</v>
      </c>
      <c r="AI79" s="38">
        <v>71539.0</v>
      </c>
    </row>
    <row r="80">
      <c r="A80" s="19">
        <v>79.0</v>
      </c>
      <c r="B80" s="20" t="s">
        <v>684</v>
      </c>
      <c r="C80" s="21" t="s">
        <v>685</v>
      </c>
      <c r="D80" s="22" t="s">
        <v>686</v>
      </c>
      <c r="E80" s="23" t="s">
        <v>687</v>
      </c>
      <c r="F80" s="23" t="s">
        <v>688</v>
      </c>
      <c r="G80" s="24" t="s">
        <v>689</v>
      </c>
      <c r="H80" s="25" t="s">
        <v>690</v>
      </c>
      <c r="I80" s="25" t="s">
        <v>691</v>
      </c>
      <c r="J80" s="31"/>
      <c r="K80" s="26" t="s">
        <v>221</v>
      </c>
      <c r="L80" s="28" t="s">
        <v>685</v>
      </c>
      <c r="M80" s="28" t="s">
        <v>419</v>
      </c>
      <c r="N80" s="29" t="s">
        <v>78</v>
      </c>
      <c r="O80" s="29" t="s">
        <v>78</v>
      </c>
      <c r="P80" s="28" t="s">
        <v>48</v>
      </c>
      <c r="Q80" s="29" t="s">
        <v>419</v>
      </c>
      <c r="R80" s="20" t="s">
        <v>353</v>
      </c>
      <c r="S80" s="25" t="s">
        <v>682</v>
      </c>
      <c r="T80" s="25" t="s">
        <v>149</v>
      </c>
      <c r="U80" s="31"/>
      <c r="V80" s="25" t="s">
        <v>683</v>
      </c>
      <c r="W80" s="32" t="str">
        <f t="shared" si="1"/>
        <v>Biosample protocol</v>
      </c>
      <c r="X80" s="33" t="str">
        <f t="shared" si="2"/>
        <v>Experiment protocol</v>
      </c>
      <c r="Y80" s="28" t="s">
        <v>176</v>
      </c>
      <c r="Z80" s="28" t="s">
        <v>355</v>
      </c>
      <c r="AA80" s="23">
        <v>120.0</v>
      </c>
      <c r="AB80" s="23">
        <v>9.6</v>
      </c>
      <c r="AC80" s="34"/>
      <c r="AD80" s="34"/>
      <c r="AE80" s="35">
        <v>40088.0</v>
      </c>
      <c r="AF80" s="36">
        <v>2.5631417E8</v>
      </c>
      <c r="AG80" s="37">
        <v>0.5697</v>
      </c>
      <c r="AH80" s="38">
        <v>224464.0</v>
      </c>
      <c r="AI80" s="38">
        <v>223788.0</v>
      </c>
    </row>
    <row r="81">
      <c r="A81" s="19">
        <v>80.0</v>
      </c>
      <c r="B81" s="20" t="s">
        <v>692</v>
      </c>
      <c r="C81" s="21"/>
      <c r="D81" s="22" t="s">
        <v>693</v>
      </c>
      <c r="E81" s="23" t="s">
        <v>694</v>
      </c>
      <c r="F81" s="23" t="s">
        <v>695</v>
      </c>
      <c r="G81" s="24" t="s">
        <v>696</v>
      </c>
      <c r="H81" s="25" t="s">
        <v>697</v>
      </c>
      <c r="I81" s="25" t="s">
        <v>698</v>
      </c>
      <c r="J81" s="25" t="s">
        <v>699</v>
      </c>
      <c r="K81" s="26" t="s">
        <v>43</v>
      </c>
      <c r="L81" s="28" t="s">
        <v>170</v>
      </c>
      <c r="M81" s="28" t="s">
        <v>45</v>
      </c>
      <c r="N81" s="28" t="s">
        <v>64</v>
      </c>
      <c r="O81" s="28" t="s">
        <v>64</v>
      </c>
      <c r="P81" s="28" t="s">
        <v>48</v>
      </c>
      <c r="Q81" s="29" t="s">
        <v>700</v>
      </c>
      <c r="R81" s="20" t="s">
        <v>50</v>
      </c>
      <c r="S81" s="25" t="s">
        <v>535</v>
      </c>
      <c r="T81" s="25" t="s">
        <v>52</v>
      </c>
      <c r="U81" s="31"/>
      <c r="V81" s="31"/>
      <c r="W81" s="32" t="str">
        <f t="shared" si="1"/>
        <v>Biosample protocol</v>
      </c>
      <c r="X81" s="33" t="str">
        <f t="shared" si="2"/>
        <v>Experiment protocol</v>
      </c>
      <c r="Y81" s="28" t="s">
        <v>176</v>
      </c>
      <c r="Z81" s="28" t="s">
        <v>355</v>
      </c>
      <c r="AA81" s="23">
        <v>80.0</v>
      </c>
      <c r="AB81" s="23">
        <v>56.2</v>
      </c>
      <c r="AC81" s="34"/>
      <c r="AD81" s="34"/>
      <c r="AE81" s="35">
        <v>40088.0</v>
      </c>
      <c r="AF81" s="36">
        <v>3.0046931E7</v>
      </c>
      <c r="AG81" s="37">
        <v>0.5005</v>
      </c>
      <c r="AH81" s="38">
        <v>69673.0</v>
      </c>
      <c r="AI81" s="38">
        <v>69561.0</v>
      </c>
    </row>
    <row r="82">
      <c r="A82" s="19">
        <v>81.0</v>
      </c>
      <c r="B82" s="20" t="s">
        <v>692</v>
      </c>
      <c r="C82" s="21" t="s">
        <v>527</v>
      </c>
      <c r="D82" s="22" t="s">
        <v>693</v>
      </c>
      <c r="E82" s="23" t="s">
        <v>701</v>
      </c>
      <c r="F82" s="23" t="s">
        <v>702</v>
      </c>
      <c r="G82" s="24" t="s">
        <v>703</v>
      </c>
      <c r="H82" s="25" t="s">
        <v>704</v>
      </c>
      <c r="I82" s="25" t="s">
        <v>699</v>
      </c>
      <c r="J82" s="25" t="s">
        <v>698</v>
      </c>
      <c r="K82" s="26" t="s">
        <v>43</v>
      </c>
      <c r="L82" s="28" t="s">
        <v>170</v>
      </c>
      <c r="M82" s="28" t="s">
        <v>45</v>
      </c>
      <c r="N82" s="28" t="s">
        <v>64</v>
      </c>
      <c r="O82" s="28" t="s">
        <v>64</v>
      </c>
      <c r="P82" s="28" t="s">
        <v>48</v>
      </c>
      <c r="Q82" s="29" t="s">
        <v>700</v>
      </c>
      <c r="R82" s="20" t="s">
        <v>50</v>
      </c>
      <c r="S82" s="25" t="s">
        <v>535</v>
      </c>
      <c r="T82" s="25" t="s">
        <v>52</v>
      </c>
      <c r="U82" s="31"/>
      <c r="V82" s="31"/>
      <c r="W82" s="32" t="str">
        <f t="shared" si="1"/>
        <v>Biosample protocol</v>
      </c>
      <c r="X82" s="33" t="str">
        <f t="shared" si="2"/>
        <v>Experiment protocol</v>
      </c>
      <c r="Y82" s="28" t="s">
        <v>176</v>
      </c>
      <c r="Z82" s="28" t="s">
        <v>355</v>
      </c>
      <c r="AA82" s="23">
        <v>80.0</v>
      </c>
      <c r="AB82" s="23">
        <v>35.0</v>
      </c>
      <c r="AC82" s="34"/>
      <c r="AD82" s="34"/>
      <c r="AE82" s="35">
        <v>40088.0</v>
      </c>
      <c r="AF82" s="36">
        <v>2.92684299E8</v>
      </c>
      <c r="AG82" s="37">
        <v>0.6075</v>
      </c>
      <c r="AH82" s="38">
        <v>181410.0</v>
      </c>
      <c r="AI82" s="38">
        <v>181121.0</v>
      </c>
    </row>
    <row r="83">
      <c r="A83" s="19">
        <v>82.0</v>
      </c>
      <c r="B83" s="20" t="s">
        <v>705</v>
      </c>
      <c r="C83" s="21"/>
      <c r="D83" s="22" t="s">
        <v>706</v>
      </c>
      <c r="E83" s="23" t="s">
        <v>707</v>
      </c>
      <c r="F83" s="23" t="s">
        <v>708</v>
      </c>
      <c r="G83" s="24" t="s">
        <v>709</v>
      </c>
      <c r="H83" s="25" t="s">
        <v>710</v>
      </c>
      <c r="I83" s="25" t="s">
        <v>711</v>
      </c>
      <c r="J83" s="25" t="s">
        <v>712</v>
      </c>
      <c r="K83" s="26" t="s">
        <v>136</v>
      </c>
      <c r="L83" s="29"/>
      <c r="M83" s="28" t="s">
        <v>351</v>
      </c>
      <c r="N83" s="29" t="s">
        <v>78</v>
      </c>
      <c r="O83" s="29" t="s">
        <v>78</v>
      </c>
      <c r="P83" s="28" t="s">
        <v>92</v>
      </c>
      <c r="Q83" s="29" t="s">
        <v>713</v>
      </c>
      <c r="R83" s="20" t="s">
        <v>353</v>
      </c>
      <c r="S83" s="25" t="s">
        <v>354</v>
      </c>
      <c r="T83" s="25" t="s">
        <v>149</v>
      </c>
      <c r="U83" s="31"/>
      <c r="V83" s="25"/>
      <c r="W83" s="32" t="str">
        <f t="shared" si="1"/>
        <v>Biosample protocol</v>
      </c>
      <c r="X83" s="33" t="str">
        <f t="shared" si="2"/>
        <v>Experiment protocol</v>
      </c>
      <c r="Y83" s="28" t="s">
        <v>176</v>
      </c>
      <c r="Z83" s="28" t="s">
        <v>355</v>
      </c>
      <c r="AA83" s="23">
        <v>120.0</v>
      </c>
      <c r="AB83" s="23">
        <v>23.0</v>
      </c>
      <c r="AC83" s="34"/>
      <c r="AD83" s="34"/>
      <c r="AE83" s="35">
        <v>40091.0</v>
      </c>
      <c r="AF83" s="36">
        <v>2.4923998E7</v>
      </c>
      <c r="AG83" s="37">
        <v>0.6185</v>
      </c>
      <c r="AH83" s="38">
        <v>77537.0</v>
      </c>
      <c r="AI83" s="38">
        <v>77463.0</v>
      </c>
    </row>
    <row r="84">
      <c r="A84" s="19">
        <v>83.0</v>
      </c>
      <c r="B84" s="20" t="s">
        <v>705</v>
      </c>
      <c r="C84" s="21"/>
      <c r="D84" s="22" t="s">
        <v>706</v>
      </c>
      <c r="E84" s="23" t="s">
        <v>714</v>
      </c>
      <c r="F84" s="23" t="s">
        <v>715</v>
      </c>
      <c r="G84" s="24" t="s">
        <v>716</v>
      </c>
      <c r="H84" s="25" t="s">
        <v>717</v>
      </c>
      <c r="I84" s="25" t="s">
        <v>712</v>
      </c>
      <c r="J84" s="25" t="s">
        <v>711</v>
      </c>
      <c r="K84" s="26" t="s">
        <v>136</v>
      </c>
      <c r="L84" s="29"/>
      <c r="M84" s="28" t="s">
        <v>351</v>
      </c>
      <c r="N84" s="29" t="s">
        <v>78</v>
      </c>
      <c r="O84" s="29" t="s">
        <v>78</v>
      </c>
      <c r="P84" s="28" t="s">
        <v>92</v>
      </c>
      <c r="Q84" s="29" t="s">
        <v>713</v>
      </c>
      <c r="R84" s="20" t="s">
        <v>353</v>
      </c>
      <c r="S84" s="25" t="s">
        <v>354</v>
      </c>
      <c r="T84" s="25" t="s">
        <v>149</v>
      </c>
      <c r="U84" s="31"/>
      <c r="V84" s="25"/>
      <c r="W84" s="32" t="str">
        <f t="shared" si="1"/>
        <v>Biosample protocol</v>
      </c>
      <c r="X84" s="33" t="str">
        <f t="shared" si="2"/>
        <v>Experiment protocol</v>
      </c>
      <c r="Y84" s="28" t="s">
        <v>176</v>
      </c>
      <c r="Z84" s="28" t="s">
        <v>355</v>
      </c>
      <c r="AA84" s="23">
        <v>120.0</v>
      </c>
      <c r="AB84" s="23">
        <v>19.2</v>
      </c>
      <c r="AC84" s="34"/>
      <c r="AD84" s="34"/>
      <c r="AE84" s="35">
        <v>40091.0</v>
      </c>
      <c r="AF84" s="36">
        <v>2.7135564E7</v>
      </c>
      <c r="AG84" s="37">
        <v>0.7285</v>
      </c>
      <c r="AH84" s="38">
        <v>89282.0</v>
      </c>
      <c r="AI84" s="38">
        <v>89196.0</v>
      </c>
    </row>
    <row r="85">
      <c r="A85" s="19">
        <v>84.0</v>
      </c>
      <c r="B85" s="20" t="s">
        <v>718</v>
      </c>
      <c r="C85" s="21"/>
      <c r="D85" s="22" t="s">
        <v>719</v>
      </c>
      <c r="E85" s="23" t="s">
        <v>720</v>
      </c>
      <c r="F85" s="23" t="s">
        <v>721</v>
      </c>
      <c r="G85" s="24" t="s">
        <v>722</v>
      </c>
      <c r="H85" s="25" t="s">
        <v>723</v>
      </c>
      <c r="I85" s="25" t="s">
        <v>724</v>
      </c>
      <c r="J85" s="25" t="s">
        <v>725</v>
      </c>
      <c r="K85" s="26" t="s">
        <v>221</v>
      </c>
      <c r="L85" s="28" t="s">
        <v>418</v>
      </c>
      <c r="M85" s="28" t="s">
        <v>419</v>
      </c>
      <c r="N85" s="29" t="s">
        <v>78</v>
      </c>
      <c r="O85" s="29" t="s">
        <v>78</v>
      </c>
      <c r="P85" s="28" t="s">
        <v>48</v>
      </c>
      <c r="Q85" s="29" t="s">
        <v>726</v>
      </c>
      <c r="R85" s="20" t="s">
        <v>353</v>
      </c>
      <c r="S85" s="25" t="s">
        <v>354</v>
      </c>
      <c r="T85" s="25" t="s">
        <v>149</v>
      </c>
      <c r="U85" s="31"/>
      <c r="V85" s="25"/>
      <c r="W85" s="32" t="str">
        <f t="shared" si="1"/>
        <v>Biosample protocol</v>
      </c>
      <c r="X85" s="33" t="str">
        <f t="shared" si="2"/>
        <v>Experiment protocol</v>
      </c>
      <c r="Y85" s="28" t="s">
        <v>176</v>
      </c>
      <c r="Z85" s="28" t="s">
        <v>355</v>
      </c>
      <c r="AA85" s="23">
        <v>160.0</v>
      </c>
      <c r="AB85" s="23">
        <v>21.6</v>
      </c>
      <c r="AC85" s="34"/>
      <c r="AD85" s="34"/>
      <c r="AE85" s="35">
        <v>40092.0</v>
      </c>
      <c r="AF85" s="36">
        <v>2.7258654E7</v>
      </c>
      <c r="AG85" s="37">
        <v>0.5206</v>
      </c>
      <c r="AH85" s="38">
        <v>76455.0</v>
      </c>
      <c r="AI85" s="38">
        <v>76382.0</v>
      </c>
    </row>
    <row r="86">
      <c r="A86" s="19">
        <v>85.0</v>
      </c>
      <c r="B86" s="20" t="s">
        <v>718</v>
      </c>
      <c r="C86" s="21"/>
      <c r="D86" s="22" t="s">
        <v>719</v>
      </c>
      <c r="E86" s="23" t="s">
        <v>727</v>
      </c>
      <c r="F86" s="23" t="s">
        <v>728</v>
      </c>
      <c r="G86" s="24" t="s">
        <v>729</v>
      </c>
      <c r="H86" s="25" t="s">
        <v>730</v>
      </c>
      <c r="I86" s="25" t="s">
        <v>725</v>
      </c>
      <c r="J86" s="25" t="s">
        <v>724</v>
      </c>
      <c r="K86" s="26" t="s">
        <v>221</v>
      </c>
      <c r="L86" s="28" t="s">
        <v>418</v>
      </c>
      <c r="M86" s="28" t="s">
        <v>419</v>
      </c>
      <c r="N86" s="29" t="s">
        <v>78</v>
      </c>
      <c r="O86" s="29" t="s">
        <v>78</v>
      </c>
      <c r="P86" s="28" t="s">
        <v>48</v>
      </c>
      <c r="Q86" s="29" t="s">
        <v>726</v>
      </c>
      <c r="R86" s="20" t="s">
        <v>353</v>
      </c>
      <c r="S86" s="25" t="s">
        <v>354</v>
      </c>
      <c r="T86" s="25" t="s">
        <v>149</v>
      </c>
      <c r="U86" s="31"/>
      <c r="V86" s="25"/>
      <c r="W86" s="32" t="str">
        <f t="shared" si="1"/>
        <v>Biosample protocol</v>
      </c>
      <c r="X86" s="33" t="str">
        <f t="shared" si="2"/>
        <v>Experiment protocol</v>
      </c>
      <c r="Y86" s="28" t="s">
        <v>176</v>
      </c>
      <c r="Z86" s="28" t="s">
        <v>355</v>
      </c>
      <c r="AA86" s="23">
        <v>160.0</v>
      </c>
      <c r="AB86" s="23">
        <v>22.6</v>
      </c>
      <c r="AC86" s="34"/>
      <c r="AD86" s="34"/>
      <c r="AE86" s="35">
        <v>40092.0</v>
      </c>
      <c r="AF86" s="36">
        <v>2.20331341E8</v>
      </c>
      <c r="AG86" s="37">
        <v>0.7372</v>
      </c>
      <c r="AH86" s="38">
        <v>246855.0</v>
      </c>
      <c r="AI86" s="38">
        <v>246462.0</v>
      </c>
    </row>
    <row r="87">
      <c r="A87" s="19">
        <v>86.0</v>
      </c>
      <c r="B87" s="20" t="s">
        <v>150</v>
      </c>
      <c r="C87" s="21"/>
      <c r="D87" s="22" t="s">
        <v>151</v>
      </c>
      <c r="E87" s="23" t="s">
        <v>731</v>
      </c>
      <c r="F87" s="23" t="s">
        <v>732</v>
      </c>
      <c r="G87" s="24" t="s">
        <v>733</v>
      </c>
      <c r="H87" s="25" t="s">
        <v>734</v>
      </c>
      <c r="I87" s="25" t="s">
        <v>157</v>
      </c>
      <c r="J87" s="25" t="s">
        <v>156</v>
      </c>
      <c r="K87" s="26" t="s">
        <v>158</v>
      </c>
      <c r="L87" s="29"/>
      <c r="M87" s="28" t="s">
        <v>137</v>
      </c>
      <c r="N87" s="28" t="s">
        <v>64</v>
      </c>
      <c r="O87" s="28" t="s">
        <v>64</v>
      </c>
      <c r="P87" s="28" t="s">
        <v>92</v>
      </c>
      <c r="Q87" s="29" t="s">
        <v>159</v>
      </c>
      <c r="R87" s="20" t="s">
        <v>50</v>
      </c>
      <c r="S87" s="25" t="s">
        <v>160</v>
      </c>
      <c r="T87" s="25" t="s">
        <v>52</v>
      </c>
      <c r="U87" s="25" t="s">
        <v>140</v>
      </c>
      <c r="V87" s="31"/>
      <c r="W87" s="32" t="str">
        <f t="shared" si="1"/>
        <v>Biosample protocol</v>
      </c>
      <c r="X87" s="33" t="str">
        <f t="shared" si="2"/>
        <v>Experiment protocol</v>
      </c>
      <c r="Y87" s="28" t="s">
        <v>176</v>
      </c>
      <c r="Z87" s="28" t="s">
        <v>355</v>
      </c>
      <c r="AA87" s="23">
        <v>160.0</v>
      </c>
      <c r="AB87" s="23">
        <v>53.6</v>
      </c>
      <c r="AC87" s="34"/>
      <c r="AD87" s="34"/>
      <c r="AE87" s="35">
        <v>40094.0</v>
      </c>
      <c r="AF87" s="36">
        <v>4.7888072E7</v>
      </c>
      <c r="AG87" s="37">
        <v>0.4483</v>
      </c>
      <c r="AH87" s="38">
        <v>105887.0</v>
      </c>
      <c r="AI87" s="38">
        <v>105715.0</v>
      </c>
    </row>
    <row r="88">
      <c r="A88" s="19">
        <v>87.0</v>
      </c>
      <c r="B88" s="20" t="s">
        <v>735</v>
      </c>
      <c r="C88" s="21"/>
      <c r="D88" s="22" t="s">
        <v>736</v>
      </c>
      <c r="E88" s="23" t="s">
        <v>737</v>
      </c>
      <c r="F88" s="23" t="s">
        <v>738</v>
      </c>
      <c r="G88" s="24" t="s">
        <v>739</v>
      </c>
      <c r="H88" s="25" t="s">
        <v>740</v>
      </c>
      <c r="I88" s="25" t="s">
        <v>741</v>
      </c>
      <c r="J88" s="31"/>
      <c r="K88" s="26" t="s">
        <v>268</v>
      </c>
      <c r="L88" s="28"/>
      <c r="M88" s="28" t="s">
        <v>269</v>
      </c>
      <c r="N88" s="29" t="s">
        <v>78</v>
      </c>
      <c r="O88" s="29" t="s">
        <v>78</v>
      </c>
      <c r="P88" s="28" t="s">
        <v>48</v>
      </c>
      <c r="Q88" s="29" t="s">
        <v>269</v>
      </c>
      <c r="R88" s="20" t="s">
        <v>353</v>
      </c>
      <c r="S88" s="25" t="s">
        <v>430</v>
      </c>
      <c r="T88" s="25" t="s">
        <v>149</v>
      </c>
      <c r="U88" s="31"/>
      <c r="V88" s="25" t="s">
        <v>742</v>
      </c>
      <c r="W88" s="32" t="str">
        <f t="shared" si="1"/>
        <v>Biosample protocol</v>
      </c>
      <c r="X88" s="33" t="str">
        <f t="shared" si="2"/>
        <v>Experiment protocol</v>
      </c>
      <c r="Y88" s="28" t="s">
        <v>176</v>
      </c>
      <c r="Z88" s="28" t="s">
        <v>355</v>
      </c>
      <c r="AA88" s="23">
        <v>120.0</v>
      </c>
      <c r="AB88" s="23">
        <v>10.8</v>
      </c>
      <c r="AC88" s="34"/>
      <c r="AD88" s="34"/>
      <c r="AE88" s="35">
        <v>40095.0</v>
      </c>
      <c r="AF88" s="36">
        <v>2.5860256E7</v>
      </c>
      <c r="AG88" s="37">
        <v>0.4939</v>
      </c>
      <c r="AH88" s="38">
        <v>53649.0</v>
      </c>
      <c r="AI88" s="38">
        <v>53516.0</v>
      </c>
    </row>
    <row r="89">
      <c r="A89" s="19">
        <v>88.0</v>
      </c>
      <c r="B89" s="20" t="s">
        <v>743</v>
      </c>
      <c r="C89" s="21"/>
      <c r="D89" s="22" t="s">
        <v>744</v>
      </c>
      <c r="E89" s="23" t="s">
        <v>745</v>
      </c>
      <c r="F89" s="23" t="s">
        <v>746</v>
      </c>
      <c r="G89" s="24" t="s">
        <v>747</v>
      </c>
      <c r="H89" s="25" t="s">
        <v>748</v>
      </c>
      <c r="I89" s="25" t="s">
        <v>749</v>
      </c>
      <c r="J89" s="31"/>
      <c r="K89" s="26" t="s">
        <v>251</v>
      </c>
      <c r="L89" s="28"/>
      <c r="M89" s="28" t="s">
        <v>252</v>
      </c>
      <c r="N89" s="29" t="s">
        <v>78</v>
      </c>
      <c r="O89" s="29" t="s">
        <v>78</v>
      </c>
      <c r="P89" s="28" t="s">
        <v>65</v>
      </c>
      <c r="Q89" s="29" t="s">
        <v>252</v>
      </c>
      <c r="R89" s="20" t="s">
        <v>353</v>
      </c>
      <c r="S89" s="25" t="s">
        <v>430</v>
      </c>
      <c r="T89" s="25" t="s">
        <v>149</v>
      </c>
      <c r="U89" s="31"/>
      <c r="V89" s="25" t="s">
        <v>742</v>
      </c>
      <c r="W89" s="32" t="str">
        <f t="shared" si="1"/>
        <v>Biosample protocol</v>
      </c>
      <c r="X89" s="33" t="str">
        <f t="shared" si="2"/>
        <v>Experiment protocol</v>
      </c>
      <c r="Y89" s="28" t="s">
        <v>176</v>
      </c>
      <c r="Z89" s="28" t="s">
        <v>355</v>
      </c>
      <c r="AA89" s="23">
        <v>160.0</v>
      </c>
      <c r="AB89" s="23">
        <v>10.0</v>
      </c>
      <c r="AC89" s="34"/>
      <c r="AD89" s="34"/>
      <c r="AE89" s="35">
        <v>40095.0</v>
      </c>
      <c r="AF89" s="36">
        <v>2.4258228E7</v>
      </c>
      <c r="AG89" s="37">
        <v>0.5004</v>
      </c>
      <c r="AH89" s="38">
        <v>62178.0</v>
      </c>
      <c r="AI89" s="38">
        <v>62086.0</v>
      </c>
    </row>
    <row r="90">
      <c r="A90" s="19">
        <v>89.0</v>
      </c>
      <c r="B90" s="20" t="s">
        <v>295</v>
      </c>
      <c r="C90" s="21"/>
      <c r="D90" s="22" t="s">
        <v>296</v>
      </c>
      <c r="E90" s="23" t="s">
        <v>750</v>
      </c>
      <c r="F90" s="23" t="s">
        <v>751</v>
      </c>
      <c r="G90" s="24" t="s">
        <v>752</v>
      </c>
      <c r="H90" s="25" t="s">
        <v>753</v>
      </c>
      <c r="I90" s="25" t="s">
        <v>302</v>
      </c>
      <c r="J90" s="25" t="s">
        <v>301</v>
      </c>
      <c r="K90" s="26" t="s">
        <v>43</v>
      </c>
      <c r="L90" s="28" t="s">
        <v>77</v>
      </c>
      <c r="M90" s="28" t="s">
        <v>45</v>
      </c>
      <c r="N90" s="28" t="s">
        <v>64</v>
      </c>
      <c r="O90" s="28" t="s">
        <v>64</v>
      </c>
      <c r="P90" s="28" t="s">
        <v>48</v>
      </c>
      <c r="Q90" s="29" t="s">
        <v>303</v>
      </c>
      <c r="R90" s="20" t="s">
        <v>67</v>
      </c>
      <c r="S90" s="25" t="s">
        <v>304</v>
      </c>
      <c r="T90" s="25" t="s">
        <v>69</v>
      </c>
      <c r="U90" s="31"/>
      <c r="V90" s="25"/>
      <c r="W90" s="32" t="str">
        <f t="shared" si="1"/>
        <v>Biosample protocol</v>
      </c>
      <c r="X90" s="33" t="str">
        <f t="shared" si="2"/>
        <v>Experiment protocol</v>
      </c>
      <c r="Y90" s="28" t="s">
        <v>176</v>
      </c>
      <c r="Z90" s="28" t="s">
        <v>355</v>
      </c>
      <c r="AA90" s="23">
        <v>120.0</v>
      </c>
      <c r="AB90" s="23">
        <v>12.7</v>
      </c>
      <c r="AC90" s="34"/>
      <c r="AD90" s="34"/>
      <c r="AE90" s="35">
        <v>40101.0</v>
      </c>
      <c r="AF90" s="36">
        <v>6.1699552E7</v>
      </c>
      <c r="AG90" s="37">
        <v>0.5032</v>
      </c>
      <c r="AH90" s="38">
        <v>97487.0</v>
      </c>
      <c r="AI90" s="38">
        <v>97364.0</v>
      </c>
    </row>
    <row r="91">
      <c r="A91" s="19">
        <v>90.0</v>
      </c>
      <c r="B91" s="20" t="s">
        <v>754</v>
      </c>
      <c r="C91" s="21"/>
      <c r="D91" s="22" t="s">
        <v>755</v>
      </c>
      <c r="E91" s="23" t="s">
        <v>756</v>
      </c>
      <c r="F91" s="23" t="s">
        <v>757</v>
      </c>
      <c r="G91" s="24" t="s">
        <v>758</v>
      </c>
      <c r="H91" s="25" t="s">
        <v>759</v>
      </c>
      <c r="I91" s="25" t="s">
        <v>760</v>
      </c>
      <c r="J91" s="25" t="s">
        <v>761</v>
      </c>
      <c r="K91" s="26" t="s">
        <v>136</v>
      </c>
      <c r="L91" s="29"/>
      <c r="M91" s="28" t="s">
        <v>762</v>
      </c>
      <c r="N91" s="29" t="s">
        <v>78</v>
      </c>
      <c r="O91" s="29" t="s">
        <v>78</v>
      </c>
      <c r="P91" s="28" t="s">
        <v>241</v>
      </c>
      <c r="Q91" s="29" t="s">
        <v>763</v>
      </c>
      <c r="R91" s="20" t="s">
        <v>353</v>
      </c>
      <c r="S91" s="25" t="s">
        <v>764</v>
      </c>
      <c r="T91" s="25" t="s">
        <v>149</v>
      </c>
      <c r="U91" s="31"/>
      <c r="V91" s="25"/>
      <c r="W91" s="32" t="str">
        <f t="shared" si="1"/>
        <v>Biosample protocol</v>
      </c>
      <c r="X91" s="33" t="str">
        <f t="shared" si="2"/>
        <v>Experiment protocol</v>
      </c>
      <c r="Y91" s="28" t="s">
        <v>176</v>
      </c>
      <c r="Z91" s="28" t="s">
        <v>355</v>
      </c>
      <c r="AA91" s="23">
        <v>120.0</v>
      </c>
      <c r="AB91" s="23">
        <v>7.9</v>
      </c>
      <c r="AC91" s="34"/>
      <c r="AD91" s="34"/>
      <c r="AE91" s="35">
        <v>40102.0</v>
      </c>
      <c r="AF91" s="36">
        <v>2.65284612E8</v>
      </c>
      <c r="AG91" s="37">
        <v>0.7389</v>
      </c>
      <c r="AH91" s="38">
        <v>281679.0</v>
      </c>
      <c r="AI91" s="38">
        <v>281326.0</v>
      </c>
    </row>
    <row r="92">
      <c r="A92" s="19">
        <v>91.0</v>
      </c>
      <c r="B92" s="20" t="s">
        <v>754</v>
      </c>
      <c r="C92" s="21"/>
      <c r="D92" s="22" t="s">
        <v>755</v>
      </c>
      <c r="E92" s="23" t="s">
        <v>765</v>
      </c>
      <c r="F92" s="23" t="s">
        <v>766</v>
      </c>
      <c r="G92" s="24" t="s">
        <v>767</v>
      </c>
      <c r="H92" s="25" t="s">
        <v>768</v>
      </c>
      <c r="I92" s="25" t="s">
        <v>761</v>
      </c>
      <c r="J92" s="25" t="s">
        <v>760</v>
      </c>
      <c r="K92" s="26" t="s">
        <v>136</v>
      </c>
      <c r="L92" s="29"/>
      <c r="M92" s="28" t="s">
        <v>762</v>
      </c>
      <c r="N92" s="29" t="s">
        <v>78</v>
      </c>
      <c r="O92" s="29" t="s">
        <v>78</v>
      </c>
      <c r="P92" s="28" t="s">
        <v>241</v>
      </c>
      <c r="Q92" s="29" t="s">
        <v>763</v>
      </c>
      <c r="R92" s="20" t="s">
        <v>353</v>
      </c>
      <c r="S92" s="25" t="s">
        <v>764</v>
      </c>
      <c r="T92" s="25" t="s">
        <v>149</v>
      </c>
      <c r="U92" s="31"/>
      <c r="V92" s="25"/>
      <c r="W92" s="32" t="str">
        <f t="shared" si="1"/>
        <v>Biosample protocol</v>
      </c>
      <c r="X92" s="33" t="str">
        <f t="shared" si="2"/>
        <v>Experiment protocol</v>
      </c>
      <c r="Y92" s="28" t="s">
        <v>176</v>
      </c>
      <c r="Z92" s="28" t="s">
        <v>355</v>
      </c>
      <c r="AA92" s="23">
        <v>120.0</v>
      </c>
      <c r="AB92" s="23">
        <v>11.2</v>
      </c>
      <c r="AC92" s="34"/>
      <c r="AD92" s="34"/>
      <c r="AE92" s="35">
        <v>40102.0</v>
      </c>
      <c r="AF92" s="36">
        <v>2.5750975E7</v>
      </c>
      <c r="AG92" s="37">
        <v>0.7343</v>
      </c>
      <c r="AH92" s="38">
        <v>83629.0</v>
      </c>
      <c r="AI92" s="38">
        <v>83569.0</v>
      </c>
    </row>
    <row r="93">
      <c r="A93" s="19">
        <v>92.0</v>
      </c>
      <c r="B93" s="20" t="s">
        <v>769</v>
      </c>
      <c r="C93" s="21" t="s">
        <v>591</v>
      </c>
      <c r="D93" s="22" t="s">
        <v>770</v>
      </c>
      <c r="E93" s="23" t="s">
        <v>771</v>
      </c>
      <c r="F93" s="23" t="s">
        <v>772</v>
      </c>
      <c r="G93" s="24" t="s">
        <v>773</v>
      </c>
      <c r="H93" s="25" t="s">
        <v>774</v>
      </c>
      <c r="I93" s="25" t="s">
        <v>775</v>
      </c>
      <c r="J93" s="25" t="s">
        <v>776</v>
      </c>
      <c r="K93" s="26" t="s">
        <v>136</v>
      </c>
      <c r="L93" s="29"/>
      <c r="M93" s="28" t="s">
        <v>351</v>
      </c>
      <c r="N93" s="29" t="s">
        <v>78</v>
      </c>
      <c r="O93" s="29" t="s">
        <v>78</v>
      </c>
      <c r="P93" s="28" t="s">
        <v>92</v>
      </c>
      <c r="Q93" s="29" t="s">
        <v>777</v>
      </c>
      <c r="R93" s="20" t="s">
        <v>353</v>
      </c>
      <c r="S93" s="25" t="s">
        <v>354</v>
      </c>
      <c r="T93" s="25" t="s">
        <v>149</v>
      </c>
      <c r="U93" s="31"/>
      <c r="V93" s="25"/>
      <c r="W93" s="32" t="str">
        <f t="shared" si="1"/>
        <v>Biosample protocol</v>
      </c>
      <c r="X93" s="33" t="str">
        <f t="shared" si="2"/>
        <v>Experiment protocol</v>
      </c>
      <c r="Y93" s="28" t="s">
        <v>176</v>
      </c>
      <c r="Z93" s="28" t="s">
        <v>355</v>
      </c>
      <c r="AA93" s="23">
        <v>160.0</v>
      </c>
      <c r="AB93" s="23">
        <v>9.5</v>
      </c>
      <c r="AC93" s="34"/>
      <c r="AD93" s="34"/>
      <c r="AE93" s="35">
        <v>40102.0</v>
      </c>
      <c r="AF93" s="36">
        <v>2.06359087E8</v>
      </c>
      <c r="AG93" s="37">
        <v>0.616</v>
      </c>
      <c r="AH93" s="38">
        <v>271863.0</v>
      </c>
      <c r="AI93" s="38">
        <v>271358.0</v>
      </c>
    </row>
    <row r="94">
      <c r="A94" s="19">
        <v>93.0</v>
      </c>
      <c r="B94" s="20" t="s">
        <v>769</v>
      </c>
      <c r="C94" s="21"/>
      <c r="D94" s="22" t="s">
        <v>770</v>
      </c>
      <c r="E94" s="23" t="s">
        <v>778</v>
      </c>
      <c r="F94" s="23" t="s">
        <v>779</v>
      </c>
      <c r="G94" s="24" t="s">
        <v>780</v>
      </c>
      <c r="H94" s="25" t="s">
        <v>781</v>
      </c>
      <c r="I94" s="25" t="s">
        <v>776</v>
      </c>
      <c r="J94" s="25" t="s">
        <v>775</v>
      </c>
      <c r="K94" s="26" t="s">
        <v>136</v>
      </c>
      <c r="L94" s="29"/>
      <c r="M94" s="28" t="s">
        <v>351</v>
      </c>
      <c r="N94" s="29" t="s">
        <v>78</v>
      </c>
      <c r="O94" s="29" t="s">
        <v>78</v>
      </c>
      <c r="P94" s="28" t="s">
        <v>92</v>
      </c>
      <c r="Q94" s="29" t="s">
        <v>777</v>
      </c>
      <c r="R94" s="20" t="s">
        <v>353</v>
      </c>
      <c r="S94" s="25" t="s">
        <v>354</v>
      </c>
      <c r="T94" s="25" t="s">
        <v>149</v>
      </c>
      <c r="U94" s="31"/>
      <c r="V94" s="25"/>
      <c r="W94" s="32" t="str">
        <f t="shared" si="1"/>
        <v>Biosample protocol</v>
      </c>
      <c r="X94" s="33" t="str">
        <f t="shared" si="2"/>
        <v>Experiment protocol</v>
      </c>
      <c r="Y94" s="28" t="s">
        <v>176</v>
      </c>
      <c r="Z94" s="28" t="s">
        <v>355</v>
      </c>
      <c r="AA94" s="23">
        <v>160.0</v>
      </c>
      <c r="AB94" s="23">
        <v>8.8</v>
      </c>
      <c r="AC94" s="34"/>
      <c r="AD94" s="34"/>
      <c r="AE94" s="35">
        <v>40102.0</v>
      </c>
      <c r="AF94" s="36">
        <v>3.3844905E7</v>
      </c>
      <c r="AG94" s="37">
        <v>0.5668</v>
      </c>
      <c r="AH94" s="38">
        <v>99626.0</v>
      </c>
      <c r="AI94" s="38">
        <v>99538.0</v>
      </c>
    </row>
    <row r="95">
      <c r="A95" s="19">
        <v>94.0</v>
      </c>
      <c r="B95" s="20" t="s">
        <v>782</v>
      </c>
      <c r="C95" s="21" t="s">
        <v>255</v>
      </c>
      <c r="D95" s="22" t="s">
        <v>783</v>
      </c>
      <c r="E95" s="23" t="s">
        <v>784</v>
      </c>
      <c r="F95" s="23" t="s">
        <v>785</v>
      </c>
      <c r="G95" s="24" t="s">
        <v>786</v>
      </c>
      <c r="H95" s="25" t="s">
        <v>787</v>
      </c>
      <c r="I95" s="25" t="s">
        <v>788</v>
      </c>
      <c r="J95" s="25" t="s">
        <v>789</v>
      </c>
      <c r="K95" s="26" t="s">
        <v>136</v>
      </c>
      <c r="L95" s="29"/>
      <c r="M95" s="28" t="s">
        <v>790</v>
      </c>
      <c r="N95" s="29" t="s">
        <v>78</v>
      </c>
      <c r="O95" s="29" t="s">
        <v>78</v>
      </c>
      <c r="P95" s="28" t="s">
        <v>65</v>
      </c>
      <c r="Q95" s="29" t="s">
        <v>791</v>
      </c>
      <c r="R95" s="20" t="s">
        <v>353</v>
      </c>
      <c r="S95" s="25" t="s">
        <v>354</v>
      </c>
      <c r="T95" s="25" t="s">
        <v>149</v>
      </c>
      <c r="U95" s="25"/>
      <c r="V95" s="25"/>
      <c r="W95" s="32" t="str">
        <f t="shared" si="1"/>
        <v>Biosample protocol</v>
      </c>
      <c r="X95" s="33" t="str">
        <f t="shared" si="2"/>
        <v>Experiment protocol</v>
      </c>
      <c r="Y95" s="28" t="s">
        <v>176</v>
      </c>
      <c r="Z95" s="28" t="s">
        <v>355</v>
      </c>
      <c r="AA95" s="23">
        <v>160.0</v>
      </c>
      <c r="AB95" s="23">
        <v>15.1</v>
      </c>
      <c r="AC95" s="34"/>
      <c r="AD95" s="34"/>
      <c r="AE95" s="35">
        <v>40109.0</v>
      </c>
      <c r="AF95" s="36">
        <v>2.65145031E8</v>
      </c>
      <c r="AG95" s="37">
        <v>0.6108</v>
      </c>
      <c r="AH95" s="38">
        <v>294674.0</v>
      </c>
      <c r="AI95" s="38">
        <v>294200.0</v>
      </c>
    </row>
    <row r="96">
      <c r="A96" s="19">
        <v>95.0</v>
      </c>
      <c r="B96" s="20" t="s">
        <v>782</v>
      </c>
      <c r="C96" s="21" t="s">
        <v>255</v>
      </c>
      <c r="D96" s="22" t="s">
        <v>783</v>
      </c>
      <c r="E96" s="23" t="s">
        <v>792</v>
      </c>
      <c r="F96" s="23" t="s">
        <v>793</v>
      </c>
      <c r="G96" s="24" t="s">
        <v>794</v>
      </c>
      <c r="H96" s="25" t="s">
        <v>795</v>
      </c>
      <c r="I96" s="25" t="s">
        <v>789</v>
      </c>
      <c r="J96" s="25" t="s">
        <v>788</v>
      </c>
      <c r="K96" s="26" t="s">
        <v>136</v>
      </c>
      <c r="L96" s="29"/>
      <c r="M96" s="28" t="s">
        <v>790</v>
      </c>
      <c r="N96" s="29" t="s">
        <v>78</v>
      </c>
      <c r="O96" s="29" t="s">
        <v>78</v>
      </c>
      <c r="P96" s="28" t="s">
        <v>65</v>
      </c>
      <c r="Q96" s="29" t="s">
        <v>791</v>
      </c>
      <c r="R96" s="20" t="s">
        <v>353</v>
      </c>
      <c r="S96" s="25" t="s">
        <v>354</v>
      </c>
      <c r="T96" s="25" t="s">
        <v>149</v>
      </c>
      <c r="U96" s="25"/>
      <c r="V96" s="25"/>
      <c r="W96" s="32" t="str">
        <f t="shared" si="1"/>
        <v>Biosample protocol</v>
      </c>
      <c r="X96" s="33" t="str">
        <f t="shared" si="2"/>
        <v>Experiment protocol</v>
      </c>
      <c r="Y96" s="28" t="s">
        <v>176</v>
      </c>
      <c r="Z96" s="28" t="s">
        <v>355</v>
      </c>
      <c r="AA96" s="23">
        <v>160.0</v>
      </c>
      <c r="AB96" s="23">
        <v>21.1</v>
      </c>
      <c r="AC96" s="34"/>
      <c r="AD96" s="34"/>
      <c r="AE96" s="35">
        <v>40109.0</v>
      </c>
      <c r="AF96" s="36">
        <v>2.56156E7</v>
      </c>
      <c r="AG96" s="37">
        <v>0.5532</v>
      </c>
      <c r="AH96" s="38">
        <v>91114.0</v>
      </c>
      <c r="AI96" s="38">
        <v>91036.0</v>
      </c>
    </row>
    <row r="97">
      <c r="A97" s="19">
        <v>96.0</v>
      </c>
      <c r="B97" s="20" t="s">
        <v>315</v>
      </c>
      <c r="C97" s="21"/>
      <c r="D97" s="22" t="s">
        <v>564</v>
      </c>
      <c r="E97" s="23" t="s">
        <v>796</v>
      </c>
      <c r="F97" s="23" t="s">
        <v>797</v>
      </c>
      <c r="G97" s="24" t="s">
        <v>798</v>
      </c>
      <c r="H97" s="25" t="s">
        <v>799</v>
      </c>
      <c r="I97" s="25" t="s">
        <v>800</v>
      </c>
      <c r="J97" s="31"/>
      <c r="K97" s="26" t="s">
        <v>43</v>
      </c>
      <c r="L97" s="27" t="s">
        <v>322</v>
      </c>
      <c r="M97" s="28" t="s">
        <v>45</v>
      </c>
      <c r="N97" s="28" t="s">
        <v>78</v>
      </c>
      <c r="O97" s="28" t="s">
        <v>323</v>
      </c>
      <c r="P97" s="28" t="s">
        <v>48</v>
      </c>
      <c r="Q97" s="29" t="s">
        <v>366</v>
      </c>
      <c r="R97" s="20" t="s">
        <v>50</v>
      </c>
      <c r="S97" s="25" t="s">
        <v>574</v>
      </c>
      <c r="T97" s="25" t="s">
        <v>52</v>
      </c>
      <c r="U97" s="25" t="s">
        <v>140</v>
      </c>
      <c r="V97" s="25" t="s">
        <v>801</v>
      </c>
      <c r="W97" s="32" t="str">
        <f t="shared" si="1"/>
        <v>Biosample protocol</v>
      </c>
      <c r="X97" s="33" t="str">
        <f t="shared" si="2"/>
        <v>Experiment protocol</v>
      </c>
      <c r="Y97" s="28" t="s">
        <v>176</v>
      </c>
      <c r="Z97" s="28" t="s">
        <v>355</v>
      </c>
      <c r="AA97" s="23">
        <v>120.0</v>
      </c>
      <c r="AB97" s="23">
        <v>8.3</v>
      </c>
      <c r="AC97" s="34"/>
      <c r="AD97" s="34"/>
      <c r="AE97" s="60"/>
      <c r="AF97" s="36">
        <v>3.0377401E7</v>
      </c>
      <c r="AG97" s="37">
        <v>0.6194</v>
      </c>
      <c r="AH97" s="38">
        <v>80683.0</v>
      </c>
      <c r="AI97" s="38">
        <v>80564.0</v>
      </c>
    </row>
    <row r="98">
      <c r="A98" s="19">
        <v>97.0</v>
      </c>
      <c r="B98" s="20" t="s">
        <v>315</v>
      </c>
      <c r="C98" s="21"/>
      <c r="D98" s="22" t="s">
        <v>802</v>
      </c>
      <c r="E98" s="23" t="s">
        <v>803</v>
      </c>
      <c r="F98" s="23" t="s">
        <v>804</v>
      </c>
      <c r="G98" s="24" t="s">
        <v>805</v>
      </c>
      <c r="H98" s="25" t="s">
        <v>806</v>
      </c>
      <c r="I98" s="25" t="s">
        <v>807</v>
      </c>
      <c r="J98" s="25" t="s">
        <v>808</v>
      </c>
      <c r="K98" s="26" t="s">
        <v>43</v>
      </c>
      <c r="L98" s="27" t="s">
        <v>322</v>
      </c>
      <c r="M98" s="28" t="s">
        <v>45</v>
      </c>
      <c r="N98" s="28" t="s">
        <v>78</v>
      </c>
      <c r="O98" s="28" t="s">
        <v>323</v>
      </c>
      <c r="P98" s="28" t="s">
        <v>48</v>
      </c>
      <c r="Q98" s="29" t="s">
        <v>366</v>
      </c>
      <c r="R98" s="20" t="s">
        <v>50</v>
      </c>
      <c r="S98" s="25" t="s">
        <v>809</v>
      </c>
      <c r="T98" s="25" t="s">
        <v>69</v>
      </c>
      <c r="U98" s="25" t="s">
        <v>140</v>
      </c>
      <c r="V98" s="25" t="s">
        <v>810</v>
      </c>
      <c r="W98" s="32" t="str">
        <f t="shared" si="1"/>
        <v>Biosample protocol</v>
      </c>
      <c r="X98" s="33" t="str">
        <f t="shared" si="2"/>
        <v>Experiment protocol</v>
      </c>
      <c r="Y98" s="28" t="s">
        <v>176</v>
      </c>
      <c r="Z98" s="28" t="s">
        <v>355</v>
      </c>
      <c r="AA98" s="23">
        <v>120.0</v>
      </c>
      <c r="AB98" s="23">
        <v>4.5</v>
      </c>
      <c r="AC98" s="34"/>
      <c r="AD98" s="34"/>
      <c r="AE98" s="60"/>
      <c r="AF98" s="36">
        <v>7844210.0</v>
      </c>
      <c r="AG98" s="37">
        <v>0.5938</v>
      </c>
      <c r="AH98" s="38">
        <v>32637.0</v>
      </c>
      <c r="AI98" s="38">
        <v>32578.0</v>
      </c>
    </row>
    <row r="99">
      <c r="A99" s="19">
        <v>98.0</v>
      </c>
      <c r="B99" s="20" t="s">
        <v>315</v>
      </c>
      <c r="C99" s="21"/>
      <c r="D99" s="22" t="s">
        <v>811</v>
      </c>
      <c r="E99" s="23" t="s">
        <v>812</v>
      </c>
      <c r="F99" s="23" t="s">
        <v>813</v>
      </c>
      <c r="G99" s="24" t="s">
        <v>814</v>
      </c>
      <c r="H99" s="25" t="s">
        <v>815</v>
      </c>
      <c r="I99" s="25" t="s">
        <v>816</v>
      </c>
      <c r="J99" s="31"/>
      <c r="K99" s="26" t="s">
        <v>43</v>
      </c>
      <c r="L99" s="27" t="s">
        <v>322</v>
      </c>
      <c r="M99" s="28" t="s">
        <v>45</v>
      </c>
      <c r="N99" s="28" t="s">
        <v>78</v>
      </c>
      <c r="O99" s="28" t="s">
        <v>323</v>
      </c>
      <c r="P99" s="28" t="s">
        <v>48</v>
      </c>
      <c r="Q99" s="29" t="s">
        <v>366</v>
      </c>
      <c r="R99" s="20" t="s">
        <v>50</v>
      </c>
      <c r="S99" s="25" t="s">
        <v>139</v>
      </c>
      <c r="T99" s="25" t="s">
        <v>52</v>
      </c>
      <c r="U99" s="25" t="s">
        <v>140</v>
      </c>
      <c r="V99" s="25" t="s">
        <v>817</v>
      </c>
      <c r="W99" s="32" t="str">
        <f t="shared" si="1"/>
        <v>Biosample protocol</v>
      </c>
      <c r="X99" s="33" t="str">
        <f t="shared" si="2"/>
        <v>Experiment protocol</v>
      </c>
      <c r="Y99" s="28" t="s">
        <v>176</v>
      </c>
      <c r="Z99" s="28" t="s">
        <v>355</v>
      </c>
      <c r="AA99" s="23">
        <v>120.0</v>
      </c>
      <c r="AB99" s="23">
        <v>6.6</v>
      </c>
      <c r="AC99" s="34"/>
      <c r="AD99" s="34"/>
      <c r="AE99" s="60"/>
      <c r="AF99" s="36">
        <v>8826203.0</v>
      </c>
      <c r="AG99" s="37">
        <v>0.5899</v>
      </c>
      <c r="AH99" s="38">
        <v>33926.0</v>
      </c>
      <c r="AI99" s="38">
        <v>33883.0</v>
      </c>
    </row>
    <row r="100">
      <c r="A100" s="19">
        <v>99.0</v>
      </c>
      <c r="B100" s="20" t="s">
        <v>818</v>
      </c>
      <c r="C100" s="21"/>
      <c r="D100" s="22" t="s">
        <v>819</v>
      </c>
      <c r="E100" s="23" t="s">
        <v>820</v>
      </c>
      <c r="F100" s="23" t="s">
        <v>821</v>
      </c>
      <c r="G100" s="24" t="s">
        <v>822</v>
      </c>
      <c r="H100" s="25" t="s">
        <v>823</v>
      </c>
      <c r="I100" s="25" t="s">
        <v>824</v>
      </c>
      <c r="J100" s="25" t="s">
        <v>825</v>
      </c>
      <c r="K100" s="26" t="s">
        <v>120</v>
      </c>
      <c r="L100" s="28"/>
      <c r="M100" s="28" t="s">
        <v>121</v>
      </c>
      <c r="N100" s="29" t="s">
        <v>78</v>
      </c>
      <c r="O100" s="29" t="s">
        <v>78</v>
      </c>
      <c r="P100" s="28" t="s">
        <v>92</v>
      </c>
      <c r="Q100" s="29" t="s">
        <v>826</v>
      </c>
      <c r="R100" s="20" t="s">
        <v>353</v>
      </c>
      <c r="S100" s="25" t="s">
        <v>764</v>
      </c>
      <c r="T100" s="25" t="s">
        <v>149</v>
      </c>
      <c r="U100" s="31"/>
      <c r="V100" s="25"/>
      <c r="W100" s="32" t="str">
        <f t="shared" si="1"/>
        <v>Biosample protocol</v>
      </c>
      <c r="X100" s="33" t="str">
        <f t="shared" si="2"/>
        <v>Experiment protocol</v>
      </c>
      <c r="Y100" s="28" t="s">
        <v>176</v>
      </c>
      <c r="Z100" s="28" t="s">
        <v>355</v>
      </c>
      <c r="AA100" s="23">
        <v>160.0</v>
      </c>
      <c r="AB100" s="23">
        <v>8.2</v>
      </c>
      <c r="AC100" s="34"/>
      <c r="AD100" s="34"/>
      <c r="AE100" s="35">
        <v>40116.0</v>
      </c>
      <c r="AF100" s="36">
        <v>1.96991675E8</v>
      </c>
      <c r="AG100" s="37">
        <v>0.5838</v>
      </c>
      <c r="AH100" s="38">
        <v>225711.0</v>
      </c>
      <c r="AI100" s="38">
        <v>225407.0</v>
      </c>
    </row>
    <row r="101">
      <c r="A101" s="19">
        <v>100.0</v>
      </c>
      <c r="B101" s="20" t="s">
        <v>818</v>
      </c>
      <c r="C101" s="21"/>
      <c r="D101" s="22" t="s">
        <v>819</v>
      </c>
      <c r="E101" s="23" t="s">
        <v>827</v>
      </c>
      <c r="F101" s="23" t="s">
        <v>828</v>
      </c>
      <c r="G101" s="24" t="s">
        <v>829</v>
      </c>
      <c r="H101" s="25" t="s">
        <v>830</v>
      </c>
      <c r="I101" s="25" t="s">
        <v>825</v>
      </c>
      <c r="J101" s="25" t="s">
        <v>824</v>
      </c>
      <c r="K101" s="26" t="s">
        <v>120</v>
      </c>
      <c r="L101" s="28"/>
      <c r="M101" s="28" t="s">
        <v>121</v>
      </c>
      <c r="N101" s="29" t="s">
        <v>78</v>
      </c>
      <c r="O101" s="29" t="s">
        <v>78</v>
      </c>
      <c r="P101" s="28" t="s">
        <v>92</v>
      </c>
      <c r="Q101" s="29" t="s">
        <v>826</v>
      </c>
      <c r="R101" s="20" t="s">
        <v>353</v>
      </c>
      <c r="S101" s="25" t="s">
        <v>764</v>
      </c>
      <c r="T101" s="25" t="s">
        <v>149</v>
      </c>
      <c r="U101" s="31"/>
      <c r="V101" s="25"/>
      <c r="W101" s="32" t="str">
        <f t="shared" si="1"/>
        <v>Biosample protocol</v>
      </c>
      <c r="X101" s="33" t="str">
        <f t="shared" si="2"/>
        <v>Experiment protocol</v>
      </c>
      <c r="Y101" s="28" t="s">
        <v>176</v>
      </c>
      <c r="Z101" s="28" t="s">
        <v>355</v>
      </c>
      <c r="AA101" s="23">
        <v>160.0</v>
      </c>
      <c r="AB101" s="23">
        <v>5.7</v>
      </c>
      <c r="AC101" s="34"/>
      <c r="AD101" s="34"/>
      <c r="AE101" s="35">
        <v>40116.0</v>
      </c>
      <c r="AF101" s="36">
        <v>2.2801322E7</v>
      </c>
      <c r="AG101" s="37">
        <v>0.5235</v>
      </c>
      <c r="AH101" s="38">
        <v>61707.0</v>
      </c>
      <c r="AI101" s="38">
        <v>61611.0</v>
      </c>
    </row>
    <row r="102">
      <c r="A102" s="19">
        <v>101.0</v>
      </c>
      <c r="B102" s="20" t="s">
        <v>684</v>
      </c>
      <c r="C102" s="21"/>
      <c r="D102" s="22" t="s">
        <v>831</v>
      </c>
      <c r="E102" s="23" t="s">
        <v>832</v>
      </c>
      <c r="F102" s="23" t="s">
        <v>833</v>
      </c>
      <c r="G102" s="24" t="s">
        <v>834</v>
      </c>
      <c r="H102" s="25" t="s">
        <v>835</v>
      </c>
      <c r="I102" s="25" t="s">
        <v>836</v>
      </c>
      <c r="J102" s="31"/>
      <c r="K102" s="26" t="s">
        <v>221</v>
      </c>
      <c r="L102" s="28" t="s">
        <v>685</v>
      </c>
      <c r="M102" s="28" t="s">
        <v>419</v>
      </c>
      <c r="N102" s="29" t="s">
        <v>78</v>
      </c>
      <c r="O102" s="29" t="s">
        <v>78</v>
      </c>
      <c r="P102" s="28" t="s">
        <v>48</v>
      </c>
      <c r="Q102" s="29" t="s">
        <v>419</v>
      </c>
      <c r="R102" s="20" t="s">
        <v>353</v>
      </c>
      <c r="S102" s="25" t="s">
        <v>837</v>
      </c>
      <c r="T102" s="25" t="s">
        <v>149</v>
      </c>
      <c r="U102" s="31"/>
      <c r="V102" s="25" t="s">
        <v>838</v>
      </c>
      <c r="W102" s="32" t="str">
        <f t="shared" si="1"/>
        <v>Biosample protocol</v>
      </c>
      <c r="X102" s="33" t="str">
        <f t="shared" si="2"/>
        <v>Experiment protocol</v>
      </c>
      <c r="Y102" s="28" t="s">
        <v>176</v>
      </c>
      <c r="Z102" s="28" t="s">
        <v>355</v>
      </c>
      <c r="AA102" s="23">
        <v>80.0</v>
      </c>
      <c r="AB102" s="23">
        <v>18.9</v>
      </c>
      <c r="AC102" s="34"/>
      <c r="AD102" s="34"/>
      <c r="AE102" s="35">
        <v>40116.0</v>
      </c>
      <c r="AF102" s="36">
        <v>2.6386824E7</v>
      </c>
      <c r="AG102" s="37">
        <v>0.5764</v>
      </c>
      <c r="AH102" s="38">
        <v>62219.0</v>
      </c>
      <c r="AI102" s="38">
        <v>62040.0</v>
      </c>
    </row>
    <row r="103">
      <c r="A103" s="19">
        <v>102.0</v>
      </c>
      <c r="B103" s="20" t="s">
        <v>743</v>
      </c>
      <c r="C103" s="21" t="s">
        <v>839</v>
      </c>
      <c r="D103" s="22" t="s">
        <v>840</v>
      </c>
      <c r="E103" s="23" t="s">
        <v>841</v>
      </c>
      <c r="F103" s="23" t="s">
        <v>842</v>
      </c>
      <c r="G103" s="24" t="s">
        <v>843</v>
      </c>
      <c r="H103" s="25" t="s">
        <v>844</v>
      </c>
      <c r="I103" s="25" t="s">
        <v>845</v>
      </c>
      <c r="J103" s="31"/>
      <c r="K103" s="26" t="s">
        <v>251</v>
      </c>
      <c r="L103" s="28"/>
      <c r="M103" s="28" t="s">
        <v>252</v>
      </c>
      <c r="N103" s="29" t="s">
        <v>78</v>
      </c>
      <c r="O103" s="29" t="s">
        <v>78</v>
      </c>
      <c r="P103" s="28" t="s">
        <v>65</v>
      </c>
      <c r="Q103" s="29" t="s">
        <v>252</v>
      </c>
      <c r="R103" s="20" t="s">
        <v>353</v>
      </c>
      <c r="S103" s="25" t="s">
        <v>837</v>
      </c>
      <c r="T103" s="25" t="s">
        <v>149</v>
      </c>
      <c r="U103" s="31"/>
      <c r="V103" s="25" t="s">
        <v>838</v>
      </c>
      <c r="W103" s="32" t="str">
        <f t="shared" si="1"/>
        <v>Biosample protocol</v>
      </c>
      <c r="X103" s="33" t="str">
        <f t="shared" si="2"/>
        <v>Experiment protocol</v>
      </c>
      <c r="Y103" s="28" t="s">
        <v>176</v>
      </c>
      <c r="Z103" s="28" t="s">
        <v>355</v>
      </c>
      <c r="AA103" s="23">
        <v>80.0</v>
      </c>
      <c r="AB103" s="23">
        <v>14.9</v>
      </c>
      <c r="AC103" s="34"/>
      <c r="AD103" s="34"/>
      <c r="AE103" s="35">
        <v>40116.0</v>
      </c>
      <c r="AF103" s="36">
        <v>2.3976447E7</v>
      </c>
      <c r="AG103" s="37">
        <v>0.6932</v>
      </c>
      <c r="AH103" s="38">
        <v>68001.0</v>
      </c>
      <c r="AI103" s="38">
        <v>67882.0</v>
      </c>
    </row>
    <row r="104">
      <c r="A104" s="19">
        <v>103.0</v>
      </c>
      <c r="B104" s="20" t="s">
        <v>846</v>
      </c>
      <c r="C104" s="21" t="s">
        <v>591</v>
      </c>
      <c r="D104" s="22" t="s">
        <v>847</v>
      </c>
      <c r="E104" s="23" t="s">
        <v>848</v>
      </c>
      <c r="F104" s="23" t="s">
        <v>849</v>
      </c>
      <c r="G104" s="24" t="s">
        <v>850</v>
      </c>
      <c r="H104" s="25" t="s">
        <v>851</v>
      </c>
      <c r="I104" s="25" t="s">
        <v>852</v>
      </c>
      <c r="J104" s="25" t="s">
        <v>853</v>
      </c>
      <c r="K104" s="26" t="s">
        <v>207</v>
      </c>
      <c r="L104" s="28"/>
      <c r="M104" s="28" t="s">
        <v>252</v>
      </c>
      <c r="N104" s="29" t="s">
        <v>78</v>
      </c>
      <c r="O104" s="29" t="s">
        <v>78</v>
      </c>
      <c r="P104" s="28" t="s">
        <v>48</v>
      </c>
      <c r="Q104" s="29" t="s">
        <v>854</v>
      </c>
      <c r="R104" s="20" t="s">
        <v>50</v>
      </c>
      <c r="S104" s="25" t="s">
        <v>94</v>
      </c>
      <c r="T104" s="25" t="s">
        <v>69</v>
      </c>
      <c r="U104" s="25" t="s">
        <v>326</v>
      </c>
      <c r="V104" s="31"/>
      <c r="W104" s="32" t="str">
        <f t="shared" si="1"/>
        <v>Biosample protocol</v>
      </c>
      <c r="X104" s="33" t="str">
        <f t="shared" si="2"/>
        <v>Experiment protocol</v>
      </c>
      <c r="Y104" s="28" t="s">
        <v>176</v>
      </c>
      <c r="Z104" s="28" t="s">
        <v>355</v>
      </c>
      <c r="AA104" s="23">
        <v>120.0</v>
      </c>
      <c r="AB104" s="23">
        <v>8.8</v>
      </c>
      <c r="AC104" s="34"/>
      <c r="AD104" s="34"/>
      <c r="AE104" s="35">
        <v>40119.0</v>
      </c>
      <c r="AF104" s="36">
        <v>2.88918603E8</v>
      </c>
      <c r="AG104" s="37">
        <v>0.7161</v>
      </c>
      <c r="AH104" s="38">
        <v>293067.0</v>
      </c>
      <c r="AI104" s="38">
        <v>292691.0</v>
      </c>
    </row>
    <row r="105">
      <c r="A105" s="19">
        <v>104.0</v>
      </c>
      <c r="B105" s="20" t="s">
        <v>846</v>
      </c>
      <c r="C105" s="21"/>
      <c r="D105" s="22" t="s">
        <v>847</v>
      </c>
      <c r="E105" s="23" t="s">
        <v>855</v>
      </c>
      <c r="F105" s="23" t="s">
        <v>856</v>
      </c>
      <c r="G105" s="24" t="s">
        <v>857</v>
      </c>
      <c r="H105" s="25" t="s">
        <v>858</v>
      </c>
      <c r="I105" s="25" t="s">
        <v>853</v>
      </c>
      <c r="J105" s="25" t="s">
        <v>852</v>
      </c>
      <c r="K105" s="26" t="s">
        <v>207</v>
      </c>
      <c r="L105" s="28"/>
      <c r="M105" s="28" t="s">
        <v>252</v>
      </c>
      <c r="N105" s="29" t="s">
        <v>78</v>
      </c>
      <c r="O105" s="29" t="s">
        <v>78</v>
      </c>
      <c r="P105" s="28" t="s">
        <v>48</v>
      </c>
      <c r="Q105" s="29" t="s">
        <v>854</v>
      </c>
      <c r="R105" s="20" t="s">
        <v>50</v>
      </c>
      <c r="S105" s="25" t="s">
        <v>94</v>
      </c>
      <c r="T105" s="25" t="s">
        <v>69</v>
      </c>
      <c r="U105" s="25" t="s">
        <v>326</v>
      </c>
      <c r="V105" s="31"/>
      <c r="W105" s="32" t="str">
        <f t="shared" si="1"/>
        <v>Biosample protocol</v>
      </c>
      <c r="X105" s="33" t="str">
        <f t="shared" si="2"/>
        <v>Experiment protocol</v>
      </c>
      <c r="Y105" s="28" t="s">
        <v>176</v>
      </c>
      <c r="Z105" s="28" t="s">
        <v>355</v>
      </c>
      <c r="AA105" s="23">
        <v>120.0</v>
      </c>
      <c r="AB105" s="23">
        <v>7.3</v>
      </c>
      <c r="AC105" s="34"/>
      <c r="AD105" s="34"/>
      <c r="AE105" s="35">
        <v>40119.0</v>
      </c>
      <c r="AF105" s="36">
        <v>2.7356341E7</v>
      </c>
      <c r="AG105" s="37">
        <v>0.5264</v>
      </c>
      <c r="AH105" s="38">
        <v>75542.0</v>
      </c>
      <c r="AI105" s="38">
        <v>75458.0</v>
      </c>
    </row>
    <row r="106">
      <c r="A106" s="19">
        <v>105.0</v>
      </c>
      <c r="B106" s="20" t="s">
        <v>859</v>
      </c>
      <c r="C106" s="21"/>
      <c r="D106" s="22" t="s">
        <v>860</v>
      </c>
      <c r="E106" s="23" t="s">
        <v>861</v>
      </c>
      <c r="F106" s="23" t="s">
        <v>862</v>
      </c>
      <c r="G106" s="24" t="s">
        <v>863</v>
      </c>
      <c r="H106" s="25" t="s">
        <v>864</v>
      </c>
      <c r="I106" s="25" t="s">
        <v>865</v>
      </c>
      <c r="J106" s="25" t="s">
        <v>866</v>
      </c>
      <c r="K106" s="26" t="s">
        <v>207</v>
      </c>
      <c r="L106" s="28"/>
      <c r="M106" s="28" t="s">
        <v>208</v>
      </c>
      <c r="N106" s="29" t="s">
        <v>78</v>
      </c>
      <c r="O106" s="29" t="s">
        <v>78</v>
      </c>
      <c r="P106" s="28" t="s">
        <v>48</v>
      </c>
      <c r="Q106" s="29" t="s">
        <v>453</v>
      </c>
      <c r="R106" s="20" t="s">
        <v>50</v>
      </c>
      <c r="S106" s="25" t="s">
        <v>490</v>
      </c>
      <c r="T106" s="25" t="s">
        <v>52</v>
      </c>
      <c r="U106" s="25" t="s">
        <v>140</v>
      </c>
      <c r="V106" s="31"/>
      <c r="W106" s="32" t="str">
        <f t="shared" si="1"/>
        <v>Biosample protocol</v>
      </c>
      <c r="X106" s="33" t="str">
        <f t="shared" si="2"/>
        <v>Experiment protocol</v>
      </c>
      <c r="Y106" s="28" t="s">
        <v>176</v>
      </c>
      <c r="Z106" s="28" t="s">
        <v>355</v>
      </c>
      <c r="AA106" s="23">
        <v>80.0</v>
      </c>
      <c r="AB106" s="23">
        <v>9.5</v>
      </c>
      <c r="AC106" s="34"/>
      <c r="AD106" s="34"/>
      <c r="AE106" s="35">
        <v>40120.0</v>
      </c>
      <c r="AF106" s="36">
        <v>4.1464229E7</v>
      </c>
      <c r="AG106" s="37">
        <v>0.7611</v>
      </c>
      <c r="AH106" s="38">
        <v>117837.0</v>
      </c>
      <c r="AI106" s="38">
        <v>117686.0</v>
      </c>
    </row>
    <row r="107">
      <c r="A107" s="19">
        <v>106.0</v>
      </c>
      <c r="B107" s="20" t="s">
        <v>859</v>
      </c>
      <c r="C107" s="21" t="s">
        <v>591</v>
      </c>
      <c r="D107" s="22" t="s">
        <v>860</v>
      </c>
      <c r="E107" s="23" t="s">
        <v>867</v>
      </c>
      <c r="F107" s="23" t="s">
        <v>868</v>
      </c>
      <c r="G107" s="24" t="s">
        <v>869</v>
      </c>
      <c r="H107" s="25" t="s">
        <v>870</v>
      </c>
      <c r="I107" s="25" t="s">
        <v>866</v>
      </c>
      <c r="J107" s="25" t="s">
        <v>865</v>
      </c>
      <c r="K107" s="26" t="s">
        <v>207</v>
      </c>
      <c r="L107" s="28"/>
      <c r="M107" s="28" t="s">
        <v>208</v>
      </c>
      <c r="N107" s="29" t="s">
        <v>78</v>
      </c>
      <c r="O107" s="29" t="s">
        <v>78</v>
      </c>
      <c r="P107" s="28" t="s">
        <v>48</v>
      </c>
      <c r="Q107" s="29" t="s">
        <v>453</v>
      </c>
      <c r="R107" s="20" t="s">
        <v>50</v>
      </c>
      <c r="S107" s="25" t="s">
        <v>490</v>
      </c>
      <c r="T107" s="25" t="s">
        <v>52</v>
      </c>
      <c r="U107" s="25" t="s">
        <v>140</v>
      </c>
      <c r="V107" s="31"/>
      <c r="W107" s="32" t="str">
        <f t="shared" si="1"/>
        <v>Biosample protocol</v>
      </c>
      <c r="X107" s="33" t="str">
        <f t="shared" si="2"/>
        <v>Experiment protocol</v>
      </c>
      <c r="Y107" s="28" t="s">
        <v>176</v>
      </c>
      <c r="Z107" s="28" t="s">
        <v>355</v>
      </c>
      <c r="AA107" s="23">
        <v>80.0</v>
      </c>
      <c r="AB107" s="23">
        <v>7.3</v>
      </c>
      <c r="AC107" s="34"/>
      <c r="AD107" s="34"/>
      <c r="AE107" s="35">
        <v>40120.0</v>
      </c>
      <c r="AF107" s="36">
        <v>2.30645579E8</v>
      </c>
      <c r="AG107" s="37">
        <v>0.7972</v>
      </c>
      <c r="AH107" s="38">
        <v>288094.0</v>
      </c>
      <c r="AI107" s="38">
        <v>287649.0</v>
      </c>
    </row>
    <row r="108">
      <c r="A108" s="19">
        <v>107.0</v>
      </c>
      <c r="B108" s="20" t="s">
        <v>871</v>
      </c>
      <c r="C108" s="21"/>
      <c r="D108" s="22" t="s">
        <v>872</v>
      </c>
      <c r="E108" s="23" t="s">
        <v>873</v>
      </c>
      <c r="F108" s="23" t="s">
        <v>874</v>
      </c>
      <c r="G108" s="24" t="s">
        <v>875</v>
      </c>
      <c r="H108" s="25" t="s">
        <v>876</v>
      </c>
      <c r="I108" s="25" t="s">
        <v>877</v>
      </c>
      <c r="J108" s="31"/>
      <c r="K108" s="26" t="s">
        <v>221</v>
      </c>
      <c r="L108" s="28" t="s">
        <v>222</v>
      </c>
      <c r="M108" s="28" t="s">
        <v>419</v>
      </c>
      <c r="N108" s="29" t="s">
        <v>78</v>
      </c>
      <c r="O108" s="29" t="s">
        <v>78</v>
      </c>
      <c r="P108" s="28" t="s">
        <v>48</v>
      </c>
      <c r="Q108" s="29" t="s">
        <v>878</v>
      </c>
      <c r="R108" s="20" t="s">
        <v>50</v>
      </c>
      <c r="S108" s="25" t="s">
        <v>879</v>
      </c>
      <c r="T108" s="25" t="s">
        <v>52</v>
      </c>
      <c r="U108" s="25" t="s">
        <v>140</v>
      </c>
      <c r="V108" s="31"/>
      <c r="W108" s="32" t="str">
        <f t="shared" si="1"/>
        <v>Biosample protocol</v>
      </c>
      <c r="X108" s="33" t="str">
        <f t="shared" si="2"/>
        <v>Experiment protocol</v>
      </c>
      <c r="Y108" s="28" t="s">
        <v>176</v>
      </c>
      <c r="Z108" s="28" t="s">
        <v>355</v>
      </c>
      <c r="AA108" s="23">
        <v>120.0</v>
      </c>
      <c r="AB108" s="23">
        <v>13.3</v>
      </c>
      <c r="AC108" s="34"/>
      <c r="AD108" s="34"/>
      <c r="AE108" s="35">
        <v>40127.0</v>
      </c>
      <c r="AF108" s="36">
        <v>3.2147338E7</v>
      </c>
      <c r="AG108" s="37">
        <v>0.3038</v>
      </c>
      <c r="AH108" s="38">
        <v>56127.0</v>
      </c>
      <c r="AI108" s="38">
        <v>56042.0</v>
      </c>
    </row>
    <row r="109">
      <c r="A109" s="19">
        <v>108.0</v>
      </c>
      <c r="B109" s="20" t="s">
        <v>880</v>
      </c>
      <c r="C109" s="21" t="s">
        <v>213</v>
      </c>
      <c r="D109" s="22" t="s">
        <v>881</v>
      </c>
      <c r="E109" s="23" t="s">
        <v>882</v>
      </c>
      <c r="F109" s="23" t="s">
        <v>883</v>
      </c>
      <c r="G109" s="24" t="s">
        <v>884</v>
      </c>
      <c r="H109" s="25" t="s">
        <v>885</v>
      </c>
      <c r="I109" s="25" t="s">
        <v>886</v>
      </c>
      <c r="J109" s="25" t="s">
        <v>887</v>
      </c>
      <c r="K109" s="26" t="s">
        <v>221</v>
      </c>
      <c r="L109" s="28" t="s">
        <v>222</v>
      </c>
      <c r="M109" s="28" t="s">
        <v>208</v>
      </c>
      <c r="N109" s="29" t="s">
        <v>78</v>
      </c>
      <c r="O109" s="29" t="s">
        <v>78</v>
      </c>
      <c r="P109" s="28" t="s">
        <v>48</v>
      </c>
      <c r="Q109" s="29" t="s">
        <v>888</v>
      </c>
      <c r="R109" s="20" t="s">
        <v>210</v>
      </c>
      <c r="S109" s="25" t="s">
        <v>454</v>
      </c>
      <c r="T109" s="25" t="s">
        <v>69</v>
      </c>
      <c r="U109" s="25" t="s">
        <v>889</v>
      </c>
      <c r="V109" s="31"/>
      <c r="W109" s="32" t="str">
        <f t="shared" si="1"/>
        <v>Biosample protocol</v>
      </c>
      <c r="X109" s="33" t="str">
        <f t="shared" si="2"/>
        <v>Experiment protocol</v>
      </c>
      <c r="Y109" s="28" t="s">
        <v>176</v>
      </c>
      <c r="Z109" s="28" t="s">
        <v>355</v>
      </c>
      <c r="AA109" s="23">
        <v>160.0</v>
      </c>
      <c r="AB109" s="23">
        <v>16.0</v>
      </c>
      <c r="AC109" s="34"/>
      <c r="AD109" s="34"/>
      <c r="AE109" s="35">
        <v>40129.0</v>
      </c>
      <c r="AF109" s="36">
        <v>3.6953153E7</v>
      </c>
      <c r="AG109" s="37">
        <v>0.4408</v>
      </c>
      <c r="AH109" s="38">
        <v>74545.0</v>
      </c>
      <c r="AI109" s="38">
        <v>74419.0</v>
      </c>
    </row>
    <row r="110">
      <c r="A110" s="19">
        <v>109.0</v>
      </c>
      <c r="B110" s="20" t="s">
        <v>880</v>
      </c>
      <c r="C110" s="21" t="s">
        <v>213</v>
      </c>
      <c r="D110" s="22" t="s">
        <v>881</v>
      </c>
      <c r="E110" s="23" t="s">
        <v>890</v>
      </c>
      <c r="F110" s="23" t="s">
        <v>891</v>
      </c>
      <c r="G110" s="24" t="s">
        <v>892</v>
      </c>
      <c r="H110" s="25" t="s">
        <v>893</v>
      </c>
      <c r="I110" s="25" t="s">
        <v>887</v>
      </c>
      <c r="J110" s="25" t="s">
        <v>886</v>
      </c>
      <c r="K110" s="26" t="s">
        <v>221</v>
      </c>
      <c r="L110" s="28" t="s">
        <v>222</v>
      </c>
      <c r="M110" s="28" t="s">
        <v>208</v>
      </c>
      <c r="N110" s="29" t="s">
        <v>78</v>
      </c>
      <c r="O110" s="29" t="s">
        <v>78</v>
      </c>
      <c r="P110" s="28" t="s">
        <v>48</v>
      </c>
      <c r="Q110" s="29" t="s">
        <v>888</v>
      </c>
      <c r="R110" s="20" t="s">
        <v>210</v>
      </c>
      <c r="S110" s="25" t="s">
        <v>454</v>
      </c>
      <c r="T110" s="25" t="s">
        <v>69</v>
      </c>
      <c r="U110" s="25" t="s">
        <v>889</v>
      </c>
      <c r="V110" s="31"/>
      <c r="W110" s="32" t="str">
        <f t="shared" si="1"/>
        <v>Biosample protocol</v>
      </c>
      <c r="X110" s="33" t="str">
        <f t="shared" si="2"/>
        <v>Experiment protocol</v>
      </c>
      <c r="Y110" s="28" t="s">
        <v>176</v>
      </c>
      <c r="Z110" s="28" t="s">
        <v>355</v>
      </c>
      <c r="AA110" s="23">
        <v>160.0</v>
      </c>
      <c r="AB110" s="23">
        <v>20.2</v>
      </c>
      <c r="AC110" s="34"/>
      <c r="AD110" s="34"/>
      <c r="AE110" s="35">
        <v>40129.0</v>
      </c>
      <c r="AF110" s="36">
        <v>2.9141689E7</v>
      </c>
      <c r="AG110" s="37">
        <v>0.5858</v>
      </c>
      <c r="AH110" s="38">
        <v>77215.0</v>
      </c>
      <c r="AI110" s="38">
        <v>77096.0</v>
      </c>
    </row>
    <row r="111">
      <c r="A111" s="19">
        <v>110.0</v>
      </c>
      <c r="B111" s="20" t="s">
        <v>894</v>
      </c>
      <c r="C111" s="21"/>
      <c r="D111" s="22" t="s">
        <v>895</v>
      </c>
      <c r="E111" s="23" t="s">
        <v>896</v>
      </c>
      <c r="F111" s="23" t="s">
        <v>897</v>
      </c>
      <c r="G111" s="24" t="s">
        <v>898</v>
      </c>
      <c r="H111" s="25" t="s">
        <v>899</v>
      </c>
      <c r="I111" s="25" t="s">
        <v>900</v>
      </c>
      <c r="J111" s="25"/>
      <c r="K111" s="26" t="s">
        <v>221</v>
      </c>
      <c r="L111" s="28" t="s">
        <v>222</v>
      </c>
      <c r="M111" s="28" t="s">
        <v>208</v>
      </c>
      <c r="N111" s="29" t="s">
        <v>78</v>
      </c>
      <c r="O111" s="29" t="s">
        <v>78</v>
      </c>
      <c r="P111" s="28" t="s">
        <v>48</v>
      </c>
      <c r="Q111" s="29" t="s">
        <v>901</v>
      </c>
      <c r="R111" s="20" t="s">
        <v>50</v>
      </c>
      <c r="S111" s="25" t="s">
        <v>902</v>
      </c>
      <c r="T111" s="25" t="s">
        <v>52</v>
      </c>
      <c r="U111" s="25" t="s">
        <v>140</v>
      </c>
      <c r="V111" s="31"/>
      <c r="W111" s="32" t="str">
        <f t="shared" si="1"/>
        <v>Biosample protocol</v>
      </c>
      <c r="X111" s="33" t="str">
        <f t="shared" si="2"/>
        <v>Experiment protocol</v>
      </c>
      <c r="Y111" s="28" t="s">
        <v>176</v>
      </c>
      <c r="Z111" s="28" t="s">
        <v>355</v>
      </c>
      <c r="AA111" s="23">
        <v>160.0</v>
      </c>
      <c r="AB111" s="23">
        <v>31.8</v>
      </c>
      <c r="AC111" s="34"/>
      <c r="AD111" s="34"/>
      <c r="AE111" s="35">
        <v>40133.0</v>
      </c>
      <c r="AF111" s="36">
        <v>2.4751452E7</v>
      </c>
      <c r="AG111" s="37">
        <v>0.3875</v>
      </c>
      <c r="AH111" s="38">
        <v>54744.0</v>
      </c>
      <c r="AI111" s="38">
        <v>54650.0</v>
      </c>
    </row>
    <row r="112">
      <c r="A112" s="19">
        <v>111.0</v>
      </c>
      <c r="B112" s="20" t="s">
        <v>435</v>
      </c>
      <c r="C112" s="21"/>
      <c r="D112" s="22" t="s">
        <v>437</v>
      </c>
      <c r="E112" s="23" t="s">
        <v>903</v>
      </c>
      <c r="F112" s="23" t="s">
        <v>904</v>
      </c>
      <c r="G112" s="24" t="s">
        <v>905</v>
      </c>
      <c r="H112" s="25" t="s">
        <v>906</v>
      </c>
      <c r="I112" s="25" t="s">
        <v>443</v>
      </c>
      <c r="J112" s="25" t="s">
        <v>442</v>
      </c>
      <c r="K112" s="26" t="s">
        <v>238</v>
      </c>
      <c r="L112" s="29"/>
      <c r="M112" s="28" t="s">
        <v>239</v>
      </c>
      <c r="N112" s="28" t="s">
        <v>46</v>
      </c>
      <c r="O112" s="28" t="s">
        <v>240</v>
      </c>
      <c r="P112" s="28" t="s">
        <v>241</v>
      </c>
      <c r="Q112" s="29" t="s">
        <v>444</v>
      </c>
      <c r="R112" s="20" t="s">
        <v>238</v>
      </c>
      <c r="S112" s="31"/>
      <c r="T112" s="24" t="s">
        <v>52</v>
      </c>
      <c r="U112" s="31"/>
      <c r="V112" s="31"/>
      <c r="W112" s="32" t="str">
        <f t="shared" si="1"/>
        <v>Biosample protocol</v>
      </c>
      <c r="X112" s="33" t="str">
        <f t="shared" si="2"/>
        <v>Experiment protocol</v>
      </c>
      <c r="Y112" s="28" t="s">
        <v>176</v>
      </c>
      <c r="Z112" s="28" t="s">
        <v>355</v>
      </c>
      <c r="AA112" s="23">
        <v>120.0</v>
      </c>
      <c r="AB112" s="23">
        <v>31.2</v>
      </c>
      <c r="AC112" s="34"/>
      <c r="AD112" s="34"/>
      <c r="AE112" s="35">
        <v>40133.0</v>
      </c>
      <c r="AF112" s="36">
        <v>2.2028913E7</v>
      </c>
      <c r="AG112" s="37">
        <v>0.5993</v>
      </c>
      <c r="AH112" s="38">
        <v>65076.0</v>
      </c>
      <c r="AI112" s="38">
        <v>64970.0</v>
      </c>
    </row>
    <row r="113">
      <c r="A113" s="19">
        <v>112.0</v>
      </c>
      <c r="B113" s="20" t="s">
        <v>907</v>
      </c>
      <c r="C113" s="21" t="s">
        <v>213</v>
      </c>
      <c r="D113" s="22" t="s">
        <v>908</v>
      </c>
      <c r="E113" s="23" t="s">
        <v>909</v>
      </c>
      <c r="F113" s="23" t="s">
        <v>910</v>
      </c>
      <c r="G113" s="24" t="s">
        <v>911</v>
      </c>
      <c r="H113" s="25" t="s">
        <v>912</v>
      </c>
      <c r="I113" s="25" t="s">
        <v>913</v>
      </c>
      <c r="J113" s="25" t="s">
        <v>914</v>
      </c>
      <c r="K113" s="26" t="s">
        <v>221</v>
      </c>
      <c r="L113" s="28" t="s">
        <v>222</v>
      </c>
      <c r="M113" s="28" t="s">
        <v>208</v>
      </c>
      <c r="N113" s="29" t="s">
        <v>78</v>
      </c>
      <c r="O113" s="29" t="s">
        <v>78</v>
      </c>
      <c r="P113" s="28" t="s">
        <v>48</v>
      </c>
      <c r="Q113" s="29" t="s">
        <v>915</v>
      </c>
      <c r="R113" s="20" t="s">
        <v>210</v>
      </c>
      <c r="S113" s="25" t="s">
        <v>454</v>
      </c>
      <c r="T113" s="25" t="s">
        <v>69</v>
      </c>
      <c r="U113" s="25" t="s">
        <v>140</v>
      </c>
      <c r="V113" s="31"/>
      <c r="W113" s="32" t="str">
        <f t="shared" si="1"/>
        <v>Biosample protocol</v>
      </c>
      <c r="X113" s="33" t="str">
        <f t="shared" si="2"/>
        <v>Experiment protocol</v>
      </c>
      <c r="Y113" s="28" t="s">
        <v>176</v>
      </c>
      <c r="Z113" s="28" t="s">
        <v>355</v>
      </c>
      <c r="AA113" s="23">
        <v>160.0</v>
      </c>
      <c r="AB113" s="23">
        <v>15.9</v>
      </c>
      <c r="AC113" s="34"/>
      <c r="AD113" s="34"/>
      <c r="AE113" s="35">
        <v>40158.0</v>
      </c>
      <c r="AF113" s="36">
        <v>4.2419362E7</v>
      </c>
      <c r="AG113" s="37">
        <v>0.5325</v>
      </c>
      <c r="AH113" s="38">
        <v>93936.0</v>
      </c>
      <c r="AI113" s="38">
        <v>93823.0</v>
      </c>
    </row>
    <row r="114">
      <c r="A114" s="19">
        <v>113.0</v>
      </c>
      <c r="B114" s="20" t="s">
        <v>907</v>
      </c>
      <c r="C114" s="21" t="s">
        <v>213</v>
      </c>
      <c r="D114" s="22" t="s">
        <v>908</v>
      </c>
      <c r="E114" s="23" t="s">
        <v>916</v>
      </c>
      <c r="F114" s="23" t="s">
        <v>917</v>
      </c>
      <c r="G114" s="24" t="s">
        <v>918</v>
      </c>
      <c r="H114" s="25" t="s">
        <v>919</v>
      </c>
      <c r="I114" s="25" t="s">
        <v>914</v>
      </c>
      <c r="J114" s="25" t="s">
        <v>913</v>
      </c>
      <c r="K114" s="26" t="s">
        <v>221</v>
      </c>
      <c r="L114" s="28" t="s">
        <v>222</v>
      </c>
      <c r="M114" s="28" t="s">
        <v>208</v>
      </c>
      <c r="N114" s="29" t="s">
        <v>78</v>
      </c>
      <c r="O114" s="29" t="s">
        <v>78</v>
      </c>
      <c r="P114" s="28" t="s">
        <v>48</v>
      </c>
      <c r="Q114" s="29" t="s">
        <v>915</v>
      </c>
      <c r="R114" s="20" t="s">
        <v>210</v>
      </c>
      <c r="S114" s="25" t="s">
        <v>454</v>
      </c>
      <c r="T114" s="25" t="s">
        <v>69</v>
      </c>
      <c r="U114" s="25" t="s">
        <v>140</v>
      </c>
      <c r="V114" s="31"/>
      <c r="W114" s="32" t="str">
        <f t="shared" si="1"/>
        <v>Biosample protocol</v>
      </c>
      <c r="X114" s="33" t="str">
        <f t="shared" si="2"/>
        <v>Experiment protocol</v>
      </c>
      <c r="Y114" s="28" t="s">
        <v>176</v>
      </c>
      <c r="Z114" s="28" t="s">
        <v>355</v>
      </c>
      <c r="AA114" s="23">
        <v>160.0</v>
      </c>
      <c r="AB114" s="23">
        <v>17.3</v>
      </c>
      <c r="AC114" s="34"/>
      <c r="AD114" s="34"/>
      <c r="AE114" s="35">
        <v>40158.0</v>
      </c>
      <c r="AF114" s="36">
        <v>2.47949401E8</v>
      </c>
      <c r="AG114" s="37">
        <v>0.5835</v>
      </c>
      <c r="AH114" s="38">
        <v>185590.0</v>
      </c>
      <c r="AI114" s="38">
        <v>185280.0</v>
      </c>
    </row>
    <row r="115">
      <c r="A115" s="19">
        <v>114.0</v>
      </c>
      <c r="B115" s="20" t="s">
        <v>920</v>
      </c>
      <c r="C115" s="21" t="s">
        <v>213</v>
      </c>
      <c r="D115" s="22" t="s">
        <v>921</v>
      </c>
      <c r="E115" s="23" t="s">
        <v>922</v>
      </c>
      <c r="F115" s="23" t="s">
        <v>923</v>
      </c>
      <c r="G115" s="24" t="s">
        <v>924</v>
      </c>
      <c r="H115" s="25" t="s">
        <v>925</v>
      </c>
      <c r="I115" s="25" t="s">
        <v>926</v>
      </c>
      <c r="J115" s="25" t="s">
        <v>927</v>
      </c>
      <c r="K115" s="26" t="s">
        <v>221</v>
      </c>
      <c r="L115" s="28" t="s">
        <v>222</v>
      </c>
      <c r="M115" s="28" t="s">
        <v>252</v>
      </c>
      <c r="N115" s="29" t="s">
        <v>78</v>
      </c>
      <c r="O115" s="29" t="s">
        <v>78</v>
      </c>
      <c r="P115" s="28" t="s">
        <v>48</v>
      </c>
      <c r="Q115" s="29" t="s">
        <v>928</v>
      </c>
      <c r="R115" s="20" t="s">
        <v>50</v>
      </c>
      <c r="S115" s="25" t="s">
        <v>535</v>
      </c>
      <c r="T115" s="25" t="s">
        <v>52</v>
      </c>
      <c r="U115" s="25" t="s">
        <v>326</v>
      </c>
      <c r="V115" s="31"/>
      <c r="W115" s="32" t="str">
        <f t="shared" si="1"/>
        <v>Biosample protocol</v>
      </c>
      <c r="X115" s="33" t="str">
        <f t="shared" si="2"/>
        <v>Experiment protocol</v>
      </c>
      <c r="Y115" s="28" t="s">
        <v>176</v>
      </c>
      <c r="Z115" s="28" t="s">
        <v>355</v>
      </c>
      <c r="AA115" s="23">
        <v>160.0</v>
      </c>
      <c r="AB115" s="23">
        <v>22.4</v>
      </c>
      <c r="AC115" s="34"/>
      <c r="AD115" s="34"/>
      <c r="AE115" s="35">
        <v>40163.0</v>
      </c>
      <c r="AF115" s="36">
        <v>2.46653153E8</v>
      </c>
      <c r="AG115" s="37">
        <v>0.6276</v>
      </c>
      <c r="AH115" s="38">
        <v>174786.0</v>
      </c>
      <c r="AI115" s="38">
        <v>174328.0</v>
      </c>
    </row>
    <row r="116">
      <c r="A116" s="19">
        <v>115.0</v>
      </c>
      <c r="B116" s="20" t="s">
        <v>920</v>
      </c>
      <c r="C116" s="21" t="s">
        <v>213</v>
      </c>
      <c r="D116" s="22" t="s">
        <v>921</v>
      </c>
      <c r="E116" s="23" t="s">
        <v>929</v>
      </c>
      <c r="F116" s="23" t="s">
        <v>930</v>
      </c>
      <c r="G116" s="24" t="s">
        <v>931</v>
      </c>
      <c r="H116" s="25" t="s">
        <v>932</v>
      </c>
      <c r="I116" s="25" t="s">
        <v>927</v>
      </c>
      <c r="J116" s="25" t="s">
        <v>926</v>
      </c>
      <c r="K116" s="26" t="s">
        <v>221</v>
      </c>
      <c r="L116" s="28" t="s">
        <v>222</v>
      </c>
      <c r="M116" s="28" t="s">
        <v>252</v>
      </c>
      <c r="N116" s="29" t="s">
        <v>78</v>
      </c>
      <c r="O116" s="29" t="s">
        <v>78</v>
      </c>
      <c r="P116" s="28" t="s">
        <v>48</v>
      </c>
      <c r="Q116" s="29" t="s">
        <v>928</v>
      </c>
      <c r="R116" s="20" t="s">
        <v>50</v>
      </c>
      <c r="S116" s="25" t="s">
        <v>535</v>
      </c>
      <c r="T116" s="25" t="s">
        <v>52</v>
      </c>
      <c r="U116" s="25" t="s">
        <v>326</v>
      </c>
      <c r="V116" s="31"/>
      <c r="W116" s="32" t="str">
        <f t="shared" si="1"/>
        <v>Biosample protocol</v>
      </c>
      <c r="X116" s="33" t="str">
        <f t="shared" si="2"/>
        <v>Experiment protocol</v>
      </c>
      <c r="Y116" s="28" t="s">
        <v>176</v>
      </c>
      <c r="Z116" s="28" t="s">
        <v>355</v>
      </c>
      <c r="AA116" s="23">
        <v>160.0</v>
      </c>
      <c r="AB116" s="23">
        <v>16.3999999999999</v>
      </c>
      <c r="AC116" s="34"/>
      <c r="AD116" s="34"/>
      <c r="AE116" s="35">
        <v>40163.0</v>
      </c>
      <c r="AF116" s="36">
        <v>2.9726039E7</v>
      </c>
      <c r="AG116" s="37">
        <v>0.5489</v>
      </c>
      <c r="AH116" s="38">
        <v>76414.0</v>
      </c>
      <c r="AI116" s="38">
        <v>76303.0</v>
      </c>
    </row>
    <row r="117">
      <c r="A117" s="19">
        <v>116.0</v>
      </c>
      <c r="B117" s="20" t="s">
        <v>315</v>
      </c>
      <c r="C117" s="21"/>
      <c r="D117" s="22" t="s">
        <v>933</v>
      </c>
      <c r="E117" s="23" t="s">
        <v>934</v>
      </c>
      <c r="F117" s="23" t="s">
        <v>935</v>
      </c>
      <c r="G117" s="24" t="s">
        <v>936</v>
      </c>
      <c r="H117" s="25" t="s">
        <v>937</v>
      </c>
      <c r="I117" s="25" t="s">
        <v>938</v>
      </c>
      <c r="J117" s="31"/>
      <c r="K117" s="26" t="s">
        <v>43</v>
      </c>
      <c r="L117" s="27" t="s">
        <v>322</v>
      </c>
      <c r="M117" s="28" t="s">
        <v>45</v>
      </c>
      <c r="N117" s="28" t="s">
        <v>78</v>
      </c>
      <c r="O117" s="28" t="s">
        <v>78</v>
      </c>
      <c r="P117" s="28" t="s">
        <v>48</v>
      </c>
      <c r="Q117" s="29" t="s">
        <v>366</v>
      </c>
      <c r="R117" s="20" t="s">
        <v>50</v>
      </c>
      <c r="S117" s="25" t="s">
        <v>939</v>
      </c>
      <c r="T117" s="25" t="s">
        <v>69</v>
      </c>
      <c r="U117" s="25" t="s">
        <v>140</v>
      </c>
      <c r="V117" s="25" t="s">
        <v>940</v>
      </c>
      <c r="W117" s="32" t="str">
        <f t="shared" si="1"/>
        <v>Biosample protocol</v>
      </c>
      <c r="X117" s="33" t="str">
        <f t="shared" si="2"/>
        <v>Experiment protocol</v>
      </c>
      <c r="Y117" s="28" t="s">
        <v>176</v>
      </c>
      <c r="Z117" s="28" t="s">
        <v>355</v>
      </c>
      <c r="AA117" s="23">
        <v>120.0</v>
      </c>
      <c r="AB117" s="23">
        <v>3.4</v>
      </c>
      <c r="AC117" s="34"/>
      <c r="AD117" s="34"/>
      <c r="AE117" s="60"/>
      <c r="AF117" s="36">
        <v>3.339612E7</v>
      </c>
      <c r="AG117" s="37">
        <v>0.4462</v>
      </c>
      <c r="AH117" s="38">
        <v>68149.0</v>
      </c>
      <c r="AI117" s="38">
        <v>68064.0</v>
      </c>
    </row>
    <row r="118">
      <c r="A118" s="19">
        <v>117.0</v>
      </c>
      <c r="B118" s="20" t="s">
        <v>315</v>
      </c>
      <c r="C118" s="21"/>
      <c r="D118" s="22" t="s">
        <v>941</v>
      </c>
      <c r="E118" s="23" t="s">
        <v>942</v>
      </c>
      <c r="F118" s="23" t="s">
        <v>943</v>
      </c>
      <c r="G118" s="24" t="s">
        <v>944</v>
      </c>
      <c r="H118" s="25" t="s">
        <v>945</v>
      </c>
      <c r="I118" s="25" t="s">
        <v>946</v>
      </c>
      <c r="J118" s="31"/>
      <c r="K118" s="26" t="s">
        <v>43</v>
      </c>
      <c r="L118" s="27" t="s">
        <v>322</v>
      </c>
      <c r="M118" s="28" t="s">
        <v>45</v>
      </c>
      <c r="N118" s="28" t="s">
        <v>78</v>
      </c>
      <c r="O118" s="28" t="s">
        <v>78</v>
      </c>
      <c r="P118" s="28" t="s">
        <v>48</v>
      </c>
      <c r="Q118" s="29" t="s">
        <v>366</v>
      </c>
      <c r="R118" s="20" t="s">
        <v>50</v>
      </c>
      <c r="S118" s="25" t="s">
        <v>947</v>
      </c>
      <c r="T118" s="25" t="s">
        <v>69</v>
      </c>
      <c r="U118" s="25" t="s">
        <v>140</v>
      </c>
      <c r="V118" s="25" t="s">
        <v>948</v>
      </c>
      <c r="W118" s="32" t="str">
        <f t="shared" si="1"/>
        <v>Biosample protocol</v>
      </c>
      <c r="X118" s="33" t="str">
        <f t="shared" si="2"/>
        <v>Experiment protocol</v>
      </c>
      <c r="Y118" s="28" t="s">
        <v>176</v>
      </c>
      <c r="Z118" s="28" t="s">
        <v>355</v>
      </c>
      <c r="AA118" s="23">
        <v>120.0</v>
      </c>
      <c r="AB118" s="23">
        <v>10.1</v>
      </c>
      <c r="AC118" s="34"/>
      <c r="AD118" s="34"/>
      <c r="AE118" s="60"/>
      <c r="AF118" s="36">
        <v>3.9240055E7</v>
      </c>
      <c r="AG118" s="37">
        <v>0.3966</v>
      </c>
      <c r="AH118" s="38">
        <v>73549.0</v>
      </c>
      <c r="AI118" s="38">
        <v>73443.0</v>
      </c>
    </row>
    <row r="119">
      <c r="A119" s="19">
        <v>118.0</v>
      </c>
      <c r="B119" s="20" t="s">
        <v>392</v>
      </c>
      <c r="C119" s="21"/>
      <c r="D119" s="22" t="s">
        <v>393</v>
      </c>
      <c r="E119" s="23" t="s">
        <v>949</v>
      </c>
      <c r="F119" s="23" t="s">
        <v>395</v>
      </c>
      <c r="G119" s="24" t="s">
        <v>950</v>
      </c>
      <c r="H119" s="25" t="s">
        <v>951</v>
      </c>
      <c r="I119" s="25" t="s">
        <v>952</v>
      </c>
      <c r="J119" s="24" t="s">
        <v>953</v>
      </c>
      <c r="K119" s="26" t="s">
        <v>207</v>
      </c>
      <c r="L119" s="28"/>
      <c r="M119" s="28" t="s">
        <v>252</v>
      </c>
      <c r="N119" s="28" t="s">
        <v>46</v>
      </c>
      <c r="O119" s="28" t="s">
        <v>47</v>
      </c>
      <c r="P119" s="28" t="s">
        <v>48</v>
      </c>
      <c r="Q119" s="29" t="s">
        <v>954</v>
      </c>
      <c r="R119" s="30" t="s">
        <v>353</v>
      </c>
      <c r="S119" s="24" t="s">
        <v>400</v>
      </c>
      <c r="T119" s="24" t="s">
        <v>52</v>
      </c>
      <c r="U119" s="31"/>
      <c r="V119" s="25"/>
      <c r="W119" s="32" t="str">
        <f t="shared" si="1"/>
        <v>Biosample protocol</v>
      </c>
      <c r="X119" s="33" t="str">
        <f t="shared" si="2"/>
        <v>Experiment protocol</v>
      </c>
      <c r="Y119" s="28" t="s">
        <v>176</v>
      </c>
      <c r="Z119" s="28" t="s">
        <v>355</v>
      </c>
      <c r="AA119" s="23">
        <v>160.0</v>
      </c>
      <c r="AB119" s="23">
        <v>6.2</v>
      </c>
      <c r="AC119" s="34"/>
      <c r="AD119" s="34"/>
      <c r="AE119" s="35">
        <v>40165.0</v>
      </c>
      <c r="AF119" s="36">
        <v>2.26020565E8</v>
      </c>
      <c r="AG119" s="37">
        <v>0.5125</v>
      </c>
      <c r="AH119" s="38">
        <v>224111.0</v>
      </c>
      <c r="AI119" s="38">
        <v>223858.0</v>
      </c>
    </row>
    <row r="120">
      <c r="A120" s="19">
        <v>119.0</v>
      </c>
      <c r="B120" s="20" t="s">
        <v>392</v>
      </c>
      <c r="C120" s="21" t="s">
        <v>199</v>
      </c>
      <c r="D120" s="22" t="s">
        <v>393</v>
      </c>
      <c r="E120" s="23" t="s">
        <v>955</v>
      </c>
      <c r="F120" s="23" t="s">
        <v>395</v>
      </c>
      <c r="G120" s="24" t="s">
        <v>956</v>
      </c>
      <c r="H120" s="25" t="s">
        <v>957</v>
      </c>
      <c r="I120" s="25" t="s">
        <v>958</v>
      </c>
      <c r="J120" s="24" t="s">
        <v>959</v>
      </c>
      <c r="K120" s="26" t="s">
        <v>207</v>
      </c>
      <c r="L120" s="28"/>
      <c r="M120" s="28" t="s">
        <v>252</v>
      </c>
      <c r="N120" s="28" t="s">
        <v>46</v>
      </c>
      <c r="O120" s="28" t="s">
        <v>47</v>
      </c>
      <c r="P120" s="28" t="s">
        <v>48</v>
      </c>
      <c r="Q120" s="29" t="s">
        <v>954</v>
      </c>
      <c r="R120" s="30" t="s">
        <v>353</v>
      </c>
      <c r="S120" s="24" t="s">
        <v>400</v>
      </c>
      <c r="T120" s="24" t="s">
        <v>52</v>
      </c>
      <c r="U120" s="31"/>
      <c r="V120" s="25"/>
      <c r="W120" s="32" t="str">
        <f t="shared" si="1"/>
        <v>Biosample protocol</v>
      </c>
      <c r="X120" s="33" t="str">
        <f t="shared" si="2"/>
        <v>Experiment protocol</v>
      </c>
      <c r="Y120" s="28" t="s">
        <v>176</v>
      </c>
      <c r="Z120" s="28" t="s">
        <v>355</v>
      </c>
      <c r="AA120" s="23">
        <v>160.0</v>
      </c>
      <c r="AB120" s="23">
        <v>10.1</v>
      </c>
      <c r="AC120" s="34"/>
      <c r="AD120" s="34"/>
      <c r="AE120" s="35">
        <v>40165.0</v>
      </c>
      <c r="AF120" s="36">
        <v>3.1797805E7</v>
      </c>
      <c r="AG120" s="37">
        <v>0.5125</v>
      </c>
      <c r="AH120" s="38">
        <v>84024.0</v>
      </c>
      <c r="AI120" s="38">
        <v>83965.0</v>
      </c>
    </row>
    <row r="121">
      <c r="A121" s="19">
        <v>120.0</v>
      </c>
      <c r="B121" s="20" t="s">
        <v>960</v>
      </c>
      <c r="C121" s="21" t="s">
        <v>213</v>
      </c>
      <c r="D121" s="22" t="s">
        <v>961</v>
      </c>
      <c r="E121" s="23" t="s">
        <v>962</v>
      </c>
      <c r="F121" s="23" t="s">
        <v>963</v>
      </c>
      <c r="G121" s="24" t="s">
        <v>964</v>
      </c>
      <c r="H121" s="25" t="s">
        <v>965</v>
      </c>
      <c r="I121" s="25" t="s">
        <v>966</v>
      </c>
      <c r="J121" s="25" t="s">
        <v>967</v>
      </c>
      <c r="K121" s="26" t="s">
        <v>221</v>
      </c>
      <c r="L121" s="28" t="s">
        <v>222</v>
      </c>
      <c r="M121" s="28" t="s">
        <v>208</v>
      </c>
      <c r="N121" s="29" t="s">
        <v>78</v>
      </c>
      <c r="O121" s="29" t="s">
        <v>78</v>
      </c>
      <c r="P121" s="28" t="s">
        <v>48</v>
      </c>
      <c r="Q121" s="29" t="s">
        <v>968</v>
      </c>
      <c r="R121" s="20" t="s">
        <v>210</v>
      </c>
      <c r="S121" s="25" t="s">
        <v>454</v>
      </c>
      <c r="T121" s="25" t="s">
        <v>69</v>
      </c>
      <c r="U121" s="25" t="s">
        <v>140</v>
      </c>
      <c r="V121" s="31"/>
      <c r="W121" s="32" t="str">
        <f t="shared" si="1"/>
        <v>Biosample protocol</v>
      </c>
      <c r="X121" s="33" t="str">
        <f t="shared" si="2"/>
        <v>Experiment protocol</v>
      </c>
      <c r="Y121" s="28" t="s">
        <v>176</v>
      </c>
      <c r="Z121" s="28" t="s">
        <v>355</v>
      </c>
      <c r="AA121" s="23">
        <v>160.0</v>
      </c>
      <c r="AB121" s="23">
        <v>19.1</v>
      </c>
      <c r="AC121" s="34"/>
      <c r="AD121" s="34"/>
      <c r="AE121" s="35">
        <v>40168.0</v>
      </c>
      <c r="AF121" s="36">
        <v>5.7764763E7</v>
      </c>
      <c r="AG121" s="37">
        <v>0.495</v>
      </c>
      <c r="AH121" s="38">
        <v>99021.0</v>
      </c>
      <c r="AI121" s="38">
        <v>98875.0</v>
      </c>
    </row>
    <row r="122">
      <c r="A122" s="19">
        <v>121.0</v>
      </c>
      <c r="B122" s="20" t="s">
        <v>960</v>
      </c>
      <c r="C122" s="21" t="s">
        <v>213</v>
      </c>
      <c r="D122" s="22" t="s">
        <v>961</v>
      </c>
      <c r="E122" s="23" t="s">
        <v>969</v>
      </c>
      <c r="F122" s="23" t="s">
        <v>970</v>
      </c>
      <c r="G122" s="24" t="s">
        <v>971</v>
      </c>
      <c r="H122" s="25" t="s">
        <v>972</v>
      </c>
      <c r="I122" s="25" t="s">
        <v>967</v>
      </c>
      <c r="J122" s="25" t="s">
        <v>966</v>
      </c>
      <c r="K122" s="26" t="s">
        <v>221</v>
      </c>
      <c r="L122" s="28" t="s">
        <v>222</v>
      </c>
      <c r="M122" s="28" t="s">
        <v>208</v>
      </c>
      <c r="N122" s="29" t="s">
        <v>78</v>
      </c>
      <c r="O122" s="29" t="s">
        <v>78</v>
      </c>
      <c r="P122" s="28" t="s">
        <v>48</v>
      </c>
      <c r="Q122" s="29" t="s">
        <v>968</v>
      </c>
      <c r="R122" s="20" t="s">
        <v>210</v>
      </c>
      <c r="S122" s="25" t="s">
        <v>454</v>
      </c>
      <c r="T122" s="25" t="s">
        <v>69</v>
      </c>
      <c r="U122" s="25" t="s">
        <v>140</v>
      </c>
      <c r="V122" s="31"/>
      <c r="W122" s="32" t="str">
        <f t="shared" si="1"/>
        <v>Biosample protocol</v>
      </c>
      <c r="X122" s="33" t="str">
        <f t="shared" si="2"/>
        <v>Experiment protocol</v>
      </c>
      <c r="Y122" s="28" t="s">
        <v>176</v>
      </c>
      <c r="Z122" s="28" t="s">
        <v>355</v>
      </c>
      <c r="AA122" s="23">
        <v>160.0</v>
      </c>
      <c r="AB122" s="23">
        <v>38.4</v>
      </c>
      <c r="AC122" s="34"/>
      <c r="AD122" s="34"/>
      <c r="AE122" s="35">
        <v>40168.0</v>
      </c>
      <c r="AF122" s="36">
        <v>2.63588525E8</v>
      </c>
      <c r="AG122" s="37">
        <v>0.5929</v>
      </c>
      <c r="AH122" s="38">
        <v>198030.0</v>
      </c>
      <c r="AI122" s="38">
        <v>197570.0</v>
      </c>
    </row>
    <row r="123">
      <c r="A123" s="19">
        <v>122.0</v>
      </c>
      <c r="B123" s="20" t="s">
        <v>973</v>
      </c>
      <c r="C123" s="21" t="s">
        <v>213</v>
      </c>
      <c r="D123" s="22" t="s">
        <v>974</v>
      </c>
      <c r="E123" s="23" t="s">
        <v>975</v>
      </c>
      <c r="F123" s="23" t="s">
        <v>976</v>
      </c>
      <c r="G123" s="24" t="s">
        <v>977</v>
      </c>
      <c r="H123" s="25" t="s">
        <v>978</v>
      </c>
      <c r="I123" s="25" t="s">
        <v>979</v>
      </c>
      <c r="J123" s="25" t="s">
        <v>980</v>
      </c>
      <c r="K123" s="26" t="s">
        <v>221</v>
      </c>
      <c r="L123" s="28" t="s">
        <v>222</v>
      </c>
      <c r="M123" s="28" t="s">
        <v>208</v>
      </c>
      <c r="N123" s="29" t="s">
        <v>78</v>
      </c>
      <c r="O123" s="29" t="s">
        <v>78</v>
      </c>
      <c r="P123" s="28" t="s">
        <v>48</v>
      </c>
      <c r="Q123" s="29" t="s">
        <v>888</v>
      </c>
      <c r="R123" s="20" t="s">
        <v>50</v>
      </c>
      <c r="S123" s="25" t="s">
        <v>186</v>
      </c>
      <c r="T123" s="25" t="s">
        <v>52</v>
      </c>
      <c r="U123" s="25" t="s">
        <v>225</v>
      </c>
      <c r="V123" s="31"/>
      <c r="W123" s="32" t="str">
        <f t="shared" si="1"/>
        <v>Biosample protocol</v>
      </c>
      <c r="X123" s="33" t="str">
        <f t="shared" si="2"/>
        <v>Experiment protocol</v>
      </c>
      <c r="Y123" s="28" t="s">
        <v>176</v>
      </c>
      <c r="Z123" s="28" t="s">
        <v>355</v>
      </c>
      <c r="AA123" s="23">
        <v>160.0</v>
      </c>
      <c r="AB123" s="23">
        <v>12.9</v>
      </c>
      <c r="AC123" s="34"/>
      <c r="AD123" s="34"/>
      <c r="AE123" s="35">
        <v>40168.0</v>
      </c>
      <c r="AF123" s="36">
        <v>3.4367492E7</v>
      </c>
      <c r="AG123" s="37">
        <v>0.5887</v>
      </c>
      <c r="AH123" s="38">
        <v>83520.0</v>
      </c>
      <c r="AI123" s="38">
        <v>83400.0</v>
      </c>
    </row>
    <row r="124">
      <c r="A124" s="19">
        <v>123.0</v>
      </c>
      <c r="B124" s="20" t="s">
        <v>973</v>
      </c>
      <c r="C124" s="21" t="s">
        <v>213</v>
      </c>
      <c r="D124" s="22" t="s">
        <v>974</v>
      </c>
      <c r="E124" s="23" t="s">
        <v>981</v>
      </c>
      <c r="F124" s="23" t="s">
        <v>982</v>
      </c>
      <c r="G124" s="24" t="s">
        <v>983</v>
      </c>
      <c r="H124" s="25" t="s">
        <v>984</v>
      </c>
      <c r="I124" s="25" t="s">
        <v>980</v>
      </c>
      <c r="J124" s="25" t="s">
        <v>979</v>
      </c>
      <c r="K124" s="26" t="s">
        <v>221</v>
      </c>
      <c r="L124" s="28" t="s">
        <v>222</v>
      </c>
      <c r="M124" s="28" t="s">
        <v>208</v>
      </c>
      <c r="N124" s="29" t="s">
        <v>78</v>
      </c>
      <c r="O124" s="29" t="s">
        <v>78</v>
      </c>
      <c r="P124" s="28" t="s">
        <v>48</v>
      </c>
      <c r="Q124" s="29" t="s">
        <v>888</v>
      </c>
      <c r="R124" s="20" t="s">
        <v>50</v>
      </c>
      <c r="S124" s="25" t="s">
        <v>186</v>
      </c>
      <c r="T124" s="25" t="s">
        <v>52</v>
      </c>
      <c r="U124" s="25" t="s">
        <v>225</v>
      </c>
      <c r="V124" s="31"/>
      <c r="W124" s="32" t="str">
        <f t="shared" si="1"/>
        <v>Biosample protocol</v>
      </c>
      <c r="X124" s="33" t="str">
        <f t="shared" si="2"/>
        <v>Experiment protocol</v>
      </c>
      <c r="Y124" s="28" t="s">
        <v>176</v>
      </c>
      <c r="Z124" s="28" t="s">
        <v>355</v>
      </c>
      <c r="AA124" s="23">
        <v>160.0</v>
      </c>
      <c r="AB124" s="23">
        <v>8.3</v>
      </c>
      <c r="AC124" s="34"/>
      <c r="AD124" s="34"/>
      <c r="AE124" s="35">
        <v>40168.0</v>
      </c>
      <c r="AF124" s="36">
        <v>3.2669497E7</v>
      </c>
      <c r="AG124" s="37">
        <v>0.5582</v>
      </c>
      <c r="AH124" s="38">
        <v>78076.0</v>
      </c>
      <c r="AI124" s="38">
        <v>77980.0</v>
      </c>
    </row>
    <row r="125">
      <c r="A125" s="19">
        <v>124.0</v>
      </c>
      <c r="B125" s="20" t="s">
        <v>985</v>
      </c>
      <c r="C125" s="21" t="s">
        <v>213</v>
      </c>
      <c r="D125" s="22" t="s">
        <v>986</v>
      </c>
      <c r="E125" s="23" t="s">
        <v>987</v>
      </c>
      <c r="F125" s="23" t="s">
        <v>988</v>
      </c>
      <c r="G125" s="24" t="s">
        <v>989</v>
      </c>
      <c r="H125" s="25" t="s">
        <v>990</v>
      </c>
      <c r="I125" s="25" t="s">
        <v>991</v>
      </c>
      <c r="J125" s="25" t="s">
        <v>992</v>
      </c>
      <c r="K125" s="26" t="s">
        <v>221</v>
      </c>
      <c r="L125" s="28" t="s">
        <v>222</v>
      </c>
      <c r="M125" s="28" t="s">
        <v>208</v>
      </c>
      <c r="N125" s="29" t="s">
        <v>78</v>
      </c>
      <c r="O125" s="29" t="s">
        <v>78</v>
      </c>
      <c r="P125" s="28" t="s">
        <v>48</v>
      </c>
      <c r="Q125" s="29" t="s">
        <v>968</v>
      </c>
      <c r="R125" s="20" t="s">
        <v>50</v>
      </c>
      <c r="S125" s="25" t="s">
        <v>490</v>
      </c>
      <c r="T125" s="25" t="s">
        <v>52</v>
      </c>
      <c r="U125" s="25" t="s">
        <v>140</v>
      </c>
      <c r="V125" s="31"/>
      <c r="W125" s="32" t="str">
        <f t="shared" si="1"/>
        <v>Biosample protocol</v>
      </c>
      <c r="X125" s="33" t="str">
        <f t="shared" si="2"/>
        <v>Experiment protocol</v>
      </c>
      <c r="Y125" s="28" t="s">
        <v>176</v>
      </c>
      <c r="Z125" s="28" t="s">
        <v>355</v>
      </c>
      <c r="AA125" s="23">
        <v>160.0</v>
      </c>
      <c r="AB125" s="23">
        <v>23.0</v>
      </c>
      <c r="AC125" s="34"/>
      <c r="AD125" s="34"/>
      <c r="AE125" s="35">
        <v>40171.0</v>
      </c>
      <c r="AF125" s="36">
        <v>4.2380196E7</v>
      </c>
      <c r="AG125" s="37">
        <v>0.6817</v>
      </c>
      <c r="AH125" s="38">
        <v>105658.0</v>
      </c>
      <c r="AI125" s="38">
        <v>105522.0</v>
      </c>
    </row>
    <row r="126">
      <c r="A126" s="19">
        <v>125.0</v>
      </c>
      <c r="B126" s="20" t="s">
        <v>985</v>
      </c>
      <c r="C126" s="21" t="s">
        <v>213</v>
      </c>
      <c r="D126" s="22" t="s">
        <v>986</v>
      </c>
      <c r="E126" s="23" t="s">
        <v>993</v>
      </c>
      <c r="F126" s="23" t="s">
        <v>994</v>
      </c>
      <c r="G126" s="24" t="s">
        <v>995</v>
      </c>
      <c r="H126" s="25" t="s">
        <v>996</v>
      </c>
      <c r="I126" s="25" t="s">
        <v>992</v>
      </c>
      <c r="J126" s="25" t="s">
        <v>991</v>
      </c>
      <c r="K126" s="26" t="s">
        <v>221</v>
      </c>
      <c r="L126" s="28" t="s">
        <v>222</v>
      </c>
      <c r="M126" s="28" t="s">
        <v>208</v>
      </c>
      <c r="N126" s="29" t="s">
        <v>78</v>
      </c>
      <c r="O126" s="29" t="s">
        <v>78</v>
      </c>
      <c r="P126" s="28" t="s">
        <v>48</v>
      </c>
      <c r="Q126" s="29" t="s">
        <v>968</v>
      </c>
      <c r="R126" s="20" t="s">
        <v>50</v>
      </c>
      <c r="S126" s="25" t="s">
        <v>490</v>
      </c>
      <c r="T126" s="25" t="s">
        <v>52</v>
      </c>
      <c r="U126" s="25" t="s">
        <v>140</v>
      </c>
      <c r="V126" s="31"/>
      <c r="W126" s="32" t="str">
        <f t="shared" si="1"/>
        <v>Biosample protocol</v>
      </c>
      <c r="X126" s="33" t="str">
        <f t="shared" si="2"/>
        <v>Experiment protocol</v>
      </c>
      <c r="Y126" s="28" t="s">
        <v>176</v>
      </c>
      <c r="Z126" s="28" t="s">
        <v>355</v>
      </c>
      <c r="AA126" s="23">
        <v>160.0</v>
      </c>
      <c r="AB126" s="23">
        <v>20.2</v>
      </c>
      <c r="AC126" s="34"/>
      <c r="AD126" s="34"/>
      <c r="AE126" s="35">
        <v>40171.0</v>
      </c>
      <c r="AF126" s="36">
        <v>2.19140353E8</v>
      </c>
      <c r="AG126" s="37">
        <v>0.6993</v>
      </c>
      <c r="AH126" s="38">
        <v>201242.0</v>
      </c>
      <c r="AI126" s="38">
        <v>200959.0</v>
      </c>
    </row>
    <row r="127">
      <c r="A127" s="19">
        <v>126.0</v>
      </c>
      <c r="B127" s="20" t="s">
        <v>997</v>
      </c>
      <c r="C127" s="21" t="s">
        <v>199</v>
      </c>
      <c r="D127" s="22" t="s">
        <v>998</v>
      </c>
      <c r="E127" s="23" t="s">
        <v>999</v>
      </c>
      <c r="F127" s="23" t="s">
        <v>1000</v>
      </c>
      <c r="G127" s="24" t="s">
        <v>1001</v>
      </c>
      <c r="H127" s="25" t="s">
        <v>1002</v>
      </c>
      <c r="I127" s="25" t="s">
        <v>1003</v>
      </c>
      <c r="J127" s="25" t="s">
        <v>1004</v>
      </c>
      <c r="K127" s="26" t="s">
        <v>207</v>
      </c>
      <c r="L127" s="28"/>
      <c r="M127" s="28" t="s">
        <v>137</v>
      </c>
      <c r="N127" s="29" t="s">
        <v>78</v>
      </c>
      <c r="O127" s="29" t="s">
        <v>78</v>
      </c>
      <c r="P127" s="28" t="s">
        <v>48</v>
      </c>
      <c r="Q127" s="29" t="s">
        <v>1005</v>
      </c>
      <c r="R127" s="20" t="s">
        <v>50</v>
      </c>
      <c r="S127" s="25" t="s">
        <v>1006</v>
      </c>
      <c r="T127" s="25" t="s">
        <v>52</v>
      </c>
      <c r="U127" s="25" t="s">
        <v>225</v>
      </c>
      <c r="V127" s="31"/>
      <c r="W127" s="32" t="str">
        <f t="shared" si="1"/>
        <v>Biosample protocol</v>
      </c>
      <c r="X127" s="33" t="str">
        <f t="shared" si="2"/>
        <v>Experiment protocol</v>
      </c>
      <c r="Y127" s="28" t="s">
        <v>176</v>
      </c>
      <c r="Z127" s="28" t="s">
        <v>355</v>
      </c>
      <c r="AA127" s="23">
        <v>160.0</v>
      </c>
      <c r="AB127" s="23">
        <v>17.0</v>
      </c>
      <c r="AC127" s="34">
        <v>8800000.0</v>
      </c>
      <c r="AD127" s="34" t="s">
        <v>1007</v>
      </c>
      <c r="AE127" s="35">
        <v>40182.0</v>
      </c>
      <c r="AF127" s="36">
        <v>2.6893174E7</v>
      </c>
      <c r="AG127" s="37">
        <v>0.781</v>
      </c>
      <c r="AH127" s="38">
        <v>89972.0</v>
      </c>
      <c r="AI127" s="38">
        <v>89913.0</v>
      </c>
    </row>
    <row r="128">
      <c r="A128" s="19">
        <v>127.0</v>
      </c>
      <c r="B128" s="20" t="s">
        <v>997</v>
      </c>
      <c r="C128" s="21" t="s">
        <v>591</v>
      </c>
      <c r="D128" s="22" t="s">
        <v>998</v>
      </c>
      <c r="E128" s="23" t="s">
        <v>1008</v>
      </c>
      <c r="F128" s="23" t="s">
        <v>1009</v>
      </c>
      <c r="G128" s="24" t="s">
        <v>1010</v>
      </c>
      <c r="H128" s="25" t="s">
        <v>1011</v>
      </c>
      <c r="I128" s="25" t="s">
        <v>1004</v>
      </c>
      <c r="J128" s="25" t="s">
        <v>1003</v>
      </c>
      <c r="K128" s="26" t="s">
        <v>207</v>
      </c>
      <c r="L128" s="28"/>
      <c r="M128" s="28" t="s">
        <v>137</v>
      </c>
      <c r="N128" s="29" t="s">
        <v>78</v>
      </c>
      <c r="O128" s="29" t="s">
        <v>78</v>
      </c>
      <c r="P128" s="28" t="s">
        <v>48</v>
      </c>
      <c r="Q128" s="29" t="s">
        <v>1005</v>
      </c>
      <c r="R128" s="20" t="s">
        <v>50</v>
      </c>
      <c r="S128" s="25" t="s">
        <v>1006</v>
      </c>
      <c r="T128" s="25" t="s">
        <v>52</v>
      </c>
      <c r="U128" s="25" t="s">
        <v>225</v>
      </c>
      <c r="V128" s="31"/>
      <c r="W128" s="32" t="str">
        <f t="shared" si="1"/>
        <v>Biosample protocol</v>
      </c>
      <c r="X128" s="33" t="str">
        <f t="shared" si="2"/>
        <v>Experiment protocol</v>
      </c>
      <c r="Y128" s="28" t="s">
        <v>176</v>
      </c>
      <c r="Z128" s="28" t="s">
        <v>355</v>
      </c>
      <c r="AA128" s="23">
        <v>160.0</v>
      </c>
      <c r="AB128" s="23">
        <v>34.0</v>
      </c>
      <c r="AC128" s="34">
        <v>1.257E7</v>
      </c>
      <c r="AD128" s="34" t="s">
        <v>1007</v>
      </c>
      <c r="AE128" s="35">
        <v>40182.0</v>
      </c>
      <c r="AF128" s="36">
        <v>2.66528558E8</v>
      </c>
      <c r="AG128" s="37">
        <v>0.7262</v>
      </c>
      <c r="AH128" s="38">
        <v>271919.0</v>
      </c>
      <c r="AI128" s="38">
        <v>271624.0</v>
      </c>
    </row>
    <row r="129">
      <c r="A129" s="19">
        <v>128.0</v>
      </c>
      <c r="B129" s="61" t="s">
        <v>1012</v>
      </c>
      <c r="C129" s="21" t="s">
        <v>213</v>
      </c>
      <c r="D129" s="22" t="s">
        <v>1013</v>
      </c>
      <c r="E129" s="23" t="s">
        <v>1014</v>
      </c>
      <c r="F129" s="23" t="s">
        <v>1015</v>
      </c>
      <c r="G129" s="51" t="s">
        <v>1016</v>
      </c>
      <c r="H129" s="51" t="s">
        <v>1017</v>
      </c>
      <c r="I129" s="51" t="s">
        <v>1018</v>
      </c>
      <c r="J129" s="51" t="s">
        <v>1019</v>
      </c>
      <c r="K129" s="62" t="s">
        <v>221</v>
      </c>
      <c r="L129" s="63" t="s">
        <v>222</v>
      </c>
      <c r="M129" s="63" t="s">
        <v>252</v>
      </c>
      <c r="N129" s="63" t="s">
        <v>78</v>
      </c>
      <c r="O129" s="63" t="s">
        <v>78</v>
      </c>
      <c r="P129" s="63" t="s">
        <v>48</v>
      </c>
      <c r="Q129" s="63" t="s">
        <v>1020</v>
      </c>
      <c r="R129" s="61" t="s">
        <v>50</v>
      </c>
      <c r="S129" s="51" t="s">
        <v>186</v>
      </c>
      <c r="T129" s="51" t="s">
        <v>52</v>
      </c>
      <c r="U129" s="51" t="s">
        <v>225</v>
      </c>
      <c r="V129" s="64"/>
      <c r="W129" s="32" t="str">
        <f t="shared" si="1"/>
        <v>Biosample protocol</v>
      </c>
      <c r="X129" s="33" t="str">
        <f t="shared" si="2"/>
        <v>Experiment protocol</v>
      </c>
      <c r="Y129" s="65" t="s">
        <v>176</v>
      </c>
      <c r="Z129" s="65" t="s">
        <v>355</v>
      </c>
      <c r="AA129" s="56">
        <v>160.0</v>
      </c>
      <c r="AB129" s="56">
        <v>7.7</v>
      </c>
      <c r="AC129" s="66">
        <v>5550000.0</v>
      </c>
      <c r="AD129" s="67" t="s">
        <v>1007</v>
      </c>
      <c r="AE129" s="68">
        <v>40182.0</v>
      </c>
      <c r="AF129" s="36">
        <v>3.43583925E8</v>
      </c>
      <c r="AG129" s="37">
        <v>0.5492</v>
      </c>
      <c r="AH129" s="38">
        <v>196091.0</v>
      </c>
      <c r="AI129" s="38">
        <v>195833.0</v>
      </c>
    </row>
    <row r="130">
      <c r="A130" s="19">
        <v>129.0</v>
      </c>
      <c r="B130" s="20" t="s">
        <v>1012</v>
      </c>
      <c r="C130" s="21" t="s">
        <v>213</v>
      </c>
      <c r="D130" s="22" t="s">
        <v>1013</v>
      </c>
      <c r="E130" s="23" t="s">
        <v>1021</v>
      </c>
      <c r="F130" s="23" t="s">
        <v>1022</v>
      </c>
      <c r="G130" s="24" t="s">
        <v>1023</v>
      </c>
      <c r="H130" s="25" t="s">
        <v>1024</v>
      </c>
      <c r="I130" s="25" t="s">
        <v>1019</v>
      </c>
      <c r="J130" s="69" t="s">
        <v>1018</v>
      </c>
      <c r="K130" s="26" t="s">
        <v>221</v>
      </c>
      <c r="L130" s="28" t="s">
        <v>222</v>
      </c>
      <c r="M130" s="28" t="s">
        <v>252</v>
      </c>
      <c r="N130" s="29" t="s">
        <v>78</v>
      </c>
      <c r="O130" s="29" t="s">
        <v>78</v>
      </c>
      <c r="P130" s="28" t="s">
        <v>48</v>
      </c>
      <c r="Q130" s="29" t="s">
        <v>1020</v>
      </c>
      <c r="R130" s="20" t="s">
        <v>50</v>
      </c>
      <c r="S130" s="25" t="s">
        <v>186</v>
      </c>
      <c r="T130" s="25" t="s">
        <v>52</v>
      </c>
      <c r="U130" s="25" t="s">
        <v>225</v>
      </c>
      <c r="V130" s="31"/>
      <c r="W130" s="32" t="str">
        <f t="shared" si="1"/>
        <v>Biosample protocol</v>
      </c>
      <c r="X130" s="33" t="str">
        <f t="shared" si="2"/>
        <v>Experiment protocol</v>
      </c>
      <c r="Y130" s="28" t="s">
        <v>176</v>
      </c>
      <c r="Z130" s="28" t="s">
        <v>355</v>
      </c>
      <c r="AA130" s="23">
        <v>120.0</v>
      </c>
      <c r="AB130" s="23">
        <v>6.0</v>
      </c>
      <c r="AC130" s="34">
        <v>5220000.0</v>
      </c>
      <c r="AD130" s="34" t="s">
        <v>1007</v>
      </c>
      <c r="AE130" s="35">
        <v>40182.0</v>
      </c>
      <c r="AF130" s="36">
        <v>4.1660823E7</v>
      </c>
      <c r="AG130" s="37">
        <v>0.4718</v>
      </c>
      <c r="AH130" s="38">
        <v>90221.0</v>
      </c>
      <c r="AI130" s="38">
        <v>90108.0</v>
      </c>
    </row>
    <row r="131">
      <c r="A131" s="19">
        <v>130.0</v>
      </c>
      <c r="B131" s="20" t="s">
        <v>1025</v>
      </c>
      <c r="C131" s="21"/>
      <c r="D131" s="22" t="s">
        <v>1026</v>
      </c>
      <c r="E131" s="23" t="s">
        <v>1027</v>
      </c>
      <c r="F131" s="23" t="s">
        <v>1028</v>
      </c>
      <c r="G131" s="24" t="s">
        <v>1029</v>
      </c>
      <c r="H131" s="25" t="s">
        <v>1030</v>
      </c>
      <c r="I131" s="25" t="s">
        <v>1031</v>
      </c>
      <c r="J131" s="25" t="s">
        <v>1032</v>
      </c>
      <c r="K131" s="26" t="s">
        <v>207</v>
      </c>
      <c r="L131" s="28"/>
      <c r="M131" s="28" t="s">
        <v>252</v>
      </c>
      <c r="N131" s="29" t="s">
        <v>78</v>
      </c>
      <c r="O131" s="29" t="s">
        <v>78</v>
      </c>
      <c r="P131" s="28" t="s">
        <v>48</v>
      </c>
      <c r="Q131" s="29" t="s">
        <v>1033</v>
      </c>
      <c r="R131" s="20" t="s">
        <v>353</v>
      </c>
      <c r="S131" s="25" t="s">
        <v>354</v>
      </c>
      <c r="T131" s="25" t="s">
        <v>149</v>
      </c>
      <c r="U131" s="31"/>
      <c r="V131" s="25"/>
      <c r="W131" s="32" t="str">
        <f t="shared" si="1"/>
        <v>Biosample protocol</v>
      </c>
      <c r="X131" s="33" t="str">
        <f t="shared" si="2"/>
        <v>Experiment protocol</v>
      </c>
      <c r="Y131" s="28" t="s">
        <v>176</v>
      </c>
      <c r="Z131" s="28" t="s">
        <v>355</v>
      </c>
      <c r="AA131" s="23">
        <v>120.0</v>
      </c>
      <c r="AB131" s="23">
        <v>14.0</v>
      </c>
      <c r="AC131" s="34">
        <v>1.952E7</v>
      </c>
      <c r="AD131" s="34" t="s">
        <v>1007</v>
      </c>
      <c r="AE131" s="35">
        <v>40183.0</v>
      </c>
      <c r="AF131" s="36">
        <v>3.6113399E7</v>
      </c>
      <c r="AG131" s="37">
        <v>0.5944</v>
      </c>
      <c r="AH131" s="38">
        <v>89329.0</v>
      </c>
      <c r="AI131" s="38">
        <v>89237.0</v>
      </c>
    </row>
    <row r="132">
      <c r="A132" s="19">
        <v>131.0</v>
      </c>
      <c r="B132" s="20" t="s">
        <v>1025</v>
      </c>
      <c r="C132" s="21"/>
      <c r="D132" s="22" t="s">
        <v>1026</v>
      </c>
      <c r="E132" s="23" t="s">
        <v>1034</v>
      </c>
      <c r="F132" s="23" t="s">
        <v>1035</v>
      </c>
      <c r="G132" s="24" t="s">
        <v>1036</v>
      </c>
      <c r="H132" s="25" t="s">
        <v>1037</v>
      </c>
      <c r="I132" s="25" t="s">
        <v>1032</v>
      </c>
      <c r="J132" s="25" t="s">
        <v>1031</v>
      </c>
      <c r="K132" s="26" t="s">
        <v>207</v>
      </c>
      <c r="L132" s="28"/>
      <c r="M132" s="28" t="s">
        <v>252</v>
      </c>
      <c r="N132" s="29" t="s">
        <v>78</v>
      </c>
      <c r="O132" s="29" t="s">
        <v>78</v>
      </c>
      <c r="P132" s="28" t="s">
        <v>48</v>
      </c>
      <c r="Q132" s="29" t="s">
        <v>1033</v>
      </c>
      <c r="R132" s="20" t="s">
        <v>353</v>
      </c>
      <c r="S132" s="25" t="s">
        <v>354</v>
      </c>
      <c r="T132" s="25" t="s">
        <v>149</v>
      </c>
      <c r="U132" s="31"/>
      <c r="V132" s="25"/>
      <c r="W132" s="32" t="str">
        <f t="shared" si="1"/>
        <v>Biosample protocol</v>
      </c>
      <c r="X132" s="33" t="str">
        <f t="shared" si="2"/>
        <v>Experiment protocol</v>
      </c>
      <c r="Y132" s="28" t="s">
        <v>176</v>
      </c>
      <c r="Z132" s="28" t="s">
        <v>355</v>
      </c>
      <c r="AA132" s="23">
        <v>120.0</v>
      </c>
      <c r="AB132" s="23">
        <v>11.7</v>
      </c>
      <c r="AC132" s="34">
        <v>2.196E7</v>
      </c>
      <c r="AD132" s="34" t="s">
        <v>1007</v>
      </c>
      <c r="AE132" s="35">
        <v>40183.0</v>
      </c>
      <c r="AF132" s="36">
        <v>2.65606223E8</v>
      </c>
      <c r="AG132" s="37">
        <v>0.6301</v>
      </c>
      <c r="AH132" s="38">
        <v>226044.0</v>
      </c>
      <c r="AI132" s="38">
        <v>225646.0</v>
      </c>
    </row>
    <row r="133">
      <c r="A133" s="19">
        <v>132.0</v>
      </c>
      <c r="B133" s="20" t="s">
        <v>1038</v>
      </c>
      <c r="C133" s="21"/>
      <c r="D133" s="22" t="s">
        <v>1039</v>
      </c>
      <c r="E133" s="23" t="s">
        <v>1040</v>
      </c>
      <c r="F133" s="23" t="s">
        <v>1041</v>
      </c>
      <c r="G133" s="24" t="s">
        <v>1042</v>
      </c>
      <c r="H133" s="25" t="s">
        <v>1043</v>
      </c>
      <c r="I133" s="25" t="s">
        <v>1044</v>
      </c>
      <c r="J133" s="25" t="s">
        <v>1045</v>
      </c>
      <c r="K133" s="26" t="s">
        <v>207</v>
      </c>
      <c r="L133" s="28"/>
      <c r="M133" s="28" t="s">
        <v>1046</v>
      </c>
      <c r="N133" s="29" t="s">
        <v>78</v>
      </c>
      <c r="O133" s="29" t="s">
        <v>78</v>
      </c>
      <c r="P133" s="28" t="s">
        <v>48</v>
      </c>
      <c r="Q133" s="29" t="s">
        <v>1047</v>
      </c>
      <c r="R133" s="20" t="s">
        <v>353</v>
      </c>
      <c r="S133" s="25" t="s">
        <v>354</v>
      </c>
      <c r="T133" s="25" t="s">
        <v>149</v>
      </c>
      <c r="U133" s="31"/>
      <c r="V133" s="25"/>
      <c r="W133" s="32" t="str">
        <f t="shared" si="1"/>
        <v>Biosample protocol</v>
      </c>
      <c r="X133" s="33" t="str">
        <f t="shared" si="2"/>
        <v>Experiment protocol</v>
      </c>
      <c r="Y133" s="28" t="s">
        <v>176</v>
      </c>
      <c r="Z133" s="28" t="s">
        <v>355</v>
      </c>
      <c r="AA133" s="23">
        <v>160.0</v>
      </c>
      <c r="AB133" s="23">
        <v>20.6</v>
      </c>
      <c r="AC133" s="34">
        <v>1.984E7</v>
      </c>
      <c r="AD133" s="34" t="s">
        <v>1007</v>
      </c>
      <c r="AE133" s="35">
        <v>40185.0</v>
      </c>
      <c r="AF133" s="36">
        <v>2.17397516E8</v>
      </c>
      <c r="AG133" s="37">
        <v>0.6756</v>
      </c>
      <c r="AH133" s="38">
        <v>231709.0</v>
      </c>
      <c r="AI133" s="38">
        <v>231400.0</v>
      </c>
    </row>
    <row r="134">
      <c r="A134" s="19">
        <v>133.0</v>
      </c>
      <c r="B134" s="20" t="s">
        <v>1038</v>
      </c>
      <c r="C134" s="21"/>
      <c r="D134" s="22" t="s">
        <v>1039</v>
      </c>
      <c r="E134" s="23" t="s">
        <v>1048</v>
      </c>
      <c r="F134" s="23" t="s">
        <v>1049</v>
      </c>
      <c r="G134" s="24" t="s">
        <v>1050</v>
      </c>
      <c r="H134" s="25" t="s">
        <v>1051</v>
      </c>
      <c r="I134" s="25" t="s">
        <v>1045</v>
      </c>
      <c r="J134" s="25" t="s">
        <v>1044</v>
      </c>
      <c r="K134" s="26" t="s">
        <v>207</v>
      </c>
      <c r="L134" s="28"/>
      <c r="M134" s="28" t="s">
        <v>1046</v>
      </c>
      <c r="N134" s="29" t="s">
        <v>78</v>
      </c>
      <c r="O134" s="29" t="s">
        <v>78</v>
      </c>
      <c r="P134" s="28" t="s">
        <v>48</v>
      </c>
      <c r="Q134" s="29" t="s">
        <v>1047</v>
      </c>
      <c r="R134" s="20" t="s">
        <v>353</v>
      </c>
      <c r="S134" s="25" t="s">
        <v>354</v>
      </c>
      <c r="T134" s="25" t="s">
        <v>149</v>
      </c>
      <c r="U134" s="25"/>
      <c r="V134" s="25"/>
      <c r="W134" s="32" t="str">
        <f t="shared" si="1"/>
        <v>Biosample protocol</v>
      </c>
      <c r="X134" s="33" t="str">
        <f t="shared" si="2"/>
        <v>Experiment protocol</v>
      </c>
      <c r="Y134" s="28" t="s">
        <v>176</v>
      </c>
      <c r="Z134" s="28" t="s">
        <v>355</v>
      </c>
      <c r="AA134" s="23">
        <v>160.0</v>
      </c>
      <c r="AB134" s="23">
        <v>17.2</v>
      </c>
      <c r="AC134" s="34">
        <v>2.05E7</v>
      </c>
      <c r="AD134" s="34" t="s">
        <v>1007</v>
      </c>
      <c r="AE134" s="35">
        <v>40185.0</v>
      </c>
      <c r="AF134" s="36">
        <v>2.6684419E7</v>
      </c>
      <c r="AG134" s="37">
        <v>0.6844</v>
      </c>
      <c r="AH134" s="38">
        <v>83561.0</v>
      </c>
      <c r="AI134" s="38">
        <v>83479.0</v>
      </c>
    </row>
    <row r="135">
      <c r="A135" s="19">
        <v>134.0</v>
      </c>
      <c r="B135" s="61" t="s">
        <v>212</v>
      </c>
      <c r="C135" s="21"/>
      <c r="D135" s="22" t="s">
        <v>214</v>
      </c>
      <c r="E135" s="23" t="s">
        <v>1052</v>
      </c>
      <c r="F135" s="23" t="s">
        <v>1053</v>
      </c>
      <c r="G135" s="51" t="s">
        <v>1054</v>
      </c>
      <c r="H135" s="51" t="s">
        <v>1055</v>
      </c>
      <c r="I135" s="51" t="s">
        <v>220</v>
      </c>
      <c r="J135" s="51" t="s">
        <v>219</v>
      </c>
      <c r="K135" s="62" t="s">
        <v>1056</v>
      </c>
      <c r="L135" s="63"/>
      <c r="M135" s="63" t="s">
        <v>1057</v>
      </c>
      <c r="N135" s="63" t="s">
        <v>78</v>
      </c>
      <c r="O135" s="63" t="s">
        <v>78</v>
      </c>
      <c r="P135" s="63" t="s">
        <v>48</v>
      </c>
      <c r="Q135" s="63" t="s">
        <v>224</v>
      </c>
      <c r="R135" s="61" t="s">
        <v>210</v>
      </c>
      <c r="S135" s="51" t="s">
        <v>454</v>
      </c>
      <c r="T135" s="51" t="s">
        <v>69</v>
      </c>
      <c r="U135" s="51" t="s">
        <v>225</v>
      </c>
      <c r="V135" s="64"/>
      <c r="W135" s="32" t="str">
        <f t="shared" si="1"/>
        <v>Biosample protocol</v>
      </c>
      <c r="X135" s="33" t="str">
        <f t="shared" si="2"/>
        <v>Experiment protocol</v>
      </c>
      <c r="Y135" s="65" t="s">
        <v>176</v>
      </c>
      <c r="Z135" s="65" t="s">
        <v>1058</v>
      </c>
      <c r="AA135" s="56">
        <v>240.0</v>
      </c>
      <c r="AB135" s="56">
        <v>40.7999999999999</v>
      </c>
      <c r="AC135" s="70">
        <v>7740000.0</v>
      </c>
      <c r="AD135" s="67" t="s">
        <v>1007</v>
      </c>
      <c r="AE135" s="68">
        <v>40189.0</v>
      </c>
      <c r="AF135" s="36">
        <v>3.1537442E7</v>
      </c>
      <c r="AG135" s="37">
        <v>0.3141</v>
      </c>
      <c r="AH135" s="38">
        <v>57328.0</v>
      </c>
      <c r="AI135" s="38">
        <v>57215.0</v>
      </c>
    </row>
    <row r="136">
      <c r="A136" s="19">
        <v>135.0</v>
      </c>
      <c r="B136" s="20" t="s">
        <v>1059</v>
      </c>
      <c r="C136" s="21" t="s">
        <v>591</v>
      </c>
      <c r="D136" s="22" t="s">
        <v>1060</v>
      </c>
      <c r="E136" s="23" t="s">
        <v>1061</v>
      </c>
      <c r="F136" s="23" t="s">
        <v>1062</v>
      </c>
      <c r="G136" s="24" t="s">
        <v>1063</v>
      </c>
      <c r="H136" s="25" t="s">
        <v>1064</v>
      </c>
      <c r="I136" s="25" t="s">
        <v>1065</v>
      </c>
      <c r="J136" s="25" t="s">
        <v>1066</v>
      </c>
      <c r="K136" s="26" t="s">
        <v>207</v>
      </c>
      <c r="L136" s="28"/>
      <c r="M136" s="28" t="s">
        <v>419</v>
      </c>
      <c r="N136" s="29" t="s">
        <v>78</v>
      </c>
      <c r="O136" s="29" t="s">
        <v>78</v>
      </c>
      <c r="P136" s="28" t="s">
        <v>48</v>
      </c>
      <c r="Q136" s="29" t="s">
        <v>1067</v>
      </c>
      <c r="R136" s="20" t="s">
        <v>50</v>
      </c>
      <c r="S136" s="25" t="s">
        <v>879</v>
      </c>
      <c r="T136" s="25" t="s">
        <v>52</v>
      </c>
      <c r="U136" s="25" t="s">
        <v>140</v>
      </c>
      <c r="V136" s="31"/>
      <c r="W136" s="32" t="str">
        <f t="shared" si="1"/>
        <v>Biosample protocol</v>
      </c>
      <c r="X136" s="33" t="str">
        <f t="shared" si="2"/>
        <v>Experiment protocol</v>
      </c>
      <c r="Y136" s="28" t="s">
        <v>176</v>
      </c>
      <c r="Z136" s="28" t="s">
        <v>355</v>
      </c>
      <c r="AA136" s="23">
        <v>240.0</v>
      </c>
      <c r="AB136" s="23">
        <v>38.7999999999999</v>
      </c>
      <c r="AC136" s="34">
        <v>1.019E7</v>
      </c>
      <c r="AD136" s="34" t="s">
        <v>1007</v>
      </c>
      <c r="AE136" s="35">
        <v>40190.0</v>
      </c>
      <c r="AF136" s="36">
        <v>3.26559488E8</v>
      </c>
      <c r="AG136" s="37">
        <v>0.6249</v>
      </c>
      <c r="AH136" s="38">
        <v>272698.0</v>
      </c>
      <c r="AI136" s="38">
        <v>272191.0</v>
      </c>
    </row>
    <row r="137">
      <c r="A137" s="19">
        <v>136.0</v>
      </c>
      <c r="B137" s="20" t="s">
        <v>1059</v>
      </c>
      <c r="C137" s="21"/>
      <c r="D137" s="22" t="s">
        <v>1060</v>
      </c>
      <c r="E137" s="23" t="s">
        <v>1068</v>
      </c>
      <c r="F137" s="23" t="s">
        <v>1069</v>
      </c>
      <c r="G137" s="24" t="s">
        <v>1070</v>
      </c>
      <c r="H137" s="25" t="s">
        <v>1071</v>
      </c>
      <c r="I137" s="25" t="s">
        <v>1066</v>
      </c>
      <c r="J137" s="25" t="s">
        <v>1065</v>
      </c>
      <c r="K137" s="26" t="s">
        <v>207</v>
      </c>
      <c r="L137" s="28"/>
      <c r="M137" s="28" t="s">
        <v>419</v>
      </c>
      <c r="N137" s="29" t="s">
        <v>78</v>
      </c>
      <c r="O137" s="29" t="s">
        <v>78</v>
      </c>
      <c r="P137" s="28" t="s">
        <v>48</v>
      </c>
      <c r="Q137" s="29" t="s">
        <v>1067</v>
      </c>
      <c r="R137" s="20" t="s">
        <v>50</v>
      </c>
      <c r="S137" s="25" t="s">
        <v>879</v>
      </c>
      <c r="T137" s="25" t="s">
        <v>52</v>
      </c>
      <c r="U137" s="25" t="s">
        <v>140</v>
      </c>
      <c r="V137" s="31"/>
      <c r="W137" s="32" t="str">
        <f t="shared" si="1"/>
        <v>Biosample protocol</v>
      </c>
      <c r="X137" s="33" t="str">
        <f t="shared" si="2"/>
        <v>Experiment protocol</v>
      </c>
      <c r="Y137" s="28" t="s">
        <v>176</v>
      </c>
      <c r="Z137" s="28" t="s">
        <v>355</v>
      </c>
      <c r="AA137" s="23">
        <v>160.0</v>
      </c>
      <c r="AB137" s="23">
        <v>27.0</v>
      </c>
      <c r="AC137" s="34">
        <v>1.512E7</v>
      </c>
      <c r="AD137" s="34" t="s">
        <v>1007</v>
      </c>
      <c r="AE137" s="35">
        <v>40190.0</v>
      </c>
      <c r="AF137" s="36">
        <v>3.1384891E7</v>
      </c>
      <c r="AG137" s="37">
        <v>0.4991</v>
      </c>
      <c r="AH137" s="38">
        <v>73992.0</v>
      </c>
      <c r="AI137" s="38">
        <v>73890.0</v>
      </c>
    </row>
    <row r="138">
      <c r="A138" s="19">
        <v>137.0</v>
      </c>
      <c r="B138" s="20" t="s">
        <v>743</v>
      </c>
      <c r="C138" s="21" t="s">
        <v>839</v>
      </c>
      <c r="D138" s="22" t="s">
        <v>1072</v>
      </c>
      <c r="E138" s="23" t="s">
        <v>1073</v>
      </c>
      <c r="F138" s="23" t="s">
        <v>1074</v>
      </c>
      <c r="G138" s="24" t="s">
        <v>1075</v>
      </c>
      <c r="H138" s="25" t="s">
        <v>1076</v>
      </c>
      <c r="I138" s="25" t="s">
        <v>1077</v>
      </c>
      <c r="J138" s="31"/>
      <c r="K138" s="26" t="s">
        <v>251</v>
      </c>
      <c r="L138" s="28"/>
      <c r="M138" s="28" t="s">
        <v>252</v>
      </c>
      <c r="N138" s="29" t="s">
        <v>78</v>
      </c>
      <c r="O138" s="29" t="s">
        <v>78</v>
      </c>
      <c r="P138" s="28" t="s">
        <v>65</v>
      </c>
      <c r="Q138" s="29" t="s">
        <v>252</v>
      </c>
      <c r="R138" s="20" t="s">
        <v>353</v>
      </c>
      <c r="S138" s="25" t="s">
        <v>1078</v>
      </c>
      <c r="T138" s="25" t="s">
        <v>52</v>
      </c>
      <c r="U138" s="25"/>
      <c r="V138" s="25" t="s">
        <v>1079</v>
      </c>
      <c r="W138" s="32" t="str">
        <f t="shared" si="1"/>
        <v>Biosample protocol</v>
      </c>
      <c r="X138" s="33" t="str">
        <f t="shared" si="2"/>
        <v>Experiment protocol</v>
      </c>
      <c r="Y138" s="28" t="s">
        <v>176</v>
      </c>
      <c r="Z138" s="28" t="s">
        <v>355</v>
      </c>
      <c r="AA138" s="23">
        <v>120.0</v>
      </c>
      <c r="AB138" s="23">
        <v>26.8</v>
      </c>
      <c r="AC138" s="34">
        <v>9480000.0</v>
      </c>
      <c r="AD138" s="34" t="s">
        <v>1080</v>
      </c>
      <c r="AE138" s="35">
        <v>40193.0</v>
      </c>
      <c r="AF138" s="36">
        <v>4.3334529E7</v>
      </c>
      <c r="AG138" s="37">
        <v>0.5721</v>
      </c>
      <c r="AH138" s="38">
        <v>85617.0</v>
      </c>
      <c r="AI138" s="38">
        <v>85327.0</v>
      </c>
    </row>
    <row r="139">
      <c r="A139" s="19">
        <v>138.0</v>
      </c>
      <c r="B139" s="20" t="s">
        <v>1081</v>
      </c>
      <c r="C139" s="21"/>
      <c r="D139" s="22" t="s">
        <v>1082</v>
      </c>
      <c r="E139" s="23" t="s">
        <v>1083</v>
      </c>
      <c r="F139" s="23" t="s">
        <v>1084</v>
      </c>
      <c r="G139" s="24" t="s">
        <v>1085</v>
      </c>
      <c r="H139" s="25" t="s">
        <v>1086</v>
      </c>
      <c r="I139" s="25" t="s">
        <v>1087</v>
      </c>
      <c r="J139" s="25" t="s">
        <v>1088</v>
      </c>
      <c r="K139" s="26" t="s">
        <v>207</v>
      </c>
      <c r="L139" s="28"/>
      <c r="M139" s="28" t="s">
        <v>419</v>
      </c>
      <c r="N139" s="29" t="s">
        <v>78</v>
      </c>
      <c r="O139" s="29" t="s">
        <v>78</v>
      </c>
      <c r="P139" s="28" t="s">
        <v>48</v>
      </c>
      <c r="Q139" s="29" t="s">
        <v>1089</v>
      </c>
      <c r="R139" s="20" t="s">
        <v>50</v>
      </c>
      <c r="S139" s="25" t="s">
        <v>1090</v>
      </c>
      <c r="T139" s="25" t="s">
        <v>52</v>
      </c>
      <c r="U139" s="25" t="s">
        <v>225</v>
      </c>
      <c r="V139" s="31"/>
      <c r="W139" s="32" t="str">
        <f t="shared" si="1"/>
        <v>Biosample protocol</v>
      </c>
      <c r="X139" s="33" t="str">
        <f t="shared" si="2"/>
        <v>Experiment protocol</v>
      </c>
      <c r="Y139" s="28" t="s">
        <v>176</v>
      </c>
      <c r="Z139" s="28" t="s">
        <v>355</v>
      </c>
      <c r="AA139" s="23">
        <v>160.0</v>
      </c>
      <c r="AB139" s="23">
        <v>16.1</v>
      </c>
      <c r="AC139" s="34">
        <v>1.064E7</v>
      </c>
      <c r="AD139" s="34" t="s">
        <v>1080</v>
      </c>
      <c r="AE139" s="35">
        <v>40197.0</v>
      </c>
      <c r="AF139" s="36">
        <v>3.18544889E8</v>
      </c>
      <c r="AG139" s="37">
        <v>0.6652</v>
      </c>
      <c r="AH139" s="38">
        <v>255542.0</v>
      </c>
      <c r="AI139" s="38">
        <v>255067.0</v>
      </c>
    </row>
    <row r="140">
      <c r="A140" s="19">
        <v>139.0</v>
      </c>
      <c r="B140" s="20" t="s">
        <v>1081</v>
      </c>
      <c r="C140" s="21"/>
      <c r="D140" s="22" t="s">
        <v>1082</v>
      </c>
      <c r="E140" s="23" t="s">
        <v>1091</v>
      </c>
      <c r="F140" s="23" t="s">
        <v>1092</v>
      </c>
      <c r="G140" s="24" t="s">
        <v>1093</v>
      </c>
      <c r="H140" s="25" t="s">
        <v>1094</v>
      </c>
      <c r="I140" s="25" t="s">
        <v>1088</v>
      </c>
      <c r="J140" s="25" t="s">
        <v>1087</v>
      </c>
      <c r="K140" s="26" t="s">
        <v>207</v>
      </c>
      <c r="L140" s="28"/>
      <c r="M140" s="28" t="s">
        <v>419</v>
      </c>
      <c r="N140" s="29" t="s">
        <v>78</v>
      </c>
      <c r="O140" s="29" t="s">
        <v>78</v>
      </c>
      <c r="P140" s="28" t="s">
        <v>48</v>
      </c>
      <c r="Q140" s="29" t="s">
        <v>1089</v>
      </c>
      <c r="R140" s="20" t="s">
        <v>50</v>
      </c>
      <c r="S140" s="25" t="s">
        <v>1090</v>
      </c>
      <c r="T140" s="25" t="s">
        <v>52</v>
      </c>
      <c r="U140" s="25" t="s">
        <v>225</v>
      </c>
      <c r="V140" s="31"/>
      <c r="W140" s="32" t="str">
        <f t="shared" si="1"/>
        <v>Biosample protocol</v>
      </c>
      <c r="X140" s="33" t="str">
        <f t="shared" si="2"/>
        <v>Experiment protocol</v>
      </c>
      <c r="Y140" s="28" t="s">
        <v>176</v>
      </c>
      <c r="Z140" s="28" t="s">
        <v>355</v>
      </c>
      <c r="AA140" s="23">
        <v>160.0</v>
      </c>
      <c r="AB140" s="23">
        <v>20.6</v>
      </c>
      <c r="AC140" s="34">
        <v>1.029E7</v>
      </c>
      <c r="AD140" s="34" t="s">
        <v>1080</v>
      </c>
      <c r="AE140" s="35">
        <v>40197.0</v>
      </c>
      <c r="AF140" s="36">
        <v>3.0665352E7</v>
      </c>
      <c r="AG140" s="37">
        <v>0.6966</v>
      </c>
      <c r="AH140" s="38">
        <v>88409.0</v>
      </c>
      <c r="AI140" s="38">
        <v>88315.0</v>
      </c>
    </row>
    <row r="141">
      <c r="A141" s="19">
        <v>140.0</v>
      </c>
      <c r="B141" s="20" t="s">
        <v>1095</v>
      </c>
      <c r="C141" s="21"/>
      <c r="D141" s="22" t="s">
        <v>1096</v>
      </c>
      <c r="E141" s="23" t="s">
        <v>1097</v>
      </c>
      <c r="F141" s="23" t="s">
        <v>1098</v>
      </c>
      <c r="G141" s="24" t="s">
        <v>1099</v>
      </c>
      <c r="H141" s="25" t="s">
        <v>1100</v>
      </c>
      <c r="I141" s="25" t="s">
        <v>1101</v>
      </c>
      <c r="J141" s="25" t="s">
        <v>1102</v>
      </c>
      <c r="K141" s="26" t="s">
        <v>104</v>
      </c>
      <c r="L141" s="42"/>
      <c r="M141" s="42" t="s">
        <v>105</v>
      </c>
      <c r="N141" s="28" t="s">
        <v>64</v>
      </c>
      <c r="O141" s="28" t="s">
        <v>64</v>
      </c>
      <c r="P141" s="42" t="s">
        <v>65</v>
      </c>
      <c r="Q141" s="29" t="s">
        <v>1103</v>
      </c>
      <c r="R141" s="20" t="s">
        <v>50</v>
      </c>
      <c r="S141" s="25" t="s">
        <v>149</v>
      </c>
      <c r="T141" s="25" t="s">
        <v>69</v>
      </c>
      <c r="U141" s="25"/>
      <c r="V141" s="25"/>
      <c r="W141" s="32" t="str">
        <f t="shared" si="1"/>
        <v>Biosample protocol</v>
      </c>
      <c r="X141" s="33" t="str">
        <f t="shared" si="2"/>
        <v>Experiment protocol</v>
      </c>
      <c r="Y141" s="28" t="s">
        <v>176</v>
      </c>
      <c r="Z141" s="28" t="s">
        <v>355</v>
      </c>
      <c r="AA141" s="23">
        <v>240.0</v>
      </c>
      <c r="AB141" s="23">
        <v>50.0</v>
      </c>
      <c r="AC141" s="34">
        <v>1.97E7</v>
      </c>
      <c r="AD141" s="34" t="s">
        <v>1007</v>
      </c>
      <c r="AE141" s="35">
        <v>40198.0</v>
      </c>
      <c r="AF141" s="36">
        <v>3.0940985E7</v>
      </c>
      <c r="AG141" s="37">
        <v>0.4206</v>
      </c>
      <c r="AH141" s="38">
        <v>67799.0</v>
      </c>
      <c r="AI141" s="38">
        <v>67700.0</v>
      </c>
    </row>
    <row r="142">
      <c r="A142" s="19">
        <v>141.0</v>
      </c>
      <c r="B142" s="20" t="s">
        <v>1095</v>
      </c>
      <c r="C142" s="21"/>
      <c r="D142" s="22" t="s">
        <v>1096</v>
      </c>
      <c r="E142" s="23" t="s">
        <v>1104</v>
      </c>
      <c r="F142" s="23" t="s">
        <v>1105</v>
      </c>
      <c r="G142" s="24" t="s">
        <v>1106</v>
      </c>
      <c r="H142" s="25" t="s">
        <v>1107</v>
      </c>
      <c r="I142" s="25" t="s">
        <v>1102</v>
      </c>
      <c r="J142" s="25" t="s">
        <v>1101</v>
      </c>
      <c r="K142" s="26" t="s">
        <v>104</v>
      </c>
      <c r="L142" s="42"/>
      <c r="M142" s="42" t="s">
        <v>105</v>
      </c>
      <c r="N142" s="28" t="s">
        <v>64</v>
      </c>
      <c r="O142" s="28" t="s">
        <v>64</v>
      </c>
      <c r="P142" s="42" t="s">
        <v>65</v>
      </c>
      <c r="Q142" s="29" t="s">
        <v>1103</v>
      </c>
      <c r="R142" s="20" t="s">
        <v>50</v>
      </c>
      <c r="S142" s="25" t="s">
        <v>149</v>
      </c>
      <c r="T142" s="25" t="s">
        <v>69</v>
      </c>
      <c r="U142" s="25"/>
      <c r="V142" s="25"/>
      <c r="W142" s="32" t="str">
        <f t="shared" si="1"/>
        <v>Biosample protocol</v>
      </c>
      <c r="X142" s="33" t="str">
        <f t="shared" si="2"/>
        <v>Experiment protocol</v>
      </c>
      <c r="Y142" s="28" t="s">
        <v>176</v>
      </c>
      <c r="Z142" s="28" t="s">
        <v>355</v>
      </c>
      <c r="AA142" s="23">
        <v>160.0</v>
      </c>
      <c r="AB142" s="23">
        <v>33.2</v>
      </c>
      <c r="AC142" s="34">
        <v>1.59E7</v>
      </c>
      <c r="AD142" s="34" t="s">
        <v>1080</v>
      </c>
      <c r="AE142" s="35">
        <v>40198.0</v>
      </c>
      <c r="AF142" s="36">
        <v>2.6129916E7</v>
      </c>
      <c r="AG142" s="37">
        <v>0.4612</v>
      </c>
      <c r="AH142" s="38">
        <v>65987.0</v>
      </c>
      <c r="AI142" s="38">
        <v>65892.0</v>
      </c>
    </row>
    <row r="143">
      <c r="A143" s="19">
        <v>142.0</v>
      </c>
      <c r="B143" s="20" t="s">
        <v>1108</v>
      </c>
      <c r="C143" s="21"/>
      <c r="D143" s="22" t="s">
        <v>1109</v>
      </c>
      <c r="E143" s="23" t="s">
        <v>1110</v>
      </c>
      <c r="F143" s="23" t="s">
        <v>1111</v>
      </c>
      <c r="G143" s="24" t="s">
        <v>1112</v>
      </c>
      <c r="H143" s="25" t="s">
        <v>1113</v>
      </c>
      <c r="I143" s="25" t="s">
        <v>1114</v>
      </c>
      <c r="J143" s="25" t="s">
        <v>1115</v>
      </c>
      <c r="K143" s="26" t="s">
        <v>207</v>
      </c>
      <c r="L143" s="28"/>
      <c r="M143" s="27" t="s">
        <v>1116</v>
      </c>
      <c r="N143" s="29" t="s">
        <v>78</v>
      </c>
      <c r="O143" s="29" t="s">
        <v>78</v>
      </c>
      <c r="P143" s="28" t="s">
        <v>48</v>
      </c>
      <c r="Q143" s="29" t="s">
        <v>1117</v>
      </c>
      <c r="R143" s="20" t="s">
        <v>67</v>
      </c>
      <c r="S143" s="25" t="s">
        <v>1118</v>
      </c>
      <c r="T143" s="25" t="s">
        <v>69</v>
      </c>
      <c r="U143" s="25" t="s">
        <v>140</v>
      </c>
      <c r="V143" s="31"/>
      <c r="W143" s="32" t="str">
        <f t="shared" si="1"/>
        <v>Biosample protocol</v>
      </c>
      <c r="X143" s="33" t="str">
        <f t="shared" si="2"/>
        <v>Experiment protocol</v>
      </c>
      <c r="Y143" s="28" t="s">
        <v>176</v>
      </c>
      <c r="Z143" s="28" t="s">
        <v>355</v>
      </c>
      <c r="AA143" s="23">
        <v>160.0</v>
      </c>
      <c r="AB143" s="23">
        <v>43.8</v>
      </c>
      <c r="AC143" s="34">
        <v>1.057E7</v>
      </c>
      <c r="AD143" s="34" t="s">
        <v>1007</v>
      </c>
      <c r="AE143" s="35">
        <v>40199.0</v>
      </c>
      <c r="AF143" s="36">
        <v>1.9952753E7</v>
      </c>
      <c r="AG143" s="37">
        <v>0.6063</v>
      </c>
      <c r="AH143" s="38">
        <v>63980.0</v>
      </c>
      <c r="AI143" s="38">
        <v>63902.0</v>
      </c>
    </row>
    <row r="144">
      <c r="A144" s="19">
        <v>143.0</v>
      </c>
      <c r="B144" s="20" t="s">
        <v>1108</v>
      </c>
      <c r="C144" s="21"/>
      <c r="D144" s="22" t="s">
        <v>1109</v>
      </c>
      <c r="E144" s="23" t="s">
        <v>1119</v>
      </c>
      <c r="F144" s="23" t="s">
        <v>1120</v>
      </c>
      <c r="G144" s="24" t="s">
        <v>1121</v>
      </c>
      <c r="H144" s="25" t="s">
        <v>1122</v>
      </c>
      <c r="I144" s="25" t="s">
        <v>1115</v>
      </c>
      <c r="J144" s="25" t="s">
        <v>1114</v>
      </c>
      <c r="K144" s="26" t="s">
        <v>207</v>
      </c>
      <c r="L144" s="28"/>
      <c r="M144" s="27" t="s">
        <v>1116</v>
      </c>
      <c r="N144" s="29" t="s">
        <v>78</v>
      </c>
      <c r="O144" s="29" t="s">
        <v>78</v>
      </c>
      <c r="P144" s="28" t="s">
        <v>48</v>
      </c>
      <c r="Q144" s="29" t="s">
        <v>1117</v>
      </c>
      <c r="R144" s="20" t="s">
        <v>67</v>
      </c>
      <c r="S144" s="25" t="s">
        <v>1118</v>
      </c>
      <c r="T144" s="25" t="s">
        <v>69</v>
      </c>
      <c r="U144" s="25" t="s">
        <v>140</v>
      </c>
      <c r="V144" s="31"/>
      <c r="W144" s="32" t="str">
        <f t="shared" si="1"/>
        <v>Biosample protocol</v>
      </c>
      <c r="X144" s="33" t="str">
        <f t="shared" si="2"/>
        <v>Experiment protocol</v>
      </c>
      <c r="Y144" s="28" t="s">
        <v>176</v>
      </c>
      <c r="Z144" s="28" t="s">
        <v>355</v>
      </c>
      <c r="AA144" s="23">
        <v>120.0</v>
      </c>
      <c r="AB144" s="23">
        <v>55.2</v>
      </c>
      <c r="AC144" s="34">
        <v>9100000.0</v>
      </c>
      <c r="AD144" s="34" t="s">
        <v>1007</v>
      </c>
      <c r="AE144" s="35">
        <v>40199.0</v>
      </c>
      <c r="AF144" s="36">
        <v>2.6574882E8</v>
      </c>
      <c r="AG144" s="37">
        <v>0.6642</v>
      </c>
      <c r="AH144" s="38">
        <v>243398.0</v>
      </c>
      <c r="AI144" s="38">
        <v>242894.0</v>
      </c>
    </row>
    <row r="145">
      <c r="A145" s="19">
        <v>144.0</v>
      </c>
      <c r="B145" s="20" t="s">
        <v>1123</v>
      </c>
      <c r="C145" s="21"/>
      <c r="D145" s="22" t="s">
        <v>1124</v>
      </c>
      <c r="E145" s="23" t="s">
        <v>1125</v>
      </c>
      <c r="F145" s="23" t="s">
        <v>1126</v>
      </c>
      <c r="G145" s="24" t="s">
        <v>1127</v>
      </c>
      <c r="H145" s="25" t="s">
        <v>1128</v>
      </c>
      <c r="I145" s="25" t="s">
        <v>1129</v>
      </c>
      <c r="J145" s="25" t="s">
        <v>1130</v>
      </c>
      <c r="K145" s="26" t="s">
        <v>120</v>
      </c>
      <c r="L145" s="29"/>
      <c r="M145" s="28" t="s">
        <v>351</v>
      </c>
      <c r="N145" s="28" t="s">
        <v>64</v>
      </c>
      <c r="O145" s="28" t="s">
        <v>64</v>
      </c>
      <c r="P145" s="28" t="s">
        <v>92</v>
      </c>
      <c r="Q145" s="29" t="s">
        <v>1131</v>
      </c>
      <c r="R145" s="20" t="s">
        <v>67</v>
      </c>
      <c r="S145" s="25" t="s">
        <v>1132</v>
      </c>
      <c r="T145" s="25" t="s">
        <v>52</v>
      </c>
      <c r="U145" s="25" t="s">
        <v>140</v>
      </c>
      <c r="V145" s="31"/>
      <c r="W145" s="32" t="str">
        <f t="shared" si="1"/>
        <v>Biosample protocol</v>
      </c>
      <c r="X145" s="33" t="str">
        <f t="shared" si="2"/>
        <v>Experiment protocol</v>
      </c>
      <c r="Y145" s="28" t="s">
        <v>176</v>
      </c>
      <c r="Z145" s="28" t="s">
        <v>355</v>
      </c>
      <c r="AA145" s="23">
        <v>160.0</v>
      </c>
      <c r="AB145" s="23">
        <v>50.0</v>
      </c>
      <c r="AC145" s="34">
        <v>2.136E7</v>
      </c>
      <c r="AD145" s="34" t="s">
        <v>1080</v>
      </c>
      <c r="AE145" s="35">
        <v>40206.0</v>
      </c>
      <c r="AF145" s="36">
        <v>4.3427149E7</v>
      </c>
      <c r="AG145" s="37">
        <v>0.4131</v>
      </c>
      <c r="AH145" s="38">
        <v>94449.0</v>
      </c>
      <c r="AI145" s="38">
        <v>94241.0</v>
      </c>
    </row>
    <row r="146">
      <c r="A146" s="19">
        <v>145.0</v>
      </c>
      <c r="B146" s="20" t="s">
        <v>1123</v>
      </c>
      <c r="C146" s="21"/>
      <c r="D146" s="22" t="s">
        <v>1124</v>
      </c>
      <c r="E146" s="23" t="s">
        <v>1133</v>
      </c>
      <c r="F146" s="23" t="s">
        <v>1134</v>
      </c>
      <c r="G146" s="24" t="s">
        <v>1135</v>
      </c>
      <c r="H146" s="25" t="s">
        <v>1136</v>
      </c>
      <c r="I146" s="25" t="s">
        <v>1130</v>
      </c>
      <c r="J146" s="25" t="s">
        <v>1129</v>
      </c>
      <c r="K146" s="26" t="s">
        <v>120</v>
      </c>
      <c r="L146" s="29"/>
      <c r="M146" s="28" t="s">
        <v>351</v>
      </c>
      <c r="N146" s="28" t="s">
        <v>64</v>
      </c>
      <c r="O146" s="28" t="s">
        <v>64</v>
      </c>
      <c r="P146" s="28" t="s">
        <v>92</v>
      </c>
      <c r="Q146" s="29" t="s">
        <v>1131</v>
      </c>
      <c r="R146" s="20" t="s">
        <v>67</v>
      </c>
      <c r="S146" s="25" t="s">
        <v>1132</v>
      </c>
      <c r="T146" s="25" t="s">
        <v>52</v>
      </c>
      <c r="U146" s="24" t="s">
        <v>140</v>
      </c>
      <c r="V146" s="25"/>
      <c r="W146" s="32" t="str">
        <f t="shared" si="1"/>
        <v>Biosample protocol</v>
      </c>
      <c r="X146" s="33" t="str">
        <f t="shared" si="2"/>
        <v>Experiment protocol</v>
      </c>
      <c r="Y146" s="28" t="s">
        <v>176</v>
      </c>
      <c r="Z146" s="28" t="s">
        <v>355</v>
      </c>
      <c r="AA146" s="23">
        <v>240.0</v>
      </c>
      <c r="AB146" s="23">
        <v>50.0</v>
      </c>
      <c r="AC146" s="34">
        <v>2.184E7</v>
      </c>
      <c r="AD146" s="34" t="s">
        <v>1080</v>
      </c>
      <c r="AE146" s="35">
        <v>40207.0</v>
      </c>
      <c r="AF146" s="36">
        <v>3.287127E7</v>
      </c>
      <c r="AG146" s="37">
        <v>0.552</v>
      </c>
      <c r="AH146" s="38">
        <v>91771.0</v>
      </c>
      <c r="AI146" s="38">
        <v>91584.0</v>
      </c>
    </row>
    <row r="147">
      <c r="A147" s="19">
        <v>146.0</v>
      </c>
      <c r="B147" s="20" t="s">
        <v>1137</v>
      </c>
      <c r="C147" s="21"/>
      <c r="D147" s="22" t="s">
        <v>1138</v>
      </c>
      <c r="E147" s="23" t="s">
        <v>1139</v>
      </c>
      <c r="F147" s="23" t="s">
        <v>1140</v>
      </c>
      <c r="G147" s="24" t="s">
        <v>1141</v>
      </c>
      <c r="H147" s="25" t="s">
        <v>1142</v>
      </c>
      <c r="I147" s="25" t="s">
        <v>1143</v>
      </c>
      <c r="J147" s="25" t="s">
        <v>1144</v>
      </c>
      <c r="K147" s="26" t="s">
        <v>268</v>
      </c>
      <c r="L147" s="29"/>
      <c r="M147" s="28" t="s">
        <v>269</v>
      </c>
      <c r="N147" s="29" t="s">
        <v>78</v>
      </c>
      <c r="O147" s="29" t="s">
        <v>78</v>
      </c>
      <c r="P147" s="28" t="s">
        <v>48</v>
      </c>
      <c r="Q147" s="29" t="s">
        <v>1145</v>
      </c>
      <c r="R147" s="20" t="s">
        <v>353</v>
      </c>
      <c r="S147" s="25" t="s">
        <v>354</v>
      </c>
      <c r="T147" s="25" t="s">
        <v>149</v>
      </c>
      <c r="U147" s="25"/>
      <c r="V147" s="25"/>
      <c r="W147" s="32" t="str">
        <f t="shared" si="1"/>
        <v>Biosample protocol</v>
      </c>
      <c r="X147" s="33" t="str">
        <f t="shared" si="2"/>
        <v>Experiment protocol</v>
      </c>
      <c r="Y147" s="28" t="s">
        <v>176</v>
      </c>
      <c r="Z147" s="28" t="s">
        <v>355</v>
      </c>
      <c r="AA147" s="23">
        <v>160.0</v>
      </c>
      <c r="AB147" s="23">
        <v>10.4</v>
      </c>
      <c r="AC147" s="34">
        <v>8690000.0</v>
      </c>
      <c r="AD147" s="34" t="s">
        <v>1080</v>
      </c>
      <c r="AE147" s="35">
        <v>40207.0</v>
      </c>
      <c r="AF147" s="36">
        <v>1.9306064E7</v>
      </c>
      <c r="AG147" s="37">
        <v>0.4493</v>
      </c>
      <c r="AH147" s="38">
        <v>54427.0</v>
      </c>
      <c r="AI147" s="38">
        <v>54333.0</v>
      </c>
    </row>
    <row r="148">
      <c r="A148" s="19">
        <v>147.0</v>
      </c>
      <c r="B148" s="20" t="s">
        <v>1137</v>
      </c>
      <c r="C148" s="21"/>
      <c r="D148" s="22" t="s">
        <v>1138</v>
      </c>
      <c r="E148" s="23" t="s">
        <v>1146</v>
      </c>
      <c r="F148" s="23" t="s">
        <v>1147</v>
      </c>
      <c r="G148" s="24" t="s">
        <v>1148</v>
      </c>
      <c r="H148" s="25" t="s">
        <v>1149</v>
      </c>
      <c r="I148" s="25" t="s">
        <v>1144</v>
      </c>
      <c r="J148" s="25" t="s">
        <v>1143</v>
      </c>
      <c r="K148" s="26" t="s">
        <v>268</v>
      </c>
      <c r="L148" s="29"/>
      <c r="M148" s="28" t="s">
        <v>269</v>
      </c>
      <c r="N148" s="29" t="s">
        <v>78</v>
      </c>
      <c r="O148" s="29" t="s">
        <v>78</v>
      </c>
      <c r="P148" s="28" t="s">
        <v>48</v>
      </c>
      <c r="Q148" s="29" t="s">
        <v>1145</v>
      </c>
      <c r="R148" s="20" t="s">
        <v>353</v>
      </c>
      <c r="S148" s="25" t="s">
        <v>354</v>
      </c>
      <c r="T148" s="25" t="s">
        <v>149</v>
      </c>
      <c r="U148" s="25"/>
      <c r="V148" s="25"/>
      <c r="W148" s="32" t="str">
        <f t="shared" si="1"/>
        <v>Biosample protocol</v>
      </c>
      <c r="X148" s="33" t="str">
        <f t="shared" si="2"/>
        <v>Experiment protocol</v>
      </c>
      <c r="Y148" s="28" t="s">
        <v>176</v>
      </c>
      <c r="Z148" s="28" t="s">
        <v>355</v>
      </c>
      <c r="AA148" s="23">
        <v>240.0</v>
      </c>
      <c r="AB148" s="23">
        <v>60.8</v>
      </c>
      <c r="AC148" s="34">
        <v>1.06E7</v>
      </c>
      <c r="AD148" s="34" t="s">
        <v>1080</v>
      </c>
      <c r="AE148" s="35">
        <v>40207.0</v>
      </c>
      <c r="AF148" s="36">
        <v>2.2034092E7</v>
      </c>
      <c r="AG148" s="37">
        <v>0.3865</v>
      </c>
      <c r="AH148" s="38">
        <v>39851.0</v>
      </c>
      <c r="AI148" s="38">
        <v>39724.0</v>
      </c>
    </row>
    <row r="149">
      <c r="A149" s="19">
        <v>148.0</v>
      </c>
      <c r="B149" s="20" t="s">
        <v>1150</v>
      </c>
      <c r="C149" s="21"/>
      <c r="D149" s="22" t="s">
        <v>1151</v>
      </c>
      <c r="E149" s="23" t="s">
        <v>1152</v>
      </c>
      <c r="F149" s="23" t="s">
        <v>1153</v>
      </c>
      <c r="G149" s="24" t="s">
        <v>1154</v>
      </c>
      <c r="H149" s="25" t="s">
        <v>1155</v>
      </c>
      <c r="I149" s="25" t="s">
        <v>1156</v>
      </c>
      <c r="J149" s="25" t="s">
        <v>1157</v>
      </c>
      <c r="K149" s="26" t="s">
        <v>221</v>
      </c>
      <c r="L149" s="28" t="s">
        <v>222</v>
      </c>
      <c r="M149" s="28" t="s">
        <v>121</v>
      </c>
      <c r="N149" s="29" t="s">
        <v>78</v>
      </c>
      <c r="O149" s="29" t="s">
        <v>78</v>
      </c>
      <c r="P149" s="28" t="s">
        <v>48</v>
      </c>
      <c r="Q149" s="29" t="s">
        <v>1158</v>
      </c>
      <c r="R149" s="20" t="s">
        <v>353</v>
      </c>
      <c r="S149" s="25" t="s">
        <v>1159</v>
      </c>
      <c r="T149" s="25" t="s">
        <v>52</v>
      </c>
      <c r="U149" s="25"/>
      <c r="V149" s="25"/>
      <c r="W149" s="32" t="str">
        <f t="shared" si="1"/>
        <v>Biosample protocol</v>
      </c>
      <c r="X149" s="33" t="str">
        <f t="shared" si="2"/>
        <v>Experiment protocol</v>
      </c>
      <c r="Y149" s="28" t="s">
        <v>176</v>
      </c>
      <c r="Z149" s="28" t="s">
        <v>355</v>
      </c>
      <c r="AA149" s="23">
        <v>120.0</v>
      </c>
      <c r="AB149" s="23">
        <v>17.7</v>
      </c>
      <c r="AC149" s="34">
        <v>1.06E7</v>
      </c>
      <c r="AD149" s="34" t="s">
        <v>1080</v>
      </c>
      <c r="AE149" s="35">
        <v>40214.0</v>
      </c>
      <c r="AF149" s="36">
        <v>3.2330219E7</v>
      </c>
      <c r="AG149" s="37">
        <v>0.4511</v>
      </c>
      <c r="AH149" s="38">
        <v>77230.0</v>
      </c>
      <c r="AI149" s="38">
        <v>77124.0</v>
      </c>
    </row>
    <row r="150">
      <c r="A150" s="19">
        <v>149.0</v>
      </c>
      <c r="B150" s="20" t="s">
        <v>1150</v>
      </c>
      <c r="C150" s="21"/>
      <c r="D150" s="22" t="s">
        <v>1151</v>
      </c>
      <c r="E150" s="23" t="s">
        <v>1160</v>
      </c>
      <c r="F150" s="23" t="s">
        <v>1161</v>
      </c>
      <c r="G150" s="24" t="s">
        <v>1162</v>
      </c>
      <c r="H150" s="25" t="s">
        <v>1163</v>
      </c>
      <c r="I150" s="25" t="s">
        <v>1157</v>
      </c>
      <c r="J150" s="25" t="s">
        <v>1156</v>
      </c>
      <c r="K150" s="26" t="s">
        <v>221</v>
      </c>
      <c r="L150" s="28" t="s">
        <v>222</v>
      </c>
      <c r="M150" s="28" t="s">
        <v>121</v>
      </c>
      <c r="N150" s="29" t="s">
        <v>78</v>
      </c>
      <c r="O150" s="29" t="s">
        <v>78</v>
      </c>
      <c r="P150" s="28" t="s">
        <v>48</v>
      </c>
      <c r="Q150" s="29" t="s">
        <v>1158</v>
      </c>
      <c r="R150" s="20" t="s">
        <v>353</v>
      </c>
      <c r="S150" s="25" t="s">
        <v>1159</v>
      </c>
      <c r="T150" s="25" t="s">
        <v>52</v>
      </c>
      <c r="U150" s="25"/>
      <c r="V150" s="25"/>
      <c r="W150" s="32" t="str">
        <f t="shared" si="1"/>
        <v>Biosample protocol</v>
      </c>
      <c r="X150" s="33" t="str">
        <f t="shared" si="2"/>
        <v>Experiment protocol</v>
      </c>
      <c r="Y150" s="28" t="s">
        <v>176</v>
      </c>
      <c r="Z150" s="28" t="s">
        <v>355</v>
      </c>
      <c r="AA150" s="23">
        <v>160.0</v>
      </c>
      <c r="AB150" s="23">
        <v>14.1</v>
      </c>
      <c r="AC150" s="34">
        <v>8250000.0</v>
      </c>
      <c r="AD150" s="34" t="s">
        <v>1080</v>
      </c>
      <c r="AE150" s="35">
        <v>40214.0</v>
      </c>
      <c r="AF150" s="36">
        <v>3.5500122E7</v>
      </c>
      <c r="AG150" s="37">
        <v>0.5668</v>
      </c>
      <c r="AH150" s="38">
        <v>91192.0</v>
      </c>
      <c r="AI150" s="38">
        <v>91059.0</v>
      </c>
    </row>
    <row r="151">
      <c r="A151" s="19">
        <v>150.0</v>
      </c>
      <c r="B151" s="20" t="s">
        <v>128</v>
      </c>
      <c r="C151" s="21"/>
      <c r="D151" s="22" t="s">
        <v>129</v>
      </c>
      <c r="E151" s="23" t="s">
        <v>1164</v>
      </c>
      <c r="F151" s="23" t="s">
        <v>1165</v>
      </c>
      <c r="G151" s="24" t="s">
        <v>1166</v>
      </c>
      <c r="H151" s="25" t="s">
        <v>1167</v>
      </c>
      <c r="I151" s="25" t="s">
        <v>135</v>
      </c>
      <c r="J151" s="25" t="s">
        <v>134</v>
      </c>
      <c r="K151" s="26" t="s">
        <v>136</v>
      </c>
      <c r="L151" s="28"/>
      <c r="M151" s="28" t="s">
        <v>137</v>
      </c>
      <c r="N151" s="29" t="s">
        <v>78</v>
      </c>
      <c r="O151" s="29" t="s">
        <v>78</v>
      </c>
      <c r="P151" s="28" t="s">
        <v>92</v>
      </c>
      <c r="Q151" s="29" t="s">
        <v>1168</v>
      </c>
      <c r="R151" s="20" t="s">
        <v>50</v>
      </c>
      <c r="S151" s="25" t="s">
        <v>139</v>
      </c>
      <c r="T151" s="25" t="s">
        <v>52</v>
      </c>
      <c r="U151" s="25" t="s">
        <v>140</v>
      </c>
      <c r="V151" s="31"/>
      <c r="W151" s="32" t="str">
        <f t="shared" si="1"/>
        <v>Biosample protocol</v>
      </c>
      <c r="X151" s="33" t="str">
        <f t="shared" si="2"/>
        <v>Experiment protocol</v>
      </c>
      <c r="Y151" s="28" t="s">
        <v>176</v>
      </c>
      <c r="Z151" s="28" t="s">
        <v>355</v>
      </c>
      <c r="AA151" s="23">
        <v>240.0</v>
      </c>
      <c r="AB151" s="23">
        <v>17.8</v>
      </c>
      <c r="AC151" s="34">
        <v>1.11E7</v>
      </c>
      <c r="AD151" s="34" t="s">
        <v>1080</v>
      </c>
      <c r="AE151" s="35">
        <v>40231.0</v>
      </c>
      <c r="AF151" s="36">
        <v>2.4040755E7</v>
      </c>
      <c r="AG151" s="37">
        <v>0.4572</v>
      </c>
      <c r="AH151" s="38">
        <v>66213.0</v>
      </c>
      <c r="AI151" s="38">
        <v>66119.0</v>
      </c>
    </row>
    <row r="152">
      <c r="A152" s="19">
        <v>151.0</v>
      </c>
      <c r="B152" s="20" t="s">
        <v>1169</v>
      </c>
      <c r="C152" s="21"/>
      <c r="D152" s="22" t="s">
        <v>1170</v>
      </c>
      <c r="E152" s="23" t="s">
        <v>1171</v>
      </c>
      <c r="F152" s="23" t="s">
        <v>1172</v>
      </c>
      <c r="G152" s="24" t="s">
        <v>1173</v>
      </c>
      <c r="H152" s="25" t="s">
        <v>1174</v>
      </c>
      <c r="I152" s="25" t="s">
        <v>1175</v>
      </c>
      <c r="J152" s="25" t="s">
        <v>1176</v>
      </c>
      <c r="K152" s="26" t="s">
        <v>207</v>
      </c>
      <c r="L152" s="28"/>
      <c r="M152" s="28" t="s">
        <v>1177</v>
      </c>
      <c r="N152" s="29" t="s">
        <v>78</v>
      </c>
      <c r="O152" s="29" t="s">
        <v>78</v>
      </c>
      <c r="P152" s="28" t="s">
        <v>48</v>
      </c>
      <c r="Q152" s="29" t="s">
        <v>1178</v>
      </c>
      <c r="R152" s="20" t="s">
        <v>353</v>
      </c>
      <c r="S152" s="25" t="s">
        <v>1179</v>
      </c>
      <c r="T152" s="25" t="s">
        <v>149</v>
      </c>
      <c r="U152" s="25"/>
      <c r="V152" s="25"/>
      <c r="W152" s="32" t="str">
        <f t="shared" si="1"/>
        <v>Biosample protocol</v>
      </c>
      <c r="X152" s="33" t="str">
        <f t="shared" si="2"/>
        <v>Experiment protocol</v>
      </c>
      <c r="Y152" s="28" t="s">
        <v>176</v>
      </c>
      <c r="Z152" s="28" t="s">
        <v>355</v>
      </c>
      <c r="AA152" s="23">
        <v>240.0</v>
      </c>
      <c r="AB152" s="23">
        <v>17.5</v>
      </c>
      <c r="AC152" s="34">
        <v>1.77E7</v>
      </c>
      <c r="AD152" s="34" t="s">
        <v>1007</v>
      </c>
      <c r="AE152" s="35">
        <v>40234.0</v>
      </c>
      <c r="AF152" s="36">
        <v>2.2301758E7</v>
      </c>
      <c r="AG152" s="37">
        <v>0.625</v>
      </c>
      <c r="AH152" s="38">
        <v>61086.0</v>
      </c>
      <c r="AI152" s="38">
        <v>60986.0</v>
      </c>
    </row>
    <row r="153">
      <c r="A153" s="19">
        <v>152.0</v>
      </c>
      <c r="B153" s="20" t="s">
        <v>1169</v>
      </c>
      <c r="C153" s="21"/>
      <c r="D153" s="22" t="s">
        <v>1170</v>
      </c>
      <c r="E153" s="23" t="s">
        <v>1180</v>
      </c>
      <c r="F153" s="23" t="s">
        <v>1181</v>
      </c>
      <c r="G153" s="24" t="s">
        <v>1182</v>
      </c>
      <c r="H153" s="25" t="s">
        <v>1183</v>
      </c>
      <c r="I153" s="25" t="s">
        <v>1176</v>
      </c>
      <c r="J153" s="25" t="s">
        <v>1175</v>
      </c>
      <c r="K153" s="26" t="s">
        <v>207</v>
      </c>
      <c r="L153" s="28"/>
      <c r="M153" s="28" t="s">
        <v>1177</v>
      </c>
      <c r="N153" s="29" t="s">
        <v>78</v>
      </c>
      <c r="O153" s="29" t="s">
        <v>78</v>
      </c>
      <c r="P153" s="28" t="s">
        <v>48</v>
      </c>
      <c r="Q153" s="29" t="s">
        <v>1178</v>
      </c>
      <c r="R153" s="20" t="s">
        <v>353</v>
      </c>
      <c r="S153" s="25" t="s">
        <v>1179</v>
      </c>
      <c r="T153" s="25" t="s">
        <v>149</v>
      </c>
      <c r="U153" s="25"/>
      <c r="V153" s="25"/>
      <c r="W153" s="32" t="str">
        <f t="shared" si="1"/>
        <v>Biosample protocol</v>
      </c>
      <c r="X153" s="33" t="str">
        <f t="shared" si="2"/>
        <v>Experiment protocol</v>
      </c>
      <c r="Y153" s="28" t="s">
        <v>176</v>
      </c>
      <c r="Z153" s="28" t="s">
        <v>355</v>
      </c>
      <c r="AA153" s="23">
        <v>160.0</v>
      </c>
      <c r="AB153" s="23">
        <v>5.09999999999999</v>
      </c>
      <c r="AC153" s="34">
        <v>1.77E7</v>
      </c>
      <c r="AD153" s="34" t="s">
        <v>1007</v>
      </c>
      <c r="AE153" s="35">
        <v>40234.0</v>
      </c>
      <c r="AF153" s="36">
        <v>2.49683287E8</v>
      </c>
      <c r="AG153" s="37">
        <v>0.6517</v>
      </c>
      <c r="AH153" s="38">
        <v>250740.0</v>
      </c>
      <c r="AI153" s="38">
        <v>250328.0</v>
      </c>
    </row>
    <row r="154">
      <c r="A154" s="19">
        <v>153.0</v>
      </c>
      <c r="B154" s="20" t="s">
        <v>743</v>
      </c>
      <c r="C154" s="21" t="s">
        <v>839</v>
      </c>
      <c r="D154" s="22" t="s">
        <v>1184</v>
      </c>
      <c r="E154" s="23" t="s">
        <v>1185</v>
      </c>
      <c r="F154" s="23" t="s">
        <v>1186</v>
      </c>
      <c r="G154" s="24" t="s">
        <v>1187</v>
      </c>
      <c r="H154" s="25" t="s">
        <v>1188</v>
      </c>
      <c r="I154" s="25" t="s">
        <v>1189</v>
      </c>
      <c r="J154" s="31"/>
      <c r="K154" s="26" t="s">
        <v>251</v>
      </c>
      <c r="L154" s="28"/>
      <c r="M154" s="28" t="s">
        <v>252</v>
      </c>
      <c r="N154" s="29" t="s">
        <v>78</v>
      </c>
      <c r="O154" s="29" t="s">
        <v>78</v>
      </c>
      <c r="P154" s="28" t="s">
        <v>65</v>
      </c>
      <c r="Q154" s="29" t="s">
        <v>252</v>
      </c>
      <c r="R154" s="20" t="s">
        <v>353</v>
      </c>
      <c r="S154" s="25" t="s">
        <v>1190</v>
      </c>
      <c r="T154" s="25" t="s">
        <v>69</v>
      </c>
      <c r="U154" s="31"/>
      <c r="V154" s="25" t="s">
        <v>1191</v>
      </c>
      <c r="W154" s="32" t="str">
        <f t="shared" si="1"/>
        <v>Biosample protocol</v>
      </c>
      <c r="X154" s="33" t="str">
        <f t="shared" si="2"/>
        <v>Experiment protocol</v>
      </c>
      <c r="Y154" s="28" t="s">
        <v>176</v>
      </c>
      <c r="Z154" s="28" t="s">
        <v>355</v>
      </c>
      <c r="AA154" s="23">
        <v>120.0</v>
      </c>
      <c r="AB154" s="23">
        <v>13.4</v>
      </c>
      <c r="AC154" s="34">
        <v>1.656E7</v>
      </c>
      <c r="AD154" s="34" t="s">
        <v>1192</v>
      </c>
      <c r="AE154" s="35">
        <v>40235.0</v>
      </c>
      <c r="AF154" s="36">
        <v>4.1170473E7</v>
      </c>
      <c r="AG154" s="37">
        <v>0.4474</v>
      </c>
      <c r="AH154" s="38">
        <v>63146.0</v>
      </c>
      <c r="AI154" s="38">
        <v>62804.0</v>
      </c>
    </row>
    <row r="155">
      <c r="A155" s="19">
        <v>154.0</v>
      </c>
      <c r="B155" s="20" t="s">
        <v>315</v>
      </c>
      <c r="C155" s="21"/>
      <c r="D155" s="22" t="s">
        <v>1193</v>
      </c>
      <c r="E155" s="23" t="s">
        <v>1194</v>
      </c>
      <c r="F155" s="23" t="s">
        <v>1195</v>
      </c>
      <c r="G155" s="24" t="s">
        <v>1196</v>
      </c>
      <c r="H155" s="25" t="s">
        <v>1197</v>
      </c>
      <c r="I155" s="25" t="s">
        <v>1198</v>
      </c>
      <c r="J155" s="31"/>
      <c r="K155" s="26" t="s">
        <v>43</v>
      </c>
      <c r="L155" s="27" t="s">
        <v>322</v>
      </c>
      <c r="M155" s="28" t="s">
        <v>45</v>
      </c>
      <c r="N155" s="29" t="s">
        <v>78</v>
      </c>
      <c r="O155" s="29" t="s">
        <v>78</v>
      </c>
      <c r="P155" s="28" t="s">
        <v>48</v>
      </c>
      <c r="Q155" s="29" t="s">
        <v>366</v>
      </c>
      <c r="R155" s="20" t="s">
        <v>50</v>
      </c>
      <c r="S155" s="25" t="s">
        <v>535</v>
      </c>
      <c r="T155" s="25" t="s">
        <v>69</v>
      </c>
      <c r="U155" s="25" t="s">
        <v>140</v>
      </c>
      <c r="V155" s="25" t="s">
        <v>1199</v>
      </c>
      <c r="W155" s="32" t="str">
        <f t="shared" si="1"/>
        <v>Biosample protocol</v>
      </c>
      <c r="X155" s="33" t="str">
        <f t="shared" si="2"/>
        <v>Experiment protocol</v>
      </c>
      <c r="Y155" s="28" t="s">
        <v>176</v>
      </c>
      <c r="Z155" s="28" t="s">
        <v>355</v>
      </c>
      <c r="AA155" s="23">
        <v>120.0</v>
      </c>
      <c r="AB155" s="23">
        <v>11.2</v>
      </c>
      <c r="AC155" s="34">
        <v>1.138E7</v>
      </c>
      <c r="AD155" s="34" t="s">
        <v>1080</v>
      </c>
      <c r="AE155" s="60"/>
      <c r="AF155" s="36">
        <v>2.3832283E7</v>
      </c>
      <c r="AG155" s="37">
        <v>0.4714</v>
      </c>
      <c r="AH155" s="38">
        <v>57303.0</v>
      </c>
      <c r="AI155" s="38">
        <v>57233.0</v>
      </c>
    </row>
    <row r="156">
      <c r="A156" s="19">
        <v>155.0</v>
      </c>
      <c r="B156" s="20" t="s">
        <v>1200</v>
      </c>
      <c r="C156" s="21"/>
      <c r="D156" s="22" t="s">
        <v>1201</v>
      </c>
      <c r="E156" s="23" t="s">
        <v>1202</v>
      </c>
      <c r="F156" s="23" t="s">
        <v>1203</v>
      </c>
      <c r="G156" s="24" t="s">
        <v>1204</v>
      </c>
      <c r="H156" s="25" t="s">
        <v>1205</v>
      </c>
      <c r="I156" s="25" t="s">
        <v>1206</v>
      </c>
      <c r="J156" s="25" t="s">
        <v>1207</v>
      </c>
      <c r="K156" s="26" t="s">
        <v>268</v>
      </c>
      <c r="L156" s="28"/>
      <c r="M156" s="28" t="s">
        <v>269</v>
      </c>
      <c r="N156" s="29" t="s">
        <v>78</v>
      </c>
      <c r="O156" s="29" t="s">
        <v>78</v>
      </c>
      <c r="P156" s="28" t="s">
        <v>48</v>
      </c>
      <c r="Q156" s="29" t="s">
        <v>1208</v>
      </c>
      <c r="R156" s="20" t="s">
        <v>50</v>
      </c>
      <c r="S156" s="25" t="s">
        <v>947</v>
      </c>
      <c r="T156" s="25" t="s">
        <v>69</v>
      </c>
      <c r="U156" s="25" t="s">
        <v>225</v>
      </c>
      <c r="V156" s="31"/>
      <c r="W156" s="32" t="str">
        <f t="shared" si="1"/>
        <v>Biosample protocol</v>
      </c>
      <c r="X156" s="33" t="str">
        <f t="shared" si="2"/>
        <v>Experiment protocol</v>
      </c>
      <c r="Y156" s="28" t="s">
        <v>176</v>
      </c>
      <c r="Z156" s="28" t="s">
        <v>355</v>
      </c>
      <c r="AA156" s="23">
        <v>160.0</v>
      </c>
      <c r="AB156" s="23">
        <v>11.1</v>
      </c>
      <c r="AC156" s="34">
        <v>1.085E7</v>
      </c>
      <c r="AD156" s="34" t="s">
        <v>1007</v>
      </c>
      <c r="AE156" s="35">
        <v>40241.0</v>
      </c>
      <c r="AF156" s="36">
        <v>2.2598018E7</v>
      </c>
      <c r="AG156" s="37">
        <v>0.512</v>
      </c>
      <c r="AH156" s="38">
        <v>57789.0</v>
      </c>
      <c r="AI156" s="38">
        <v>57698.0</v>
      </c>
    </row>
    <row r="157">
      <c r="A157" s="19">
        <v>156.0</v>
      </c>
      <c r="B157" s="20" t="s">
        <v>1200</v>
      </c>
      <c r="C157" s="21"/>
      <c r="D157" s="22" t="s">
        <v>1201</v>
      </c>
      <c r="E157" s="23" t="s">
        <v>1209</v>
      </c>
      <c r="F157" s="23" t="s">
        <v>1210</v>
      </c>
      <c r="G157" s="24" t="s">
        <v>1211</v>
      </c>
      <c r="H157" s="25" t="s">
        <v>1212</v>
      </c>
      <c r="I157" s="25" t="s">
        <v>1207</v>
      </c>
      <c r="J157" s="25" t="s">
        <v>1206</v>
      </c>
      <c r="K157" s="26" t="s">
        <v>268</v>
      </c>
      <c r="L157" s="28"/>
      <c r="M157" s="28" t="s">
        <v>269</v>
      </c>
      <c r="N157" s="29" t="s">
        <v>78</v>
      </c>
      <c r="O157" s="29" t="s">
        <v>78</v>
      </c>
      <c r="P157" s="28" t="s">
        <v>48</v>
      </c>
      <c r="Q157" s="29" t="s">
        <v>1208</v>
      </c>
      <c r="R157" s="20" t="s">
        <v>50</v>
      </c>
      <c r="S157" s="25" t="s">
        <v>947</v>
      </c>
      <c r="T157" s="25" t="s">
        <v>69</v>
      </c>
      <c r="U157" s="25" t="s">
        <v>225</v>
      </c>
      <c r="V157" s="31"/>
      <c r="W157" s="32" t="str">
        <f t="shared" si="1"/>
        <v>Biosample protocol</v>
      </c>
      <c r="X157" s="33" t="str">
        <f t="shared" si="2"/>
        <v>Experiment protocol</v>
      </c>
      <c r="Y157" s="28" t="s">
        <v>176</v>
      </c>
      <c r="Z157" s="28" t="s">
        <v>355</v>
      </c>
      <c r="AA157" s="23">
        <v>120.0</v>
      </c>
      <c r="AB157" s="23">
        <v>10.8</v>
      </c>
      <c r="AC157" s="34">
        <v>1.72E7</v>
      </c>
      <c r="AD157" s="34" t="s">
        <v>1007</v>
      </c>
      <c r="AE157" s="35">
        <v>40241.0</v>
      </c>
      <c r="AF157" s="36">
        <v>2.7449371E7</v>
      </c>
      <c r="AG157" s="37">
        <v>0.5035</v>
      </c>
      <c r="AH157" s="38">
        <v>65065.0</v>
      </c>
      <c r="AI157" s="38">
        <v>64916.0</v>
      </c>
    </row>
    <row r="158">
      <c r="A158" s="19">
        <v>157.0</v>
      </c>
      <c r="B158" s="20" t="s">
        <v>1213</v>
      </c>
      <c r="C158" s="21" t="s">
        <v>44</v>
      </c>
      <c r="D158" s="22" t="s">
        <v>1214</v>
      </c>
      <c r="E158" s="23" t="s">
        <v>1215</v>
      </c>
      <c r="F158" s="23" t="s">
        <v>1216</v>
      </c>
      <c r="G158" s="24" t="s">
        <v>1217</v>
      </c>
      <c r="H158" s="25" t="s">
        <v>1218</v>
      </c>
      <c r="I158" s="25" t="s">
        <v>1219</v>
      </c>
      <c r="J158" s="25"/>
      <c r="K158" s="26" t="s">
        <v>43</v>
      </c>
      <c r="L158" s="28" t="s">
        <v>77</v>
      </c>
      <c r="M158" s="28" t="s">
        <v>45</v>
      </c>
      <c r="N158" s="29" t="s">
        <v>78</v>
      </c>
      <c r="O158" s="29" t="s">
        <v>78</v>
      </c>
      <c r="P158" s="28" t="s">
        <v>48</v>
      </c>
      <c r="Q158" s="29" t="s">
        <v>1220</v>
      </c>
      <c r="R158" s="20" t="s">
        <v>50</v>
      </c>
      <c r="S158" s="25" t="s">
        <v>902</v>
      </c>
      <c r="T158" s="25" t="s">
        <v>69</v>
      </c>
      <c r="U158" s="25" t="s">
        <v>140</v>
      </c>
      <c r="V158" s="25" t="s">
        <v>1221</v>
      </c>
      <c r="W158" s="32" t="str">
        <f t="shared" si="1"/>
        <v>Biosample protocol</v>
      </c>
      <c r="X158" s="33" t="str">
        <f t="shared" si="2"/>
        <v>Experiment protocol</v>
      </c>
      <c r="Y158" s="28" t="s">
        <v>176</v>
      </c>
      <c r="Z158" s="28" t="s">
        <v>355</v>
      </c>
      <c r="AA158" s="23">
        <v>120.0</v>
      </c>
      <c r="AB158" s="23">
        <v>3.3</v>
      </c>
      <c r="AC158" s="34">
        <v>5130000.0</v>
      </c>
      <c r="AD158" s="34"/>
      <c r="AE158" s="60"/>
      <c r="AF158" s="36">
        <v>2.8810116E8</v>
      </c>
      <c r="AG158" s="37">
        <v>0.4205</v>
      </c>
      <c r="AH158" s="38">
        <v>91299.0</v>
      </c>
      <c r="AI158" s="38">
        <v>91014.0</v>
      </c>
    </row>
    <row r="159">
      <c r="A159" s="19">
        <v>158.0</v>
      </c>
      <c r="B159" s="20" t="s">
        <v>315</v>
      </c>
      <c r="C159" s="21"/>
      <c r="D159" s="22" t="s">
        <v>1222</v>
      </c>
      <c r="E159" s="23" t="s">
        <v>1223</v>
      </c>
      <c r="F159" s="23" t="s">
        <v>1224</v>
      </c>
      <c r="G159" s="24" t="s">
        <v>1225</v>
      </c>
      <c r="H159" s="25" t="s">
        <v>1226</v>
      </c>
      <c r="I159" s="25" t="s">
        <v>1227</v>
      </c>
      <c r="J159" s="31"/>
      <c r="K159" s="26" t="s">
        <v>43</v>
      </c>
      <c r="L159" s="27" t="s">
        <v>322</v>
      </c>
      <c r="M159" s="28" t="s">
        <v>45</v>
      </c>
      <c r="N159" s="28" t="s">
        <v>78</v>
      </c>
      <c r="O159" s="28" t="s">
        <v>78</v>
      </c>
      <c r="P159" s="28" t="s">
        <v>48</v>
      </c>
      <c r="Q159" s="29" t="s">
        <v>366</v>
      </c>
      <c r="R159" s="20" t="s">
        <v>50</v>
      </c>
      <c r="S159" s="25" t="s">
        <v>1228</v>
      </c>
      <c r="T159" s="25" t="s">
        <v>69</v>
      </c>
      <c r="U159" s="25" t="s">
        <v>140</v>
      </c>
      <c r="V159" s="25" t="s">
        <v>1229</v>
      </c>
      <c r="W159" s="32" t="str">
        <f t="shared" si="1"/>
        <v>Biosample protocol</v>
      </c>
      <c r="X159" s="33" t="str">
        <f t="shared" si="2"/>
        <v>Experiment protocol</v>
      </c>
      <c r="Y159" s="28" t="s">
        <v>176</v>
      </c>
      <c r="Z159" s="28" t="s">
        <v>355</v>
      </c>
      <c r="AA159" s="23">
        <v>160.0</v>
      </c>
      <c r="AB159" s="23">
        <v>11.2</v>
      </c>
      <c r="AC159" s="34">
        <v>9540000.0</v>
      </c>
      <c r="AD159" s="34" t="s">
        <v>1080</v>
      </c>
      <c r="AE159" s="60"/>
      <c r="AF159" s="36">
        <v>2.4230187E7</v>
      </c>
      <c r="AG159" s="37">
        <v>0.5112</v>
      </c>
      <c r="AH159" s="38">
        <v>59132.0</v>
      </c>
      <c r="AI159" s="38">
        <v>59040.0</v>
      </c>
    </row>
    <row r="160">
      <c r="A160" s="19">
        <v>159.0</v>
      </c>
      <c r="B160" s="20" t="s">
        <v>315</v>
      </c>
      <c r="C160" s="21"/>
      <c r="D160" s="22" t="s">
        <v>528</v>
      </c>
      <c r="E160" s="23" t="s">
        <v>1230</v>
      </c>
      <c r="F160" s="23" t="s">
        <v>530</v>
      </c>
      <c r="G160" s="24" t="s">
        <v>1231</v>
      </c>
      <c r="H160" s="25" t="s">
        <v>1232</v>
      </c>
      <c r="I160" s="25" t="s">
        <v>534</v>
      </c>
      <c r="J160" s="25"/>
      <c r="K160" s="26" t="s">
        <v>43</v>
      </c>
      <c r="L160" s="27" t="s">
        <v>322</v>
      </c>
      <c r="M160" s="28" t="s">
        <v>45</v>
      </c>
      <c r="N160" s="28" t="s">
        <v>78</v>
      </c>
      <c r="O160" s="28" t="s">
        <v>78</v>
      </c>
      <c r="P160" s="28" t="s">
        <v>48</v>
      </c>
      <c r="Q160" s="29" t="s">
        <v>366</v>
      </c>
      <c r="R160" s="20" t="s">
        <v>50</v>
      </c>
      <c r="S160" s="31"/>
      <c r="T160" s="31"/>
      <c r="U160" s="31"/>
      <c r="V160" s="25" t="s">
        <v>1233</v>
      </c>
      <c r="W160" s="32" t="str">
        <f t="shared" si="1"/>
        <v>Biosample protocol</v>
      </c>
      <c r="X160" s="33" t="str">
        <f t="shared" si="2"/>
        <v>Experiment protocol</v>
      </c>
      <c r="Y160" s="28" t="s">
        <v>176</v>
      </c>
      <c r="Z160" s="28" t="s">
        <v>355</v>
      </c>
      <c r="AA160" s="23">
        <v>160.0</v>
      </c>
      <c r="AB160" s="23">
        <v>8.1</v>
      </c>
      <c r="AC160" s="34">
        <v>6300000.0</v>
      </c>
      <c r="AD160" s="34" t="s">
        <v>1080</v>
      </c>
      <c r="AE160" s="60"/>
      <c r="AF160" s="36">
        <v>2.4389674E7</v>
      </c>
      <c r="AG160" s="37">
        <v>0.6518</v>
      </c>
      <c r="AH160" s="38">
        <v>52106.0</v>
      </c>
      <c r="AI160" s="38">
        <v>52010.0</v>
      </c>
    </row>
    <row r="161">
      <c r="A161" s="19">
        <v>160.0</v>
      </c>
      <c r="B161" s="20" t="s">
        <v>315</v>
      </c>
      <c r="C161" s="21"/>
      <c r="D161" s="22" t="s">
        <v>802</v>
      </c>
      <c r="E161" s="23" t="s">
        <v>1234</v>
      </c>
      <c r="F161" s="23" t="s">
        <v>804</v>
      </c>
      <c r="G161" s="24" t="s">
        <v>1235</v>
      </c>
      <c r="H161" s="25" t="s">
        <v>1236</v>
      </c>
      <c r="I161" s="25" t="s">
        <v>808</v>
      </c>
      <c r="J161" s="25" t="s">
        <v>807</v>
      </c>
      <c r="K161" s="26" t="s">
        <v>43</v>
      </c>
      <c r="L161" s="27" t="s">
        <v>322</v>
      </c>
      <c r="M161" s="28" t="s">
        <v>45</v>
      </c>
      <c r="N161" s="28" t="s">
        <v>78</v>
      </c>
      <c r="O161" s="28" t="s">
        <v>78</v>
      </c>
      <c r="P161" s="28" t="s">
        <v>48</v>
      </c>
      <c r="Q161" s="29" t="s">
        <v>366</v>
      </c>
      <c r="R161" s="20" t="s">
        <v>50</v>
      </c>
      <c r="S161" s="31"/>
      <c r="T161" s="31"/>
      <c r="U161" s="31"/>
      <c r="V161" s="25" t="s">
        <v>1237</v>
      </c>
      <c r="W161" s="32" t="str">
        <f t="shared" si="1"/>
        <v>Biosample protocol</v>
      </c>
      <c r="X161" s="33" t="str">
        <f t="shared" si="2"/>
        <v>Experiment protocol</v>
      </c>
      <c r="Y161" s="28" t="s">
        <v>176</v>
      </c>
      <c r="Z161" s="28" t="s">
        <v>355</v>
      </c>
      <c r="AA161" s="23">
        <v>200.0</v>
      </c>
      <c r="AB161" s="23">
        <v>11.4</v>
      </c>
      <c r="AC161" s="34">
        <v>8130000.0</v>
      </c>
      <c r="AD161" s="34" t="s">
        <v>1080</v>
      </c>
      <c r="AE161" s="60"/>
      <c r="AF161" s="36">
        <v>4.1097531E7</v>
      </c>
      <c r="AG161" s="37">
        <v>0.5938</v>
      </c>
      <c r="AH161" s="38">
        <v>69029.0</v>
      </c>
      <c r="AI161" s="38">
        <v>68816.0</v>
      </c>
    </row>
    <row r="162">
      <c r="A162" s="19">
        <v>161.0</v>
      </c>
      <c r="B162" s="20" t="s">
        <v>1238</v>
      </c>
      <c r="C162" s="21"/>
      <c r="D162" s="22" t="s">
        <v>1239</v>
      </c>
      <c r="E162" s="23" t="s">
        <v>1240</v>
      </c>
      <c r="F162" s="23" t="s">
        <v>1241</v>
      </c>
      <c r="G162" s="24" t="s">
        <v>1242</v>
      </c>
      <c r="H162" s="25" t="s">
        <v>1243</v>
      </c>
      <c r="I162" s="25" t="s">
        <v>1244</v>
      </c>
      <c r="J162" s="25" t="s">
        <v>1245</v>
      </c>
      <c r="K162" s="26" t="s">
        <v>251</v>
      </c>
      <c r="L162" s="28"/>
      <c r="M162" s="28" t="s">
        <v>252</v>
      </c>
      <c r="N162" s="28" t="s">
        <v>64</v>
      </c>
      <c r="O162" s="28" t="s">
        <v>64</v>
      </c>
      <c r="P162" s="28" t="s">
        <v>65</v>
      </c>
      <c r="Q162" s="29" t="s">
        <v>1246</v>
      </c>
      <c r="R162" s="20" t="s">
        <v>50</v>
      </c>
      <c r="S162" s="25" t="s">
        <v>1247</v>
      </c>
      <c r="T162" s="25" t="s">
        <v>69</v>
      </c>
      <c r="U162" s="25" t="s">
        <v>140</v>
      </c>
      <c r="V162" s="31"/>
      <c r="W162" s="32" t="str">
        <f t="shared" si="1"/>
        <v>Biosample protocol</v>
      </c>
      <c r="X162" s="33" t="str">
        <f t="shared" si="2"/>
        <v>Experiment protocol</v>
      </c>
      <c r="Y162" s="28" t="s">
        <v>176</v>
      </c>
      <c r="Z162" s="28" t="s">
        <v>355</v>
      </c>
      <c r="AA162" s="23">
        <v>240.0</v>
      </c>
      <c r="AB162" s="23">
        <v>50.0</v>
      </c>
      <c r="AC162" s="34">
        <v>1.176E7</v>
      </c>
      <c r="AD162" s="34" t="s">
        <v>1080</v>
      </c>
      <c r="AE162" s="35">
        <v>40262.0</v>
      </c>
      <c r="AF162" s="36">
        <v>3.0839255E7</v>
      </c>
      <c r="AG162" s="37">
        <v>0.4237</v>
      </c>
      <c r="AH162" s="38">
        <v>63956.0</v>
      </c>
      <c r="AI162" s="38">
        <v>63847.0</v>
      </c>
    </row>
    <row r="163">
      <c r="A163" s="19">
        <v>162.0</v>
      </c>
      <c r="B163" s="20" t="s">
        <v>1238</v>
      </c>
      <c r="C163" s="21"/>
      <c r="D163" s="22" t="s">
        <v>1239</v>
      </c>
      <c r="E163" s="23" t="s">
        <v>1248</v>
      </c>
      <c r="F163" s="23" t="s">
        <v>1249</v>
      </c>
      <c r="G163" s="24" t="s">
        <v>1250</v>
      </c>
      <c r="H163" s="25" t="s">
        <v>1251</v>
      </c>
      <c r="I163" s="25" t="s">
        <v>1245</v>
      </c>
      <c r="J163" s="25" t="s">
        <v>1244</v>
      </c>
      <c r="K163" s="26" t="s">
        <v>251</v>
      </c>
      <c r="L163" s="29"/>
      <c r="M163" s="28" t="s">
        <v>252</v>
      </c>
      <c r="N163" s="28" t="s">
        <v>64</v>
      </c>
      <c r="O163" s="28" t="s">
        <v>64</v>
      </c>
      <c r="P163" s="28" t="s">
        <v>65</v>
      </c>
      <c r="Q163" s="29" t="s">
        <v>1246</v>
      </c>
      <c r="R163" s="20" t="s">
        <v>50</v>
      </c>
      <c r="S163" s="25" t="s">
        <v>1247</v>
      </c>
      <c r="T163" s="25" t="s">
        <v>69</v>
      </c>
      <c r="U163" s="25" t="s">
        <v>140</v>
      </c>
      <c r="V163" s="31"/>
      <c r="W163" s="32" t="str">
        <f t="shared" si="1"/>
        <v>Biosample protocol</v>
      </c>
      <c r="X163" s="33" t="str">
        <f t="shared" si="2"/>
        <v>Experiment protocol</v>
      </c>
      <c r="Y163" s="28" t="s">
        <v>176</v>
      </c>
      <c r="Z163" s="28" t="s">
        <v>355</v>
      </c>
      <c r="AA163" s="23">
        <v>160.0</v>
      </c>
      <c r="AB163" s="23">
        <v>50.0</v>
      </c>
      <c r="AC163" s="34">
        <v>1.79E7</v>
      </c>
      <c r="AD163" s="34" t="s">
        <v>1080</v>
      </c>
      <c r="AE163" s="35">
        <v>40262.0</v>
      </c>
      <c r="AF163" s="36">
        <v>2.20202403E8</v>
      </c>
      <c r="AG163" s="37">
        <v>0.592</v>
      </c>
      <c r="AH163" s="38">
        <v>147820.0</v>
      </c>
      <c r="AI163" s="38">
        <v>147594.0</v>
      </c>
    </row>
    <row r="164">
      <c r="A164" s="19">
        <v>163.0</v>
      </c>
      <c r="B164" s="20" t="s">
        <v>1252</v>
      </c>
      <c r="C164" s="21"/>
      <c r="D164" s="22" t="s">
        <v>1253</v>
      </c>
      <c r="E164" s="23" t="s">
        <v>1254</v>
      </c>
      <c r="F164" s="23" t="s">
        <v>1255</v>
      </c>
      <c r="G164" s="24" t="s">
        <v>1256</v>
      </c>
      <c r="H164" s="25" t="s">
        <v>1257</v>
      </c>
      <c r="I164" s="25" t="s">
        <v>1258</v>
      </c>
      <c r="J164" s="25" t="s">
        <v>1259</v>
      </c>
      <c r="K164" s="26" t="s">
        <v>207</v>
      </c>
      <c r="L164" s="28"/>
      <c r="M164" s="28" t="s">
        <v>252</v>
      </c>
      <c r="N164" s="28" t="s">
        <v>46</v>
      </c>
      <c r="O164" s="29" t="s">
        <v>47</v>
      </c>
      <c r="P164" s="28" t="s">
        <v>48</v>
      </c>
      <c r="Q164" s="29" t="s">
        <v>1260</v>
      </c>
      <c r="R164" s="20" t="s">
        <v>353</v>
      </c>
      <c r="S164" s="25" t="s">
        <v>522</v>
      </c>
      <c r="T164" s="25" t="s">
        <v>52</v>
      </c>
      <c r="U164" s="31"/>
      <c r="V164" s="31"/>
      <c r="W164" s="32" t="str">
        <f t="shared" si="1"/>
        <v>Biosample protocol</v>
      </c>
      <c r="X164" s="33" t="str">
        <f t="shared" si="2"/>
        <v>Experiment protocol</v>
      </c>
      <c r="Y164" s="28" t="s">
        <v>176</v>
      </c>
      <c r="Z164" s="28" t="s">
        <v>355</v>
      </c>
      <c r="AA164" s="23">
        <v>240.0</v>
      </c>
      <c r="AB164" s="23">
        <v>58.2</v>
      </c>
      <c r="AC164" s="34">
        <v>8520000.0</v>
      </c>
      <c r="AD164" s="34" t="s">
        <v>1007</v>
      </c>
      <c r="AE164" s="35">
        <v>40263.0</v>
      </c>
      <c r="AF164" s="36">
        <v>2.0062929E7</v>
      </c>
      <c r="AG164" s="37">
        <v>0.6793</v>
      </c>
      <c r="AH164" s="38">
        <v>67796.0</v>
      </c>
      <c r="AI164" s="38">
        <v>67744.0</v>
      </c>
    </row>
    <row r="165">
      <c r="A165" s="19">
        <v>164.0</v>
      </c>
      <c r="B165" s="20" t="s">
        <v>1252</v>
      </c>
      <c r="C165" s="21"/>
      <c r="D165" s="22" t="s">
        <v>1253</v>
      </c>
      <c r="E165" s="23" t="s">
        <v>1261</v>
      </c>
      <c r="F165" s="23" t="s">
        <v>1262</v>
      </c>
      <c r="G165" s="24" t="s">
        <v>1263</v>
      </c>
      <c r="H165" s="25" t="s">
        <v>1264</v>
      </c>
      <c r="I165" s="25" t="s">
        <v>1259</v>
      </c>
      <c r="J165" s="25" t="s">
        <v>1258</v>
      </c>
      <c r="K165" s="26" t="s">
        <v>207</v>
      </c>
      <c r="L165" s="28"/>
      <c r="M165" s="28" t="s">
        <v>252</v>
      </c>
      <c r="N165" s="28" t="s">
        <v>46</v>
      </c>
      <c r="O165" s="29" t="s">
        <v>47</v>
      </c>
      <c r="P165" s="28" t="s">
        <v>48</v>
      </c>
      <c r="Q165" s="29" t="s">
        <v>1260</v>
      </c>
      <c r="R165" s="20" t="s">
        <v>353</v>
      </c>
      <c r="S165" s="25" t="s">
        <v>522</v>
      </c>
      <c r="T165" s="25" t="s">
        <v>52</v>
      </c>
      <c r="U165" s="31"/>
      <c r="V165" s="31"/>
      <c r="W165" s="32" t="str">
        <f t="shared" si="1"/>
        <v>Biosample protocol</v>
      </c>
      <c r="X165" s="33" t="str">
        <f t="shared" si="2"/>
        <v>Experiment protocol</v>
      </c>
      <c r="Y165" s="28" t="s">
        <v>176</v>
      </c>
      <c r="Z165" s="28" t="s">
        <v>355</v>
      </c>
      <c r="AA165" s="23">
        <v>240.0</v>
      </c>
      <c r="AB165" s="23">
        <v>15.8</v>
      </c>
      <c r="AC165" s="34">
        <v>7920000.0</v>
      </c>
      <c r="AD165" s="34" t="s">
        <v>1007</v>
      </c>
      <c r="AE165" s="35">
        <v>40263.0</v>
      </c>
      <c r="AF165" s="36">
        <v>2.1132737E7</v>
      </c>
      <c r="AG165" s="37">
        <v>0.5787</v>
      </c>
      <c r="AH165" s="38">
        <v>61536.0</v>
      </c>
      <c r="AI165" s="38">
        <v>61493.0</v>
      </c>
    </row>
    <row r="166">
      <c r="A166" s="19">
        <v>165.0</v>
      </c>
      <c r="B166" s="20" t="s">
        <v>1265</v>
      </c>
      <c r="C166" s="21"/>
      <c r="D166" s="22" t="s">
        <v>1266</v>
      </c>
      <c r="E166" s="23" t="s">
        <v>1267</v>
      </c>
      <c r="F166" s="23" t="s">
        <v>1268</v>
      </c>
      <c r="G166" s="24" t="s">
        <v>1269</v>
      </c>
      <c r="H166" s="25" t="s">
        <v>1270</v>
      </c>
      <c r="I166" s="25" t="s">
        <v>1271</v>
      </c>
      <c r="J166" s="25" t="s">
        <v>1272</v>
      </c>
      <c r="K166" s="26" t="s">
        <v>207</v>
      </c>
      <c r="L166" s="28"/>
      <c r="M166" s="28" t="s">
        <v>252</v>
      </c>
      <c r="N166" s="28" t="s">
        <v>46</v>
      </c>
      <c r="O166" s="29" t="s">
        <v>47</v>
      </c>
      <c r="P166" s="28" t="s">
        <v>48</v>
      </c>
      <c r="Q166" s="28" t="s">
        <v>1273</v>
      </c>
      <c r="R166" s="20" t="s">
        <v>353</v>
      </c>
      <c r="S166" s="25" t="s">
        <v>522</v>
      </c>
      <c r="T166" s="25" t="s">
        <v>52</v>
      </c>
      <c r="U166" s="31"/>
      <c r="V166" s="31"/>
      <c r="W166" s="32" t="str">
        <f t="shared" si="1"/>
        <v>Biosample protocol</v>
      </c>
      <c r="X166" s="33" t="str">
        <f t="shared" si="2"/>
        <v>Experiment protocol</v>
      </c>
      <c r="Y166" s="28" t="s">
        <v>176</v>
      </c>
      <c r="Z166" s="28" t="s">
        <v>355</v>
      </c>
      <c r="AA166" s="23">
        <v>120.0</v>
      </c>
      <c r="AB166" s="23">
        <v>50.0</v>
      </c>
      <c r="AC166" s="34">
        <v>1.15E7</v>
      </c>
      <c r="AD166" s="34" t="s">
        <v>1007</v>
      </c>
      <c r="AE166" s="35">
        <v>40263.0</v>
      </c>
      <c r="AF166" s="36">
        <v>2.4520347E7</v>
      </c>
      <c r="AG166" s="37">
        <v>0.6453</v>
      </c>
      <c r="AH166" s="38">
        <v>59981.0</v>
      </c>
      <c r="AI166" s="38">
        <v>59902.0</v>
      </c>
    </row>
    <row r="167">
      <c r="A167" s="19">
        <v>166.0</v>
      </c>
      <c r="B167" s="20" t="s">
        <v>1265</v>
      </c>
      <c r="C167" s="21"/>
      <c r="D167" s="22" t="s">
        <v>1266</v>
      </c>
      <c r="E167" s="23" t="s">
        <v>1274</v>
      </c>
      <c r="F167" s="23" t="s">
        <v>1275</v>
      </c>
      <c r="G167" s="24" t="s">
        <v>1276</v>
      </c>
      <c r="H167" s="25" t="s">
        <v>1277</v>
      </c>
      <c r="I167" s="25" t="s">
        <v>1272</v>
      </c>
      <c r="J167" s="25" t="s">
        <v>1271</v>
      </c>
      <c r="K167" s="26" t="s">
        <v>207</v>
      </c>
      <c r="L167" s="28"/>
      <c r="M167" s="28" t="s">
        <v>252</v>
      </c>
      <c r="N167" s="28" t="s">
        <v>46</v>
      </c>
      <c r="O167" s="29" t="s">
        <v>47</v>
      </c>
      <c r="P167" s="28" t="s">
        <v>48</v>
      </c>
      <c r="Q167" s="28" t="s">
        <v>1273</v>
      </c>
      <c r="R167" s="20" t="s">
        <v>353</v>
      </c>
      <c r="S167" s="25" t="s">
        <v>522</v>
      </c>
      <c r="T167" s="25" t="s">
        <v>52</v>
      </c>
      <c r="U167" s="31"/>
      <c r="V167" s="31"/>
      <c r="W167" s="32" t="str">
        <f t="shared" si="1"/>
        <v>Biosample protocol</v>
      </c>
      <c r="X167" s="33" t="str">
        <f t="shared" si="2"/>
        <v>Experiment protocol</v>
      </c>
      <c r="Y167" s="28" t="s">
        <v>176</v>
      </c>
      <c r="Z167" s="28" t="s">
        <v>355</v>
      </c>
      <c r="AA167" s="23">
        <v>120.0</v>
      </c>
      <c r="AB167" s="23">
        <v>50.0</v>
      </c>
      <c r="AC167" s="34">
        <v>1.07E7</v>
      </c>
      <c r="AD167" s="34" t="s">
        <v>1007</v>
      </c>
      <c r="AE167" s="35">
        <v>40263.0</v>
      </c>
      <c r="AF167" s="36">
        <v>2.3711471E7</v>
      </c>
      <c r="AG167" s="37">
        <v>0.4875</v>
      </c>
      <c r="AH167" s="38">
        <v>50009.0</v>
      </c>
      <c r="AI167" s="38">
        <v>49929.0</v>
      </c>
    </row>
    <row r="168">
      <c r="A168" s="19">
        <v>167.0</v>
      </c>
      <c r="B168" s="20" t="s">
        <v>1278</v>
      </c>
      <c r="C168" s="21"/>
      <c r="D168" s="22" t="s">
        <v>1279</v>
      </c>
      <c r="E168" s="23" t="s">
        <v>1280</v>
      </c>
      <c r="F168" s="23" t="s">
        <v>1281</v>
      </c>
      <c r="G168" s="24" t="s">
        <v>1282</v>
      </c>
      <c r="H168" s="25" t="s">
        <v>1283</v>
      </c>
      <c r="I168" s="25" t="s">
        <v>1284</v>
      </c>
      <c r="J168" s="25" t="s">
        <v>1285</v>
      </c>
      <c r="K168" s="26" t="s">
        <v>120</v>
      </c>
      <c r="L168" s="29"/>
      <c r="M168" s="28" t="s">
        <v>121</v>
      </c>
      <c r="N168" s="28" t="s">
        <v>64</v>
      </c>
      <c r="O168" s="28" t="s">
        <v>64</v>
      </c>
      <c r="P168" s="28" t="s">
        <v>92</v>
      </c>
      <c r="Q168" s="29" t="s">
        <v>1286</v>
      </c>
      <c r="R168" s="20" t="s">
        <v>67</v>
      </c>
      <c r="S168" s="25" t="s">
        <v>304</v>
      </c>
      <c r="T168" s="25" t="s">
        <v>52</v>
      </c>
      <c r="U168" s="25" t="s">
        <v>140</v>
      </c>
      <c r="V168" s="31"/>
      <c r="W168" s="32" t="str">
        <f t="shared" si="1"/>
        <v>Biosample protocol</v>
      </c>
      <c r="X168" s="33" t="str">
        <f t="shared" si="2"/>
        <v>Experiment protocol</v>
      </c>
      <c r="Y168" s="28" t="s">
        <v>1287</v>
      </c>
      <c r="Z168" s="28" t="s">
        <v>355</v>
      </c>
      <c r="AA168" s="23">
        <v>160.0</v>
      </c>
      <c r="AB168" s="23">
        <v>34.6</v>
      </c>
      <c r="AC168" s="34">
        <v>1.576E7</v>
      </c>
      <c r="AD168" s="34" t="s">
        <v>1007</v>
      </c>
      <c r="AE168" s="35">
        <v>40270.0</v>
      </c>
      <c r="AF168" s="36">
        <v>2.4285048E7</v>
      </c>
      <c r="AG168" s="37">
        <v>0.3501</v>
      </c>
      <c r="AH168" s="38">
        <v>48048.0</v>
      </c>
      <c r="AI168" s="38">
        <v>47838.0</v>
      </c>
    </row>
    <row r="169">
      <c r="A169" s="19">
        <v>168.0</v>
      </c>
      <c r="B169" s="20" t="s">
        <v>1278</v>
      </c>
      <c r="C169" s="21"/>
      <c r="D169" s="22" t="s">
        <v>1279</v>
      </c>
      <c r="E169" s="23" t="s">
        <v>1288</v>
      </c>
      <c r="F169" s="23" t="s">
        <v>1289</v>
      </c>
      <c r="G169" s="24" t="s">
        <v>1290</v>
      </c>
      <c r="H169" s="25" t="s">
        <v>1291</v>
      </c>
      <c r="I169" s="25" t="s">
        <v>1285</v>
      </c>
      <c r="J169" s="25" t="s">
        <v>1284</v>
      </c>
      <c r="K169" s="26" t="s">
        <v>120</v>
      </c>
      <c r="L169" s="29"/>
      <c r="M169" s="28" t="s">
        <v>121</v>
      </c>
      <c r="N169" s="28" t="s">
        <v>64</v>
      </c>
      <c r="O169" s="28" t="s">
        <v>64</v>
      </c>
      <c r="P169" s="28" t="s">
        <v>92</v>
      </c>
      <c r="Q169" s="29" t="s">
        <v>1286</v>
      </c>
      <c r="R169" s="20" t="s">
        <v>67</v>
      </c>
      <c r="S169" s="25" t="s">
        <v>304</v>
      </c>
      <c r="T169" s="25" t="s">
        <v>52</v>
      </c>
      <c r="U169" s="25" t="s">
        <v>140</v>
      </c>
      <c r="V169" s="31"/>
      <c r="W169" s="32" t="str">
        <f t="shared" si="1"/>
        <v>Biosample protocol</v>
      </c>
      <c r="X169" s="33" t="str">
        <f t="shared" si="2"/>
        <v>Experiment protocol</v>
      </c>
      <c r="Y169" s="28" t="s">
        <v>1287</v>
      </c>
      <c r="Z169" s="28" t="s">
        <v>355</v>
      </c>
      <c r="AA169" s="23">
        <v>160.0</v>
      </c>
      <c r="AB169" s="23">
        <v>47.2</v>
      </c>
      <c r="AC169" s="34">
        <v>1.98E7</v>
      </c>
      <c r="AD169" s="34" t="s">
        <v>1007</v>
      </c>
      <c r="AE169" s="35">
        <v>40270.0</v>
      </c>
      <c r="AF169" s="36">
        <v>2.7154936E7</v>
      </c>
      <c r="AG169" s="37">
        <v>0.3461</v>
      </c>
      <c r="AH169" s="38">
        <v>49236.0</v>
      </c>
      <c r="AI169" s="38">
        <v>48986.0</v>
      </c>
    </row>
    <row r="170">
      <c r="A170" s="19">
        <v>169.0</v>
      </c>
      <c r="B170" s="20" t="s">
        <v>1292</v>
      </c>
      <c r="C170" s="21"/>
      <c r="D170" s="22" t="s">
        <v>1293</v>
      </c>
      <c r="E170" s="23" t="s">
        <v>1294</v>
      </c>
      <c r="F170" s="23" t="s">
        <v>1295</v>
      </c>
      <c r="G170" s="24" t="s">
        <v>1296</v>
      </c>
      <c r="H170" s="25" t="s">
        <v>1297</v>
      </c>
      <c r="I170" s="25" t="s">
        <v>1298</v>
      </c>
      <c r="J170" s="25" t="s">
        <v>1299</v>
      </c>
      <c r="K170" s="26" t="s">
        <v>467</v>
      </c>
      <c r="L170" s="28"/>
      <c r="M170" s="28" t="s">
        <v>469</v>
      </c>
      <c r="N170" s="28" t="s">
        <v>46</v>
      </c>
      <c r="O170" s="28" t="s">
        <v>47</v>
      </c>
      <c r="P170" s="28" t="s">
        <v>48</v>
      </c>
      <c r="Q170" s="29" t="s">
        <v>1300</v>
      </c>
      <c r="R170" s="20" t="s">
        <v>50</v>
      </c>
      <c r="S170" s="25" t="s">
        <v>902</v>
      </c>
      <c r="T170" s="25" t="s">
        <v>69</v>
      </c>
      <c r="U170" s="25" t="s">
        <v>140</v>
      </c>
      <c r="V170" s="31"/>
      <c r="W170" s="32" t="str">
        <f t="shared" si="1"/>
        <v>Biosample protocol</v>
      </c>
      <c r="X170" s="33" t="str">
        <f t="shared" si="2"/>
        <v>Experiment protocol</v>
      </c>
      <c r="Y170" s="28" t="s">
        <v>176</v>
      </c>
      <c r="Z170" s="28" t="s">
        <v>355</v>
      </c>
      <c r="AA170" s="23">
        <v>200.0</v>
      </c>
      <c r="AB170" s="23">
        <v>6.7</v>
      </c>
      <c r="AC170" s="34">
        <v>1.02E7</v>
      </c>
      <c r="AD170" s="34" t="s">
        <v>1007</v>
      </c>
      <c r="AE170" s="35">
        <v>40273.0</v>
      </c>
      <c r="AF170" s="36">
        <v>3.68115059E8</v>
      </c>
      <c r="AG170" s="37">
        <v>0.6704</v>
      </c>
      <c r="AH170" s="38">
        <v>208092.0</v>
      </c>
      <c r="AI170" s="38">
        <v>207845.0</v>
      </c>
    </row>
    <row r="171">
      <c r="A171" s="19">
        <v>170.0</v>
      </c>
      <c r="B171" s="20" t="s">
        <v>1292</v>
      </c>
      <c r="C171" s="21"/>
      <c r="D171" s="22" t="s">
        <v>1293</v>
      </c>
      <c r="E171" s="23" t="s">
        <v>1301</v>
      </c>
      <c r="F171" s="23" t="s">
        <v>1302</v>
      </c>
      <c r="G171" s="24" t="s">
        <v>1303</v>
      </c>
      <c r="H171" s="25" t="s">
        <v>1304</v>
      </c>
      <c r="I171" s="25" t="s">
        <v>1299</v>
      </c>
      <c r="J171" s="25" t="s">
        <v>1298</v>
      </c>
      <c r="K171" s="26" t="s">
        <v>467</v>
      </c>
      <c r="L171" s="28"/>
      <c r="M171" s="28" t="s">
        <v>469</v>
      </c>
      <c r="N171" s="28" t="s">
        <v>46</v>
      </c>
      <c r="O171" s="28" t="s">
        <v>47</v>
      </c>
      <c r="P171" s="28" t="s">
        <v>48</v>
      </c>
      <c r="Q171" s="29" t="s">
        <v>1300</v>
      </c>
      <c r="R171" s="20" t="s">
        <v>50</v>
      </c>
      <c r="S171" s="25" t="s">
        <v>902</v>
      </c>
      <c r="T171" s="25" t="s">
        <v>69</v>
      </c>
      <c r="U171" s="25" t="s">
        <v>140</v>
      </c>
      <c r="V171" s="31"/>
      <c r="W171" s="32" t="str">
        <f t="shared" si="1"/>
        <v>Biosample protocol</v>
      </c>
      <c r="X171" s="33" t="str">
        <f t="shared" si="2"/>
        <v>Experiment protocol</v>
      </c>
      <c r="Y171" s="28" t="s">
        <v>176</v>
      </c>
      <c r="Z171" s="28" t="s">
        <v>355</v>
      </c>
      <c r="AA171" s="23">
        <v>200.0</v>
      </c>
      <c r="AB171" s="23">
        <v>9.4</v>
      </c>
      <c r="AC171" s="34">
        <v>9720000.0</v>
      </c>
      <c r="AD171" s="34" t="s">
        <v>1007</v>
      </c>
      <c r="AE171" s="35">
        <v>40273.0</v>
      </c>
      <c r="AF171" s="36">
        <v>3.4095754E7</v>
      </c>
      <c r="AG171" s="37">
        <v>0.5994</v>
      </c>
      <c r="AH171" s="38">
        <v>93131.0</v>
      </c>
      <c r="AI171" s="38">
        <v>93056.0</v>
      </c>
    </row>
    <row r="172">
      <c r="A172" s="19">
        <v>171.0</v>
      </c>
      <c r="B172" s="20" t="s">
        <v>421</v>
      </c>
      <c r="C172" s="21"/>
      <c r="D172" s="22" t="s">
        <v>1305</v>
      </c>
      <c r="E172" s="23" t="s">
        <v>1306</v>
      </c>
      <c r="F172" s="23" t="s">
        <v>1307</v>
      </c>
      <c r="G172" s="24" t="s">
        <v>1308</v>
      </c>
      <c r="H172" s="25" t="s">
        <v>1309</v>
      </c>
      <c r="I172" s="25" t="s">
        <v>1310</v>
      </c>
      <c r="J172" s="31"/>
      <c r="K172" s="26" t="s">
        <v>120</v>
      </c>
      <c r="L172" s="28"/>
      <c r="M172" s="28" t="s">
        <v>121</v>
      </c>
      <c r="N172" s="29" t="s">
        <v>78</v>
      </c>
      <c r="O172" s="29" t="s">
        <v>78</v>
      </c>
      <c r="P172" s="28" t="s">
        <v>92</v>
      </c>
      <c r="Q172" s="29" t="s">
        <v>121</v>
      </c>
      <c r="R172" s="20" t="s">
        <v>353</v>
      </c>
      <c r="S172" s="25" t="s">
        <v>1311</v>
      </c>
      <c r="T172" s="25" t="s">
        <v>52</v>
      </c>
      <c r="U172" s="31"/>
      <c r="V172" s="25" t="s">
        <v>1312</v>
      </c>
      <c r="W172" s="32" t="str">
        <f t="shared" si="1"/>
        <v>Biosample protocol</v>
      </c>
      <c r="X172" s="33" t="str">
        <f t="shared" si="2"/>
        <v>Experiment protocol</v>
      </c>
      <c r="Y172" s="28" t="s">
        <v>176</v>
      </c>
      <c r="Z172" s="28" t="s">
        <v>355</v>
      </c>
      <c r="AA172" s="23">
        <v>120.0</v>
      </c>
      <c r="AB172" s="23">
        <v>11.0</v>
      </c>
      <c r="AC172" s="34">
        <v>8550000.0</v>
      </c>
      <c r="AD172" s="34" t="s">
        <v>1192</v>
      </c>
      <c r="AE172" s="35">
        <v>40274.0</v>
      </c>
      <c r="AF172" s="36">
        <v>2.4797426E7</v>
      </c>
      <c r="AG172" s="37">
        <v>0.6183</v>
      </c>
      <c r="AH172" s="38">
        <v>76358.0</v>
      </c>
      <c r="AI172" s="38">
        <v>76147.0</v>
      </c>
    </row>
    <row r="173">
      <c r="A173" s="19">
        <v>172.0</v>
      </c>
      <c r="B173" s="43" t="s">
        <v>1313</v>
      </c>
      <c r="C173" s="21"/>
      <c r="D173" s="44" t="s">
        <v>1314</v>
      </c>
      <c r="E173" s="45" t="s">
        <v>1315</v>
      </c>
      <c r="F173" s="45" t="s">
        <v>1316</v>
      </c>
      <c r="G173" s="39" t="s">
        <v>1317</v>
      </c>
      <c r="H173" s="39" t="s">
        <v>1318</v>
      </c>
      <c r="I173" s="39" t="s">
        <v>1319</v>
      </c>
      <c r="J173" s="25" t="s">
        <v>1320</v>
      </c>
      <c r="K173" s="26" t="s">
        <v>238</v>
      </c>
      <c r="L173" s="53"/>
      <c r="M173" s="28" t="s">
        <v>239</v>
      </c>
      <c r="N173" s="28" t="s">
        <v>64</v>
      </c>
      <c r="O173" s="28" t="s">
        <v>64</v>
      </c>
      <c r="P173" s="28" t="s">
        <v>241</v>
      </c>
      <c r="Q173" s="28" t="s">
        <v>1321</v>
      </c>
      <c r="R173" s="20" t="s">
        <v>50</v>
      </c>
      <c r="S173" s="25" t="s">
        <v>600</v>
      </c>
      <c r="T173" s="25" t="s">
        <v>69</v>
      </c>
      <c r="U173" s="25" t="s">
        <v>140</v>
      </c>
      <c r="V173" s="31"/>
      <c r="W173" s="32" t="str">
        <f t="shared" si="1"/>
        <v>Biosample protocol</v>
      </c>
      <c r="X173" s="33" t="str">
        <f t="shared" si="2"/>
        <v>Experiment protocol</v>
      </c>
      <c r="Y173" s="55" t="s">
        <v>176</v>
      </c>
      <c r="Z173" s="55" t="s">
        <v>355</v>
      </c>
      <c r="AA173" s="56">
        <v>160.0</v>
      </c>
      <c r="AB173" s="56">
        <v>50.0</v>
      </c>
      <c r="AC173" s="57">
        <v>9500000.0</v>
      </c>
      <c r="AD173" s="57" t="s">
        <v>1007</v>
      </c>
      <c r="AE173" s="58">
        <v>40287.0</v>
      </c>
      <c r="AF173" s="36">
        <v>2.0876533E7</v>
      </c>
      <c r="AG173" s="59">
        <v>0.3238</v>
      </c>
      <c r="AH173" s="38">
        <v>46523.0</v>
      </c>
      <c r="AI173" s="38">
        <v>46433.0</v>
      </c>
    </row>
    <row r="174">
      <c r="A174" s="19">
        <v>173.0</v>
      </c>
      <c r="B174" s="20" t="s">
        <v>1313</v>
      </c>
      <c r="C174" s="21"/>
      <c r="D174" s="22" t="s">
        <v>1314</v>
      </c>
      <c r="E174" s="23" t="s">
        <v>1322</v>
      </c>
      <c r="F174" s="23" t="s">
        <v>1323</v>
      </c>
      <c r="G174" s="24" t="s">
        <v>1324</v>
      </c>
      <c r="H174" s="25" t="s">
        <v>1325</v>
      </c>
      <c r="I174" s="25" t="s">
        <v>1320</v>
      </c>
      <c r="J174" s="39" t="s">
        <v>1319</v>
      </c>
      <c r="K174" s="26" t="s">
        <v>238</v>
      </c>
      <c r="L174" s="28"/>
      <c r="M174" s="28" t="s">
        <v>239</v>
      </c>
      <c r="N174" s="28" t="s">
        <v>64</v>
      </c>
      <c r="O174" s="28" t="s">
        <v>64</v>
      </c>
      <c r="P174" s="28" t="s">
        <v>241</v>
      </c>
      <c r="Q174" s="29" t="s">
        <v>1326</v>
      </c>
      <c r="R174" s="20" t="s">
        <v>50</v>
      </c>
      <c r="S174" s="25" t="s">
        <v>600</v>
      </c>
      <c r="T174" s="25" t="s">
        <v>69</v>
      </c>
      <c r="U174" s="25" t="s">
        <v>140</v>
      </c>
      <c r="V174" s="31"/>
      <c r="W174" s="32" t="str">
        <f t="shared" si="1"/>
        <v>Biosample protocol</v>
      </c>
      <c r="X174" s="33" t="str">
        <f t="shared" si="2"/>
        <v>Experiment protocol</v>
      </c>
      <c r="Y174" s="28" t="s">
        <v>176</v>
      </c>
      <c r="Z174" s="28" t="s">
        <v>355</v>
      </c>
      <c r="AA174" s="23">
        <v>240.0</v>
      </c>
      <c r="AB174" s="23">
        <v>50.0</v>
      </c>
      <c r="AC174" s="34">
        <v>1.38E7</v>
      </c>
      <c r="AD174" s="34" t="s">
        <v>1007</v>
      </c>
      <c r="AE174" s="35">
        <v>40287.0</v>
      </c>
      <c r="AF174" s="36">
        <v>3.3186554E7</v>
      </c>
      <c r="AG174" s="37">
        <v>0.3695</v>
      </c>
      <c r="AH174" s="38">
        <v>71585.0</v>
      </c>
      <c r="AI174" s="38">
        <v>71390.0</v>
      </c>
    </row>
    <row r="175">
      <c r="A175" s="19">
        <v>174.0</v>
      </c>
      <c r="B175" s="20" t="s">
        <v>1327</v>
      </c>
      <c r="C175" s="21"/>
      <c r="D175" s="22" t="s">
        <v>1328</v>
      </c>
      <c r="E175" s="23" t="s">
        <v>1329</v>
      </c>
      <c r="F175" s="23" t="s">
        <v>1330</v>
      </c>
      <c r="G175" s="24" t="s">
        <v>1331</v>
      </c>
      <c r="H175" s="25" t="s">
        <v>1332</v>
      </c>
      <c r="I175" s="25" t="s">
        <v>1333</v>
      </c>
      <c r="J175" s="25" t="s">
        <v>1334</v>
      </c>
      <c r="K175" s="26" t="s">
        <v>120</v>
      </c>
      <c r="L175" s="29"/>
      <c r="M175" s="28" t="s">
        <v>121</v>
      </c>
      <c r="N175" s="28" t="s">
        <v>64</v>
      </c>
      <c r="O175" s="28" t="s">
        <v>64</v>
      </c>
      <c r="P175" s="28" t="s">
        <v>92</v>
      </c>
      <c r="Q175" s="29" t="s">
        <v>1335</v>
      </c>
      <c r="R175" s="20" t="s">
        <v>67</v>
      </c>
      <c r="S175" s="25" t="s">
        <v>1336</v>
      </c>
      <c r="T175" s="25" t="s">
        <v>69</v>
      </c>
      <c r="U175" s="24" t="s">
        <v>140</v>
      </c>
      <c r="V175" s="25"/>
      <c r="W175" s="32" t="str">
        <f t="shared" si="1"/>
        <v>Biosample protocol</v>
      </c>
      <c r="X175" s="33" t="str">
        <f t="shared" si="2"/>
        <v>Experiment protocol</v>
      </c>
      <c r="Y175" s="28" t="s">
        <v>176</v>
      </c>
      <c r="Z175" s="28" t="s">
        <v>355</v>
      </c>
      <c r="AA175" s="23">
        <v>120.0</v>
      </c>
      <c r="AB175" s="23">
        <v>50.0</v>
      </c>
      <c r="AC175" s="34">
        <v>2.312E7</v>
      </c>
      <c r="AD175" s="34" t="s">
        <v>1007</v>
      </c>
      <c r="AE175" s="35">
        <v>40290.0</v>
      </c>
      <c r="AF175" s="36">
        <v>4.2020281E7</v>
      </c>
      <c r="AG175" s="37">
        <v>0.6288</v>
      </c>
      <c r="AH175" s="38">
        <v>97858.0</v>
      </c>
      <c r="AI175" s="38">
        <v>97619.0</v>
      </c>
    </row>
    <row r="176">
      <c r="A176" s="19">
        <v>175.0</v>
      </c>
      <c r="B176" s="20" t="s">
        <v>1327</v>
      </c>
      <c r="C176" s="21"/>
      <c r="D176" s="22" t="s">
        <v>1328</v>
      </c>
      <c r="E176" s="23" t="s">
        <v>1337</v>
      </c>
      <c r="F176" s="23" t="s">
        <v>1338</v>
      </c>
      <c r="G176" s="24" t="s">
        <v>1339</v>
      </c>
      <c r="H176" s="25" t="s">
        <v>1340</v>
      </c>
      <c r="I176" s="25" t="s">
        <v>1334</v>
      </c>
      <c r="J176" s="25" t="s">
        <v>1333</v>
      </c>
      <c r="K176" s="26" t="s">
        <v>120</v>
      </c>
      <c r="L176" s="29"/>
      <c r="M176" s="28" t="s">
        <v>121</v>
      </c>
      <c r="N176" s="28" t="s">
        <v>64</v>
      </c>
      <c r="O176" s="28" t="s">
        <v>64</v>
      </c>
      <c r="P176" s="28" t="s">
        <v>92</v>
      </c>
      <c r="Q176" s="29" t="s">
        <v>1335</v>
      </c>
      <c r="R176" s="20" t="s">
        <v>67</v>
      </c>
      <c r="S176" s="25" t="s">
        <v>1336</v>
      </c>
      <c r="T176" s="25" t="s">
        <v>69</v>
      </c>
      <c r="U176" s="24" t="s">
        <v>140</v>
      </c>
      <c r="V176" s="25"/>
      <c r="W176" s="32" t="str">
        <f t="shared" si="1"/>
        <v>Biosample protocol</v>
      </c>
      <c r="X176" s="33" t="str">
        <f t="shared" si="2"/>
        <v>Experiment protocol</v>
      </c>
      <c r="Y176" s="28" t="s">
        <v>176</v>
      </c>
      <c r="Z176" s="28" t="s">
        <v>355</v>
      </c>
      <c r="AA176" s="23">
        <v>120.0</v>
      </c>
      <c r="AB176" s="23">
        <v>50.0</v>
      </c>
      <c r="AC176" s="34">
        <v>2.056E7</v>
      </c>
      <c r="AD176" s="34" t="s">
        <v>1007</v>
      </c>
      <c r="AE176" s="35">
        <v>40290.0</v>
      </c>
      <c r="AF176" s="36">
        <v>5.1437324E7</v>
      </c>
      <c r="AG176" s="37">
        <v>0.5769</v>
      </c>
      <c r="AH176" s="38">
        <v>99861.0</v>
      </c>
      <c r="AI176" s="38">
        <v>99615.0</v>
      </c>
    </row>
    <row r="177">
      <c r="A177" s="19">
        <v>176.0</v>
      </c>
      <c r="B177" s="20" t="s">
        <v>743</v>
      </c>
      <c r="C177" s="21"/>
      <c r="D177" s="22" t="s">
        <v>1341</v>
      </c>
      <c r="E177" s="23" t="s">
        <v>1342</v>
      </c>
      <c r="F177" s="23" t="s">
        <v>1343</v>
      </c>
      <c r="G177" s="24" t="s">
        <v>1344</v>
      </c>
      <c r="H177" s="25" t="s">
        <v>1345</v>
      </c>
      <c r="I177" s="25" t="s">
        <v>1346</v>
      </c>
      <c r="J177" s="31"/>
      <c r="K177" s="26" t="s">
        <v>251</v>
      </c>
      <c r="L177" s="28"/>
      <c r="M177" s="28" t="s">
        <v>252</v>
      </c>
      <c r="N177" s="29" t="s">
        <v>78</v>
      </c>
      <c r="O177" s="29" t="s">
        <v>78</v>
      </c>
      <c r="P177" s="28" t="s">
        <v>65</v>
      </c>
      <c r="Q177" s="29" t="s">
        <v>252</v>
      </c>
      <c r="R177" s="20" t="s">
        <v>353</v>
      </c>
      <c r="S177" s="25" t="s">
        <v>1347</v>
      </c>
      <c r="T177" s="25" t="s">
        <v>149</v>
      </c>
      <c r="U177" s="31"/>
      <c r="V177" s="25" t="s">
        <v>1348</v>
      </c>
      <c r="W177" s="32" t="str">
        <f t="shared" si="1"/>
        <v>Biosample protocol</v>
      </c>
      <c r="X177" s="33" t="str">
        <f t="shared" si="2"/>
        <v>Experiment protocol</v>
      </c>
      <c r="Y177" s="28" t="s">
        <v>176</v>
      </c>
      <c r="Z177" s="28" t="s">
        <v>355</v>
      </c>
      <c r="AA177" s="23">
        <v>120.0</v>
      </c>
      <c r="AB177" s="23">
        <v>19.4</v>
      </c>
      <c r="AC177" s="34">
        <v>6250000.0</v>
      </c>
      <c r="AD177" s="34" t="s">
        <v>1192</v>
      </c>
      <c r="AE177" s="35">
        <v>40291.0</v>
      </c>
      <c r="AF177" s="36">
        <v>2.0419511E7</v>
      </c>
      <c r="AG177" s="37">
        <v>0.4508</v>
      </c>
      <c r="AH177" s="38">
        <v>43638.0</v>
      </c>
      <c r="AI177" s="38">
        <v>43486.0</v>
      </c>
    </row>
    <row r="178">
      <c r="A178" s="19">
        <v>177.0</v>
      </c>
      <c r="B178" s="20" t="s">
        <v>1349</v>
      </c>
      <c r="C178" s="21"/>
      <c r="D178" s="22" t="s">
        <v>1350</v>
      </c>
      <c r="E178" s="23" t="s">
        <v>1351</v>
      </c>
      <c r="F178" s="23" t="s">
        <v>1352</v>
      </c>
      <c r="G178" s="24" t="s">
        <v>1353</v>
      </c>
      <c r="H178" s="25" t="s">
        <v>1354</v>
      </c>
      <c r="I178" s="25" t="s">
        <v>1355</v>
      </c>
      <c r="J178" s="25" t="s">
        <v>1356</v>
      </c>
      <c r="K178" s="26" t="s">
        <v>90</v>
      </c>
      <c r="L178" s="29"/>
      <c r="M178" s="28" t="s">
        <v>503</v>
      </c>
      <c r="N178" s="28" t="s">
        <v>64</v>
      </c>
      <c r="O178" s="28" t="s">
        <v>64</v>
      </c>
      <c r="P178" s="28" t="s">
        <v>65</v>
      </c>
      <c r="Q178" s="29" t="s">
        <v>1357</v>
      </c>
      <c r="R178" s="20" t="s">
        <v>50</v>
      </c>
      <c r="S178" s="25" t="s">
        <v>139</v>
      </c>
      <c r="T178" s="25" t="s">
        <v>69</v>
      </c>
      <c r="U178" s="25" t="s">
        <v>140</v>
      </c>
      <c r="V178" s="31"/>
      <c r="W178" s="32" t="str">
        <f t="shared" si="1"/>
        <v>Biosample protocol</v>
      </c>
      <c r="X178" s="33" t="str">
        <f t="shared" si="2"/>
        <v>Experiment protocol</v>
      </c>
      <c r="Y178" s="28" t="s">
        <v>176</v>
      </c>
      <c r="Z178" s="28" t="s">
        <v>355</v>
      </c>
      <c r="AA178" s="23">
        <v>120.0</v>
      </c>
      <c r="AB178" s="23">
        <v>50.0</v>
      </c>
      <c r="AC178" s="34">
        <v>1.64E7</v>
      </c>
      <c r="AD178" s="34" t="s">
        <v>1007</v>
      </c>
      <c r="AE178" s="35">
        <v>40294.0</v>
      </c>
      <c r="AF178" s="36">
        <v>3.6229874E7</v>
      </c>
      <c r="AG178" s="37">
        <v>0.5447</v>
      </c>
      <c r="AH178" s="38">
        <v>105275.0</v>
      </c>
      <c r="AI178" s="38">
        <v>105087.0</v>
      </c>
    </row>
    <row r="179">
      <c r="A179" s="19">
        <v>178.0</v>
      </c>
      <c r="B179" s="20" t="s">
        <v>1349</v>
      </c>
      <c r="C179" s="21"/>
      <c r="D179" s="22" t="s">
        <v>1350</v>
      </c>
      <c r="E179" s="23" t="s">
        <v>1358</v>
      </c>
      <c r="F179" s="23" t="s">
        <v>1359</v>
      </c>
      <c r="G179" s="24" t="s">
        <v>1360</v>
      </c>
      <c r="H179" s="25" t="s">
        <v>1361</v>
      </c>
      <c r="I179" s="25" t="s">
        <v>1356</v>
      </c>
      <c r="J179" s="25" t="s">
        <v>1355</v>
      </c>
      <c r="K179" s="26" t="s">
        <v>90</v>
      </c>
      <c r="L179" s="29"/>
      <c r="M179" s="28" t="s">
        <v>503</v>
      </c>
      <c r="N179" s="28" t="s">
        <v>64</v>
      </c>
      <c r="O179" s="28" t="s">
        <v>64</v>
      </c>
      <c r="P179" s="28" t="s">
        <v>65</v>
      </c>
      <c r="Q179" s="29" t="s">
        <v>1357</v>
      </c>
      <c r="R179" s="20" t="s">
        <v>50</v>
      </c>
      <c r="S179" s="25" t="s">
        <v>139</v>
      </c>
      <c r="T179" s="25" t="s">
        <v>69</v>
      </c>
      <c r="U179" s="25" t="s">
        <v>140</v>
      </c>
      <c r="V179" s="31"/>
      <c r="W179" s="32" t="str">
        <f t="shared" si="1"/>
        <v>Biosample protocol</v>
      </c>
      <c r="X179" s="33" t="str">
        <f t="shared" si="2"/>
        <v>Experiment protocol</v>
      </c>
      <c r="Y179" s="28" t="s">
        <v>176</v>
      </c>
      <c r="Z179" s="28" t="s">
        <v>355</v>
      </c>
      <c r="AA179" s="23">
        <v>80.0</v>
      </c>
      <c r="AB179" s="23">
        <v>50.0</v>
      </c>
      <c r="AC179" s="34">
        <v>1.35E7</v>
      </c>
      <c r="AD179" s="34" t="s">
        <v>1007</v>
      </c>
      <c r="AE179" s="35">
        <v>40294.0</v>
      </c>
      <c r="AF179" s="36">
        <v>2.7835199E7</v>
      </c>
      <c r="AG179" s="37">
        <v>0.6223</v>
      </c>
      <c r="AH179" s="38">
        <v>97424.0</v>
      </c>
      <c r="AI179" s="38">
        <v>97286.0</v>
      </c>
    </row>
    <row r="180">
      <c r="A180" s="19">
        <v>179.0</v>
      </c>
      <c r="B180" s="20" t="s">
        <v>1362</v>
      </c>
      <c r="C180" s="21" t="s">
        <v>44</v>
      </c>
      <c r="D180" s="22" t="s">
        <v>1363</v>
      </c>
      <c r="E180" s="23" t="s">
        <v>1364</v>
      </c>
      <c r="F180" s="23" t="s">
        <v>1365</v>
      </c>
      <c r="G180" s="24" t="s">
        <v>1366</v>
      </c>
      <c r="H180" s="25" t="s">
        <v>1367</v>
      </c>
      <c r="I180" s="25" t="s">
        <v>1368</v>
      </c>
      <c r="J180" s="25"/>
      <c r="K180" s="26" t="s">
        <v>43</v>
      </c>
      <c r="L180" s="28" t="s">
        <v>77</v>
      </c>
      <c r="M180" s="28" t="s">
        <v>45</v>
      </c>
      <c r="N180" s="29" t="s">
        <v>78</v>
      </c>
      <c r="O180" s="29" t="s">
        <v>78</v>
      </c>
      <c r="P180" s="28" t="s">
        <v>48</v>
      </c>
      <c r="Q180" s="29" t="s">
        <v>1369</v>
      </c>
      <c r="R180" s="20" t="s">
        <v>50</v>
      </c>
      <c r="S180" s="25" t="s">
        <v>1370</v>
      </c>
      <c r="T180" s="25" t="s">
        <v>52</v>
      </c>
      <c r="U180" s="25" t="s">
        <v>140</v>
      </c>
      <c r="V180" s="25" t="s">
        <v>1371</v>
      </c>
      <c r="W180" s="32" t="str">
        <f t="shared" si="1"/>
        <v>Biosample protocol</v>
      </c>
      <c r="X180" s="33" t="str">
        <f t="shared" si="2"/>
        <v>Experiment protocol</v>
      </c>
      <c r="Y180" s="28" t="s">
        <v>176</v>
      </c>
      <c r="Z180" s="28" t="s">
        <v>355</v>
      </c>
      <c r="AA180" s="23">
        <v>160.0</v>
      </c>
      <c r="AB180" s="23">
        <v>7.6</v>
      </c>
      <c r="AC180" s="34">
        <v>5580000.0</v>
      </c>
      <c r="AD180" s="34"/>
      <c r="AE180" s="35">
        <v>40297.0</v>
      </c>
      <c r="AF180" s="36">
        <v>2.2666572E8</v>
      </c>
      <c r="AG180" s="37">
        <v>0.5791</v>
      </c>
      <c r="AH180" s="38">
        <v>123260.0</v>
      </c>
      <c r="AI180" s="38">
        <v>122938.0</v>
      </c>
    </row>
    <row r="181">
      <c r="A181" s="19">
        <v>180.0</v>
      </c>
      <c r="B181" s="20" t="s">
        <v>421</v>
      </c>
      <c r="C181" s="21"/>
      <c r="D181" s="22" t="s">
        <v>1372</v>
      </c>
      <c r="E181" s="23" t="s">
        <v>1373</v>
      </c>
      <c r="F181" s="23" t="s">
        <v>1374</v>
      </c>
      <c r="G181" s="24" t="s">
        <v>1375</v>
      </c>
      <c r="H181" s="25" t="s">
        <v>1376</v>
      </c>
      <c r="I181" s="25" t="s">
        <v>1377</v>
      </c>
      <c r="J181" s="25" t="s">
        <v>1378</v>
      </c>
      <c r="K181" s="26" t="s">
        <v>120</v>
      </c>
      <c r="L181" s="28"/>
      <c r="M181" s="28" t="s">
        <v>121</v>
      </c>
      <c r="N181" s="29" t="s">
        <v>78</v>
      </c>
      <c r="O181" s="29" t="s">
        <v>78</v>
      </c>
      <c r="P181" s="28" t="s">
        <v>92</v>
      </c>
      <c r="Q181" s="29" t="s">
        <v>121</v>
      </c>
      <c r="R181" s="20" t="s">
        <v>353</v>
      </c>
      <c r="S181" s="25" t="s">
        <v>1379</v>
      </c>
      <c r="T181" s="25" t="s">
        <v>52</v>
      </c>
      <c r="U181" s="31"/>
      <c r="V181" s="25" t="s">
        <v>1380</v>
      </c>
      <c r="W181" s="32" t="str">
        <f t="shared" si="1"/>
        <v>Biosample protocol</v>
      </c>
      <c r="X181" s="33" t="str">
        <f t="shared" si="2"/>
        <v>Experiment protocol</v>
      </c>
      <c r="Y181" s="28" t="s">
        <v>176</v>
      </c>
      <c r="Z181" s="28" t="s">
        <v>355</v>
      </c>
      <c r="AA181" s="23">
        <v>100.0</v>
      </c>
      <c r="AB181" s="23">
        <v>29.4</v>
      </c>
      <c r="AC181" s="34">
        <v>9360000.0</v>
      </c>
      <c r="AD181" s="34"/>
      <c r="AE181" s="35">
        <v>40298.0</v>
      </c>
      <c r="AF181" s="36">
        <v>2.6152372E7</v>
      </c>
      <c r="AG181" s="37">
        <v>0.4411</v>
      </c>
      <c r="AH181" s="38">
        <v>42715.0</v>
      </c>
      <c r="AI181" s="38">
        <v>42514.0</v>
      </c>
    </row>
    <row r="182">
      <c r="A182" s="19">
        <v>181.0</v>
      </c>
      <c r="B182" s="20" t="s">
        <v>421</v>
      </c>
      <c r="C182" s="21"/>
      <c r="D182" s="22" t="s">
        <v>1372</v>
      </c>
      <c r="E182" s="23" t="s">
        <v>1381</v>
      </c>
      <c r="F182" s="23" t="s">
        <v>1374</v>
      </c>
      <c r="G182" s="24" t="s">
        <v>1382</v>
      </c>
      <c r="H182" s="25" t="s">
        <v>1383</v>
      </c>
      <c r="I182" s="25" t="s">
        <v>1378</v>
      </c>
      <c r="J182" s="25" t="s">
        <v>1377</v>
      </c>
      <c r="K182" s="26" t="s">
        <v>120</v>
      </c>
      <c r="L182" s="28"/>
      <c r="M182" s="28" t="s">
        <v>121</v>
      </c>
      <c r="N182" s="29" t="s">
        <v>78</v>
      </c>
      <c r="O182" s="29" t="s">
        <v>78</v>
      </c>
      <c r="P182" s="28" t="s">
        <v>92</v>
      </c>
      <c r="Q182" s="29" t="s">
        <v>121</v>
      </c>
      <c r="R182" s="20" t="s">
        <v>353</v>
      </c>
      <c r="S182" s="25" t="s">
        <v>1379</v>
      </c>
      <c r="T182" s="25" t="s">
        <v>52</v>
      </c>
      <c r="U182" s="31"/>
      <c r="V182" s="25" t="s">
        <v>1380</v>
      </c>
      <c r="W182" s="32" t="str">
        <f t="shared" si="1"/>
        <v>Biosample protocol</v>
      </c>
      <c r="X182" s="33" t="str">
        <f t="shared" si="2"/>
        <v>Experiment protocol</v>
      </c>
      <c r="Y182" s="28" t="s">
        <v>176</v>
      </c>
      <c r="Z182" s="28" t="s">
        <v>355</v>
      </c>
      <c r="AA182" s="23">
        <v>120.0</v>
      </c>
      <c r="AB182" s="23">
        <v>35.2</v>
      </c>
      <c r="AC182" s="34">
        <v>9360000.0</v>
      </c>
      <c r="AD182" s="34"/>
      <c r="AE182" s="35">
        <v>40298.0</v>
      </c>
      <c r="AF182" s="36">
        <v>2.3389536E7</v>
      </c>
      <c r="AG182" s="37">
        <v>0.4411</v>
      </c>
      <c r="AH182" s="38">
        <v>45961.0</v>
      </c>
      <c r="AI182" s="38">
        <v>45800.0</v>
      </c>
    </row>
    <row r="183">
      <c r="A183" s="19">
        <v>182.0</v>
      </c>
      <c r="B183" s="20" t="s">
        <v>743</v>
      </c>
      <c r="C183" s="21" t="s">
        <v>839</v>
      </c>
      <c r="D183" s="22" t="s">
        <v>1384</v>
      </c>
      <c r="E183" s="23" t="s">
        <v>1385</v>
      </c>
      <c r="F183" s="23" t="s">
        <v>1386</v>
      </c>
      <c r="G183" s="24" t="s">
        <v>1387</v>
      </c>
      <c r="H183" s="25" t="s">
        <v>1388</v>
      </c>
      <c r="I183" s="25" t="s">
        <v>1389</v>
      </c>
      <c r="J183" s="25" t="s">
        <v>1390</v>
      </c>
      <c r="K183" s="26" t="s">
        <v>251</v>
      </c>
      <c r="L183" s="28"/>
      <c r="M183" s="28" t="s">
        <v>252</v>
      </c>
      <c r="N183" s="29" t="s">
        <v>78</v>
      </c>
      <c r="O183" s="29" t="s">
        <v>78</v>
      </c>
      <c r="P183" s="28" t="s">
        <v>65</v>
      </c>
      <c r="Q183" s="29" t="s">
        <v>252</v>
      </c>
      <c r="R183" s="20" t="s">
        <v>353</v>
      </c>
      <c r="S183" s="25" t="s">
        <v>1379</v>
      </c>
      <c r="T183" s="25" t="s">
        <v>52</v>
      </c>
      <c r="U183" s="31"/>
      <c r="V183" s="25" t="s">
        <v>1380</v>
      </c>
      <c r="W183" s="32" t="str">
        <f t="shared" si="1"/>
        <v>Biosample protocol</v>
      </c>
      <c r="X183" s="33" t="str">
        <f t="shared" si="2"/>
        <v>Experiment protocol</v>
      </c>
      <c r="Y183" s="28" t="s">
        <v>176</v>
      </c>
      <c r="Z183" s="28" t="s">
        <v>355</v>
      </c>
      <c r="AA183" s="23">
        <v>80.0</v>
      </c>
      <c r="AB183" s="23">
        <v>18.4</v>
      </c>
      <c r="AC183" s="34">
        <v>1.524E7</v>
      </c>
      <c r="AD183" s="34"/>
      <c r="AE183" s="35">
        <v>40298.0</v>
      </c>
      <c r="AF183" s="36">
        <v>2.66350973E8</v>
      </c>
      <c r="AG183" s="37">
        <v>0.6688</v>
      </c>
      <c r="AH183" s="38">
        <v>279120.0</v>
      </c>
      <c r="AI183" s="38">
        <v>278366.0</v>
      </c>
    </row>
    <row r="184">
      <c r="A184" s="19">
        <v>183.0</v>
      </c>
      <c r="B184" s="20" t="s">
        <v>1391</v>
      </c>
      <c r="C184" s="21"/>
      <c r="D184" s="22" t="s">
        <v>1392</v>
      </c>
      <c r="E184" s="23" t="s">
        <v>1393</v>
      </c>
      <c r="F184" s="23" t="s">
        <v>1394</v>
      </c>
      <c r="G184" s="24" t="s">
        <v>1395</v>
      </c>
      <c r="H184" s="25" t="s">
        <v>1396</v>
      </c>
      <c r="I184" s="25" t="s">
        <v>1397</v>
      </c>
      <c r="J184" s="31"/>
      <c r="K184" s="26" t="s">
        <v>221</v>
      </c>
      <c r="L184" s="27" t="s">
        <v>418</v>
      </c>
      <c r="M184" s="28" t="s">
        <v>419</v>
      </c>
      <c r="N184" s="28" t="s">
        <v>46</v>
      </c>
      <c r="O184" s="28" t="s">
        <v>240</v>
      </c>
      <c r="P184" s="28" t="s">
        <v>48</v>
      </c>
      <c r="Q184" s="29" t="s">
        <v>1398</v>
      </c>
      <c r="R184" s="20" t="s">
        <v>238</v>
      </c>
      <c r="S184" s="31"/>
      <c r="T184" s="24" t="s">
        <v>52</v>
      </c>
      <c r="U184" s="31"/>
      <c r="V184" s="25" t="s">
        <v>1399</v>
      </c>
      <c r="W184" s="32" t="str">
        <f t="shared" si="1"/>
        <v>Biosample protocol</v>
      </c>
      <c r="X184" s="33" t="str">
        <f t="shared" si="2"/>
        <v>Experiment protocol</v>
      </c>
      <c r="Y184" s="28" t="s">
        <v>176</v>
      </c>
      <c r="Z184" s="28" t="s">
        <v>355</v>
      </c>
      <c r="AA184" s="23">
        <v>120.0</v>
      </c>
      <c r="AB184" s="23">
        <v>50.0</v>
      </c>
      <c r="AC184" s="34"/>
      <c r="AD184" s="34"/>
      <c r="AE184" s="35">
        <v>40292.0</v>
      </c>
      <c r="AF184" s="36">
        <v>2.4028268E7</v>
      </c>
      <c r="AG184" s="37">
        <v>0.3094</v>
      </c>
      <c r="AH184" s="38">
        <v>31858.0</v>
      </c>
      <c r="AI184" s="38">
        <v>31694.0</v>
      </c>
    </row>
    <row r="185">
      <c r="A185" s="19">
        <v>184.0</v>
      </c>
      <c r="B185" s="20" t="s">
        <v>743</v>
      </c>
      <c r="C185" s="21"/>
      <c r="D185" s="22" t="s">
        <v>1384</v>
      </c>
      <c r="E185" s="23" t="s">
        <v>1400</v>
      </c>
      <c r="F185" s="23" t="s">
        <v>1386</v>
      </c>
      <c r="G185" s="24" t="s">
        <v>1401</v>
      </c>
      <c r="H185" s="25" t="s">
        <v>1402</v>
      </c>
      <c r="I185" s="25" t="s">
        <v>1390</v>
      </c>
      <c r="J185" s="25" t="s">
        <v>1389</v>
      </c>
      <c r="K185" s="26" t="s">
        <v>251</v>
      </c>
      <c r="L185" s="28"/>
      <c r="M185" s="28" t="s">
        <v>252</v>
      </c>
      <c r="N185" s="29" t="s">
        <v>78</v>
      </c>
      <c r="O185" s="29" t="s">
        <v>78</v>
      </c>
      <c r="P185" s="28" t="s">
        <v>65</v>
      </c>
      <c r="Q185" s="29" t="s">
        <v>252</v>
      </c>
      <c r="R185" s="20" t="s">
        <v>353</v>
      </c>
      <c r="S185" s="25" t="s">
        <v>1379</v>
      </c>
      <c r="T185" s="25" t="s">
        <v>52</v>
      </c>
      <c r="U185" s="31"/>
      <c r="V185" s="25" t="s">
        <v>1380</v>
      </c>
      <c r="W185" s="32" t="str">
        <f t="shared" si="1"/>
        <v>Biosample protocol</v>
      </c>
      <c r="X185" s="33" t="str">
        <f t="shared" si="2"/>
        <v>Experiment protocol</v>
      </c>
      <c r="Y185" s="28" t="s">
        <v>176</v>
      </c>
      <c r="Z185" s="28" t="s">
        <v>355</v>
      </c>
      <c r="AA185" s="23">
        <v>120.0</v>
      </c>
      <c r="AB185" s="23">
        <v>50.0</v>
      </c>
      <c r="AC185" s="34">
        <v>9720000.0</v>
      </c>
      <c r="AD185" s="34" t="s">
        <v>1080</v>
      </c>
      <c r="AE185" s="35">
        <v>40302.0</v>
      </c>
      <c r="AF185" s="36">
        <v>2.202422E7</v>
      </c>
      <c r="AG185" s="37">
        <v>0.6688</v>
      </c>
      <c r="AH185" s="38">
        <v>46342.0</v>
      </c>
      <c r="AI185" s="38">
        <v>46165.0</v>
      </c>
    </row>
    <row r="186">
      <c r="A186" s="19">
        <v>185.0</v>
      </c>
      <c r="B186" s="20" t="s">
        <v>1403</v>
      </c>
      <c r="C186" s="21"/>
      <c r="D186" s="22" t="s">
        <v>1404</v>
      </c>
      <c r="E186" s="23" t="s">
        <v>1405</v>
      </c>
      <c r="F186" s="23" t="s">
        <v>1406</v>
      </c>
      <c r="G186" s="24" t="s">
        <v>1407</v>
      </c>
      <c r="H186" s="25" t="s">
        <v>1408</v>
      </c>
      <c r="I186" s="25" t="s">
        <v>1409</v>
      </c>
      <c r="J186" s="25" t="s">
        <v>1410</v>
      </c>
      <c r="K186" s="26" t="s">
        <v>120</v>
      </c>
      <c r="L186" s="29"/>
      <c r="M186" s="28" t="s">
        <v>121</v>
      </c>
      <c r="N186" s="29" t="s">
        <v>78</v>
      </c>
      <c r="O186" s="29" t="s">
        <v>78</v>
      </c>
      <c r="P186" s="28" t="s">
        <v>92</v>
      </c>
      <c r="Q186" s="29" t="s">
        <v>1411</v>
      </c>
      <c r="R186" s="20" t="s">
        <v>353</v>
      </c>
      <c r="S186" s="25" t="s">
        <v>1159</v>
      </c>
      <c r="T186" s="25" t="s">
        <v>52</v>
      </c>
      <c r="U186" s="25"/>
      <c r="V186" s="25"/>
      <c r="W186" s="32" t="str">
        <f t="shared" si="1"/>
        <v>Biosample protocol</v>
      </c>
      <c r="X186" s="33" t="str">
        <f t="shared" si="2"/>
        <v>Experiment protocol</v>
      </c>
      <c r="Y186" s="28" t="s">
        <v>176</v>
      </c>
      <c r="Z186" s="28" t="s">
        <v>355</v>
      </c>
      <c r="AA186" s="23">
        <v>160.0</v>
      </c>
      <c r="AB186" s="23">
        <v>39.0</v>
      </c>
      <c r="AC186" s="34">
        <v>1.584E7</v>
      </c>
      <c r="AD186" s="34" t="s">
        <v>1080</v>
      </c>
      <c r="AE186" s="35">
        <v>40303.0</v>
      </c>
      <c r="AF186" s="36">
        <v>4.0042979E7</v>
      </c>
      <c r="AG186" s="37">
        <v>0.4523</v>
      </c>
      <c r="AH186" s="38">
        <v>100260.0</v>
      </c>
      <c r="AI186" s="38">
        <v>100143.0</v>
      </c>
    </row>
    <row r="187">
      <c r="A187" s="19">
        <v>186.0</v>
      </c>
      <c r="B187" s="20" t="s">
        <v>1403</v>
      </c>
      <c r="C187" s="21"/>
      <c r="D187" s="22" t="s">
        <v>1404</v>
      </c>
      <c r="E187" s="23" t="s">
        <v>1412</v>
      </c>
      <c r="F187" s="23" t="s">
        <v>1413</v>
      </c>
      <c r="G187" s="24" t="s">
        <v>1414</v>
      </c>
      <c r="H187" s="25" t="s">
        <v>1415</v>
      </c>
      <c r="I187" s="25" t="s">
        <v>1410</v>
      </c>
      <c r="J187" s="25" t="s">
        <v>1409</v>
      </c>
      <c r="K187" s="26" t="s">
        <v>120</v>
      </c>
      <c r="L187" s="29"/>
      <c r="M187" s="28" t="s">
        <v>121</v>
      </c>
      <c r="N187" s="29" t="s">
        <v>78</v>
      </c>
      <c r="O187" s="29" t="s">
        <v>78</v>
      </c>
      <c r="P187" s="28" t="s">
        <v>92</v>
      </c>
      <c r="Q187" s="29" t="s">
        <v>1411</v>
      </c>
      <c r="R187" s="20" t="s">
        <v>353</v>
      </c>
      <c r="S187" s="25" t="s">
        <v>1159</v>
      </c>
      <c r="T187" s="25" t="s">
        <v>52</v>
      </c>
      <c r="U187" s="25"/>
      <c r="V187" s="25"/>
      <c r="W187" s="32" t="str">
        <f t="shared" si="1"/>
        <v>Biosample protocol</v>
      </c>
      <c r="X187" s="33" t="str">
        <f t="shared" si="2"/>
        <v>Experiment protocol</v>
      </c>
      <c r="Y187" s="28" t="s">
        <v>176</v>
      </c>
      <c r="Z187" s="28" t="s">
        <v>355</v>
      </c>
      <c r="AA187" s="23">
        <v>160.0</v>
      </c>
      <c r="AB187" s="23">
        <v>50.0</v>
      </c>
      <c r="AC187" s="34">
        <v>1.144E7</v>
      </c>
      <c r="AD187" s="34" t="s">
        <v>1080</v>
      </c>
      <c r="AE187" s="35">
        <v>40303.0</v>
      </c>
      <c r="AF187" s="36">
        <v>2.8409726E7</v>
      </c>
      <c r="AG187" s="37">
        <v>0.4321</v>
      </c>
      <c r="AH187" s="38">
        <v>72339.0</v>
      </c>
      <c r="AI187" s="38">
        <v>72261.0</v>
      </c>
    </row>
    <row r="188">
      <c r="A188" s="19">
        <v>187.0</v>
      </c>
      <c r="B188" s="20" t="s">
        <v>1416</v>
      </c>
      <c r="C188" s="21"/>
      <c r="D188" s="22" t="s">
        <v>1417</v>
      </c>
      <c r="E188" s="23" t="s">
        <v>1418</v>
      </c>
      <c r="F188" s="23" t="s">
        <v>1419</v>
      </c>
      <c r="G188" s="24" t="s">
        <v>1420</v>
      </c>
      <c r="H188" s="25" t="s">
        <v>1421</v>
      </c>
      <c r="I188" s="25" t="s">
        <v>1422</v>
      </c>
      <c r="J188" s="25" t="s">
        <v>1423</v>
      </c>
      <c r="K188" s="26" t="s">
        <v>120</v>
      </c>
      <c r="L188" s="29"/>
      <c r="M188" s="28" t="s">
        <v>1424</v>
      </c>
      <c r="N188" s="29" t="s">
        <v>78</v>
      </c>
      <c r="O188" s="29" t="s">
        <v>78</v>
      </c>
      <c r="P188" s="28" t="s">
        <v>92</v>
      </c>
      <c r="Q188" s="29" t="s">
        <v>1425</v>
      </c>
      <c r="R188" s="20" t="s">
        <v>353</v>
      </c>
      <c r="S188" s="25" t="s">
        <v>354</v>
      </c>
      <c r="T188" s="25" t="s">
        <v>149</v>
      </c>
      <c r="U188" s="25"/>
      <c r="V188" s="25"/>
      <c r="W188" s="32" t="str">
        <f t="shared" si="1"/>
        <v>Biosample protocol</v>
      </c>
      <c r="X188" s="33" t="str">
        <f t="shared" si="2"/>
        <v>Experiment protocol</v>
      </c>
      <c r="Y188" s="28" t="s">
        <v>1287</v>
      </c>
      <c r="Z188" s="28" t="s">
        <v>355</v>
      </c>
      <c r="AA188" s="23">
        <v>160.0</v>
      </c>
      <c r="AB188" s="23">
        <v>48.2</v>
      </c>
      <c r="AC188" s="34">
        <v>1.038E7</v>
      </c>
      <c r="AD188" s="34" t="s">
        <v>1080</v>
      </c>
      <c r="AE188" s="35">
        <v>40304.0</v>
      </c>
      <c r="AF188" s="36">
        <v>2.3986249E8</v>
      </c>
      <c r="AG188" s="37">
        <v>0.5578</v>
      </c>
      <c r="AH188" s="38">
        <v>204145.0</v>
      </c>
      <c r="AI188" s="38">
        <v>203622.0</v>
      </c>
    </row>
    <row r="189">
      <c r="A189" s="19">
        <v>188.0</v>
      </c>
      <c r="B189" s="20" t="s">
        <v>1416</v>
      </c>
      <c r="C189" s="21"/>
      <c r="D189" s="22" t="s">
        <v>1417</v>
      </c>
      <c r="E189" s="23" t="s">
        <v>1426</v>
      </c>
      <c r="F189" s="23" t="s">
        <v>1427</v>
      </c>
      <c r="G189" s="24" t="s">
        <v>1428</v>
      </c>
      <c r="H189" s="25" t="s">
        <v>1429</v>
      </c>
      <c r="I189" s="25" t="s">
        <v>1423</v>
      </c>
      <c r="J189" s="25" t="s">
        <v>1422</v>
      </c>
      <c r="K189" s="26" t="s">
        <v>120</v>
      </c>
      <c r="L189" s="29"/>
      <c r="M189" s="28" t="s">
        <v>1424</v>
      </c>
      <c r="N189" s="29" t="s">
        <v>78</v>
      </c>
      <c r="O189" s="29" t="s">
        <v>78</v>
      </c>
      <c r="P189" s="28" t="s">
        <v>92</v>
      </c>
      <c r="Q189" s="29" t="s">
        <v>1425</v>
      </c>
      <c r="R189" s="20" t="s">
        <v>353</v>
      </c>
      <c r="S189" s="25" t="s">
        <v>354</v>
      </c>
      <c r="T189" s="25" t="s">
        <v>149</v>
      </c>
      <c r="U189" s="25"/>
      <c r="V189" s="25"/>
      <c r="W189" s="32" t="str">
        <f t="shared" si="1"/>
        <v>Biosample protocol</v>
      </c>
      <c r="X189" s="33" t="str">
        <f t="shared" si="2"/>
        <v>Experiment protocol</v>
      </c>
      <c r="Y189" s="28" t="s">
        <v>1287</v>
      </c>
      <c r="Z189" s="28" t="s">
        <v>355</v>
      </c>
      <c r="AA189" s="23">
        <v>120.0</v>
      </c>
      <c r="AB189" s="23">
        <v>41.8</v>
      </c>
      <c r="AC189" s="34">
        <v>1.68E7</v>
      </c>
      <c r="AD189" s="34" t="s">
        <v>1080</v>
      </c>
      <c r="AE189" s="35">
        <v>40304.0</v>
      </c>
      <c r="AF189" s="36">
        <v>3.2231827E7</v>
      </c>
      <c r="AG189" s="37">
        <v>0.4291</v>
      </c>
      <c r="AH189" s="38">
        <v>41041.0</v>
      </c>
      <c r="AI189" s="38">
        <v>40787.0</v>
      </c>
    </row>
    <row r="190">
      <c r="A190" s="19">
        <v>189.0</v>
      </c>
      <c r="B190" s="20" t="s">
        <v>421</v>
      </c>
      <c r="C190" s="21"/>
      <c r="D190" s="22" t="s">
        <v>1430</v>
      </c>
      <c r="E190" s="23" t="s">
        <v>1431</v>
      </c>
      <c r="F190" s="23" t="s">
        <v>1432</v>
      </c>
      <c r="G190" s="24" t="s">
        <v>1433</v>
      </c>
      <c r="H190" s="25" t="s">
        <v>1434</v>
      </c>
      <c r="I190" s="25" t="s">
        <v>1435</v>
      </c>
      <c r="J190" s="25" t="s">
        <v>1436</v>
      </c>
      <c r="K190" s="26" t="s">
        <v>120</v>
      </c>
      <c r="L190" s="28"/>
      <c r="M190" s="28" t="s">
        <v>121</v>
      </c>
      <c r="N190" s="29" t="s">
        <v>78</v>
      </c>
      <c r="O190" s="29" t="s">
        <v>78</v>
      </c>
      <c r="P190" s="28" t="s">
        <v>92</v>
      </c>
      <c r="Q190" s="29" t="s">
        <v>121</v>
      </c>
      <c r="R190" s="20" t="s">
        <v>353</v>
      </c>
      <c r="S190" s="25" t="s">
        <v>682</v>
      </c>
      <c r="T190" s="25" t="s">
        <v>52</v>
      </c>
      <c r="U190" s="31"/>
      <c r="V190" s="25" t="s">
        <v>1399</v>
      </c>
      <c r="W190" s="32" t="str">
        <f t="shared" si="1"/>
        <v>Biosample protocol</v>
      </c>
      <c r="X190" s="33" t="str">
        <f t="shared" si="2"/>
        <v>Experiment protocol</v>
      </c>
      <c r="Y190" s="28" t="s">
        <v>176</v>
      </c>
      <c r="Z190" s="28" t="s">
        <v>355</v>
      </c>
      <c r="AA190" s="23">
        <v>80.0</v>
      </c>
      <c r="AB190" s="23">
        <v>29.6</v>
      </c>
      <c r="AC190" s="34">
        <v>1.5E7</v>
      </c>
      <c r="AD190" s="34" t="s">
        <v>1080</v>
      </c>
      <c r="AE190" s="35">
        <v>40305.0</v>
      </c>
      <c r="AF190" s="36">
        <v>2.4117298E7</v>
      </c>
      <c r="AG190" s="37">
        <v>0.5582</v>
      </c>
      <c r="AH190" s="38">
        <v>72988.0</v>
      </c>
      <c r="AI190" s="38">
        <v>72777.0</v>
      </c>
    </row>
    <row r="191">
      <c r="A191" s="19">
        <v>190.0</v>
      </c>
      <c r="B191" s="20" t="s">
        <v>743</v>
      </c>
      <c r="C191" s="21" t="s">
        <v>839</v>
      </c>
      <c r="D191" s="22" t="s">
        <v>1437</v>
      </c>
      <c r="E191" s="23" t="s">
        <v>1438</v>
      </c>
      <c r="F191" s="23" t="s">
        <v>1439</v>
      </c>
      <c r="G191" s="24" t="s">
        <v>1440</v>
      </c>
      <c r="H191" s="25" t="s">
        <v>1441</v>
      </c>
      <c r="I191" s="25" t="s">
        <v>1442</v>
      </c>
      <c r="J191" s="25" t="s">
        <v>1443</v>
      </c>
      <c r="K191" s="26" t="s">
        <v>251</v>
      </c>
      <c r="L191" s="28"/>
      <c r="M191" s="28" t="s">
        <v>252</v>
      </c>
      <c r="N191" s="29" t="s">
        <v>78</v>
      </c>
      <c r="O191" s="29" t="s">
        <v>78</v>
      </c>
      <c r="P191" s="28" t="s">
        <v>65</v>
      </c>
      <c r="Q191" s="29" t="s">
        <v>252</v>
      </c>
      <c r="R191" s="20" t="s">
        <v>353</v>
      </c>
      <c r="S191" s="25" t="s">
        <v>682</v>
      </c>
      <c r="T191" s="25" t="s">
        <v>52</v>
      </c>
      <c r="U191" s="31"/>
      <c r="V191" s="25" t="s">
        <v>1399</v>
      </c>
      <c r="W191" s="32" t="str">
        <f t="shared" si="1"/>
        <v>Biosample protocol</v>
      </c>
      <c r="X191" s="33" t="str">
        <f t="shared" si="2"/>
        <v>Experiment protocol</v>
      </c>
      <c r="Y191" s="28" t="s">
        <v>176</v>
      </c>
      <c r="Z191" s="28" t="s">
        <v>355</v>
      </c>
      <c r="AA191" s="23">
        <v>160.0</v>
      </c>
      <c r="AB191" s="23">
        <v>18.5</v>
      </c>
      <c r="AC191" s="34">
        <v>1.152E7</v>
      </c>
      <c r="AD191" s="34" t="s">
        <v>1080</v>
      </c>
      <c r="AE191" s="35">
        <v>40305.0</v>
      </c>
      <c r="AF191" s="36">
        <v>3.8339317E7</v>
      </c>
      <c r="AG191" s="37">
        <v>0.5573</v>
      </c>
      <c r="AH191" s="38">
        <v>89082.0</v>
      </c>
      <c r="AI191" s="38">
        <v>88862.0</v>
      </c>
    </row>
    <row r="192">
      <c r="A192" s="19">
        <v>191.0</v>
      </c>
      <c r="B192" s="20" t="s">
        <v>421</v>
      </c>
      <c r="C192" s="21"/>
      <c r="D192" s="22" t="s">
        <v>1430</v>
      </c>
      <c r="E192" s="23" t="s">
        <v>1444</v>
      </c>
      <c r="F192" s="23" t="s">
        <v>1432</v>
      </c>
      <c r="G192" s="24" t="s">
        <v>1445</v>
      </c>
      <c r="H192" s="25" t="s">
        <v>1446</v>
      </c>
      <c r="I192" s="25" t="s">
        <v>1436</v>
      </c>
      <c r="J192" s="25" t="s">
        <v>1435</v>
      </c>
      <c r="K192" s="26" t="s">
        <v>120</v>
      </c>
      <c r="L192" s="28"/>
      <c r="M192" s="28" t="s">
        <v>121</v>
      </c>
      <c r="N192" s="29" t="s">
        <v>78</v>
      </c>
      <c r="O192" s="29" t="s">
        <v>78</v>
      </c>
      <c r="P192" s="28" t="s">
        <v>92</v>
      </c>
      <c r="Q192" s="29" t="s">
        <v>121</v>
      </c>
      <c r="R192" s="20" t="s">
        <v>353</v>
      </c>
      <c r="S192" s="25" t="s">
        <v>682</v>
      </c>
      <c r="T192" s="25" t="s">
        <v>52</v>
      </c>
      <c r="U192" s="31"/>
      <c r="V192" s="25" t="s">
        <v>1399</v>
      </c>
      <c r="W192" s="32" t="str">
        <f t="shared" si="1"/>
        <v>Biosample protocol</v>
      </c>
      <c r="X192" s="33" t="str">
        <f t="shared" si="2"/>
        <v>Experiment protocol</v>
      </c>
      <c r="Y192" s="28" t="s">
        <v>176</v>
      </c>
      <c r="Z192" s="28" t="s">
        <v>355</v>
      </c>
      <c r="AA192" s="23">
        <v>80.0</v>
      </c>
      <c r="AB192" s="23">
        <v>8.2</v>
      </c>
      <c r="AC192" s="34">
        <v>9000000.0</v>
      </c>
      <c r="AD192" s="34" t="s">
        <v>1080</v>
      </c>
      <c r="AE192" s="35">
        <v>40308.0</v>
      </c>
      <c r="AF192" s="36">
        <v>2.0692661E7</v>
      </c>
      <c r="AG192" s="37">
        <v>0.5582</v>
      </c>
      <c r="AH192" s="38">
        <v>63933.0</v>
      </c>
      <c r="AI192" s="38">
        <v>63731.0</v>
      </c>
    </row>
    <row r="193">
      <c r="A193" s="19">
        <v>192.0</v>
      </c>
      <c r="B193" s="20" t="s">
        <v>743</v>
      </c>
      <c r="C193" s="21"/>
      <c r="D193" s="22" t="s">
        <v>1437</v>
      </c>
      <c r="E193" s="23" t="s">
        <v>1447</v>
      </c>
      <c r="F193" s="23" t="s">
        <v>1439</v>
      </c>
      <c r="G193" s="24" t="s">
        <v>1448</v>
      </c>
      <c r="H193" s="25" t="s">
        <v>1449</v>
      </c>
      <c r="I193" s="25" t="s">
        <v>1443</v>
      </c>
      <c r="J193" s="25" t="s">
        <v>1442</v>
      </c>
      <c r="K193" s="26" t="s">
        <v>251</v>
      </c>
      <c r="L193" s="28"/>
      <c r="M193" s="28" t="s">
        <v>252</v>
      </c>
      <c r="N193" s="29" t="s">
        <v>78</v>
      </c>
      <c r="O193" s="29" t="s">
        <v>78</v>
      </c>
      <c r="P193" s="28" t="s">
        <v>65</v>
      </c>
      <c r="Q193" s="29" t="s">
        <v>252</v>
      </c>
      <c r="R193" s="20" t="s">
        <v>353</v>
      </c>
      <c r="S193" s="25" t="s">
        <v>682</v>
      </c>
      <c r="T193" s="25" t="s">
        <v>52</v>
      </c>
      <c r="U193" s="31"/>
      <c r="V193" s="25" t="s">
        <v>1399</v>
      </c>
      <c r="W193" s="32" t="str">
        <f t="shared" si="1"/>
        <v>Biosample protocol</v>
      </c>
      <c r="X193" s="33" t="str">
        <f t="shared" si="2"/>
        <v>Experiment protocol</v>
      </c>
      <c r="Y193" s="28" t="s">
        <v>176</v>
      </c>
      <c r="Z193" s="28" t="s">
        <v>355</v>
      </c>
      <c r="AA193" s="23">
        <v>120.0</v>
      </c>
      <c r="AB193" s="23">
        <v>50.0</v>
      </c>
      <c r="AC193" s="34">
        <v>8510000.0</v>
      </c>
      <c r="AD193" s="34" t="s">
        <v>1080</v>
      </c>
      <c r="AE193" s="35">
        <v>40308.0</v>
      </c>
      <c r="AF193" s="36">
        <v>1.9400589E7</v>
      </c>
      <c r="AG193" s="37">
        <v>0.5573</v>
      </c>
      <c r="AH193" s="38">
        <v>47919.0</v>
      </c>
      <c r="AI193" s="38">
        <v>47724.0</v>
      </c>
    </row>
    <row r="194">
      <c r="A194" s="19">
        <v>193.0</v>
      </c>
      <c r="B194" s="20" t="s">
        <v>1450</v>
      </c>
      <c r="C194" s="21"/>
      <c r="D194" s="22" t="s">
        <v>1451</v>
      </c>
      <c r="E194" s="23" t="s">
        <v>1452</v>
      </c>
      <c r="F194" s="23" t="s">
        <v>1453</v>
      </c>
      <c r="G194" s="24" t="s">
        <v>1454</v>
      </c>
      <c r="H194" s="25" t="s">
        <v>1455</v>
      </c>
      <c r="I194" s="25" t="s">
        <v>1456</v>
      </c>
      <c r="J194" s="31"/>
      <c r="K194" s="26" t="s">
        <v>221</v>
      </c>
      <c r="L194" s="28" t="s">
        <v>222</v>
      </c>
      <c r="M194" s="28" t="s">
        <v>121</v>
      </c>
      <c r="N194" s="29" t="s">
        <v>78</v>
      </c>
      <c r="O194" s="29" t="s">
        <v>78</v>
      </c>
      <c r="P194" s="28" t="s">
        <v>48</v>
      </c>
      <c r="Q194" s="29" t="s">
        <v>1457</v>
      </c>
      <c r="R194" s="20" t="s">
        <v>353</v>
      </c>
      <c r="S194" s="31"/>
      <c r="T194" s="31"/>
      <c r="U194" s="31"/>
      <c r="V194" s="31"/>
      <c r="W194" s="32" t="str">
        <f t="shared" si="1"/>
        <v>Biosample protocol</v>
      </c>
      <c r="X194" s="33" t="str">
        <f t="shared" si="2"/>
        <v>Experiment protocol</v>
      </c>
      <c r="Y194" s="28" t="s">
        <v>1287</v>
      </c>
      <c r="Z194" s="28" t="s">
        <v>355</v>
      </c>
      <c r="AA194" s="23">
        <v>160.0</v>
      </c>
      <c r="AB194" s="23">
        <v>39.7999999999999</v>
      </c>
      <c r="AC194" s="34">
        <v>1.72E7</v>
      </c>
      <c r="AD194" s="34" t="s">
        <v>1007</v>
      </c>
      <c r="AE194" s="35">
        <v>40308.0</v>
      </c>
      <c r="AF194" s="36">
        <v>4.419536E7</v>
      </c>
      <c r="AG194" s="37">
        <v>0.3866</v>
      </c>
      <c r="AH194" s="38">
        <v>45191.0</v>
      </c>
      <c r="AI194" s="38">
        <v>45050.0</v>
      </c>
    </row>
    <row r="195">
      <c r="A195" s="19">
        <v>194.0</v>
      </c>
      <c r="B195" s="20" t="s">
        <v>1458</v>
      </c>
      <c r="C195" s="21"/>
      <c r="D195" s="22" t="s">
        <v>1459</v>
      </c>
      <c r="E195" s="23" t="s">
        <v>1460</v>
      </c>
      <c r="F195" s="23" t="s">
        <v>1461</v>
      </c>
      <c r="G195" s="24" t="s">
        <v>1462</v>
      </c>
      <c r="H195" s="25" t="s">
        <v>1463</v>
      </c>
      <c r="I195" s="25" t="s">
        <v>1464</v>
      </c>
      <c r="J195" s="25" t="s">
        <v>1465</v>
      </c>
      <c r="K195" s="26" t="s">
        <v>467</v>
      </c>
      <c r="L195" s="28" t="s">
        <v>1466</v>
      </c>
      <c r="M195" s="28" t="s">
        <v>222</v>
      </c>
      <c r="N195" s="29" t="s">
        <v>78</v>
      </c>
      <c r="O195" s="29" t="s">
        <v>78</v>
      </c>
      <c r="P195" s="28" t="s">
        <v>48</v>
      </c>
      <c r="Q195" s="29" t="s">
        <v>1467</v>
      </c>
      <c r="R195" s="20" t="s">
        <v>353</v>
      </c>
      <c r="S195" s="25" t="s">
        <v>1468</v>
      </c>
      <c r="T195" s="25" t="s">
        <v>52</v>
      </c>
      <c r="U195" s="25"/>
      <c r="V195" s="25"/>
      <c r="W195" s="32" t="str">
        <f t="shared" si="1"/>
        <v>Biosample protocol</v>
      </c>
      <c r="X195" s="33" t="str">
        <f t="shared" si="2"/>
        <v>Experiment protocol</v>
      </c>
      <c r="Y195" s="28" t="s">
        <v>1287</v>
      </c>
      <c r="Z195" s="28" t="s">
        <v>355</v>
      </c>
      <c r="AA195" s="23">
        <v>240.0</v>
      </c>
      <c r="AB195" s="23">
        <v>64.2</v>
      </c>
      <c r="AC195" s="34">
        <v>1.496E7</v>
      </c>
      <c r="AD195" s="34" t="s">
        <v>1007</v>
      </c>
      <c r="AE195" s="35">
        <v>40309.0</v>
      </c>
      <c r="AF195" s="36">
        <v>2.5325988E7</v>
      </c>
      <c r="AG195" s="37">
        <v>0.4394</v>
      </c>
      <c r="AH195" s="38">
        <v>52389.0</v>
      </c>
      <c r="AI195" s="38">
        <v>52272.0</v>
      </c>
    </row>
    <row r="196">
      <c r="A196" s="19">
        <v>195.0</v>
      </c>
      <c r="B196" s="20" t="s">
        <v>1458</v>
      </c>
      <c r="C196" s="21"/>
      <c r="D196" s="22" t="s">
        <v>1459</v>
      </c>
      <c r="E196" s="23" t="s">
        <v>1469</v>
      </c>
      <c r="F196" s="23" t="s">
        <v>1470</v>
      </c>
      <c r="G196" s="24" t="s">
        <v>1471</v>
      </c>
      <c r="H196" s="25" t="s">
        <v>1472</v>
      </c>
      <c r="I196" s="25" t="s">
        <v>1465</v>
      </c>
      <c r="J196" s="25" t="s">
        <v>1464</v>
      </c>
      <c r="K196" s="26" t="s">
        <v>467</v>
      </c>
      <c r="L196" s="28" t="s">
        <v>1466</v>
      </c>
      <c r="M196" s="28" t="s">
        <v>222</v>
      </c>
      <c r="N196" s="29" t="s">
        <v>78</v>
      </c>
      <c r="O196" s="29" t="s">
        <v>78</v>
      </c>
      <c r="P196" s="28" t="s">
        <v>48</v>
      </c>
      <c r="Q196" s="29" t="s">
        <v>1467</v>
      </c>
      <c r="R196" s="20" t="s">
        <v>353</v>
      </c>
      <c r="S196" s="25" t="s">
        <v>1468</v>
      </c>
      <c r="T196" s="25" t="s">
        <v>52</v>
      </c>
      <c r="U196" s="25"/>
      <c r="V196" s="25"/>
      <c r="W196" s="32" t="str">
        <f t="shared" si="1"/>
        <v>Biosample protocol</v>
      </c>
      <c r="X196" s="33" t="str">
        <f t="shared" si="2"/>
        <v>Experiment protocol</v>
      </c>
      <c r="Y196" s="28" t="s">
        <v>1287</v>
      </c>
      <c r="Z196" s="28" t="s">
        <v>355</v>
      </c>
      <c r="AA196" s="23">
        <v>240.0</v>
      </c>
      <c r="AB196" s="23">
        <v>100.0</v>
      </c>
      <c r="AC196" s="34">
        <v>1.344E7</v>
      </c>
      <c r="AD196" s="34" t="s">
        <v>1007</v>
      </c>
      <c r="AE196" s="35">
        <v>40309.0</v>
      </c>
      <c r="AF196" s="36">
        <v>2.4640267E7</v>
      </c>
      <c r="AG196" s="37">
        <v>0.3954</v>
      </c>
      <c r="AH196" s="38">
        <v>41151.0</v>
      </c>
      <c r="AI196" s="38">
        <v>41009.0</v>
      </c>
    </row>
    <row r="197">
      <c r="A197" s="19">
        <v>196.0</v>
      </c>
      <c r="B197" s="20" t="s">
        <v>1473</v>
      </c>
      <c r="C197" s="21"/>
      <c r="D197" s="22" t="s">
        <v>1474</v>
      </c>
      <c r="E197" s="23" t="s">
        <v>1475</v>
      </c>
      <c r="F197" s="23" t="s">
        <v>1476</v>
      </c>
      <c r="G197" s="24" t="s">
        <v>1477</v>
      </c>
      <c r="H197" s="25" t="s">
        <v>1478</v>
      </c>
      <c r="I197" s="25" t="s">
        <v>1479</v>
      </c>
      <c r="J197" s="25" t="s">
        <v>1480</v>
      </c>
      <c r="K197" s="26" t="s">
        <v>207</v>
      </c>
      <c r="L197" s="28"/>
      <c r="M197" s="28" t="s">
        <v>208</v>
      </c>
      <c r="N197" s="28" t="s">
        <v>46</v>
      </c>
      <c r="O197" s="28" t="s">
        <v>47</v>
      </c>
      <c r="P197" s="28" t="s">
        <v>48</v>
      </c>
      <c r="Q197" s="29" t="s">
        <v>1481</v>
      </c>
      <c r="R197" s="20" t="s">
        <v>210</v>
      </c>
      <c r="S197" s="31"/>
      <c r="T197" s="25" t="s">
        <v>69</v>
      </c>
      <c r="U197" s="25"/>
      <c r="V197" s="31"/>
      <c r="W197" s="32" t="str">
        <f t="shared" si="1"/>
        <v>Biosample protocol</v>
      </c>
      <c r="X197" s="33" t="str">
        <f t="shared" si="2"/>
        <v>Experiment protocol</v>
      </c>
      <c r="Y197" s="28" t="s">
        <v>176</v>
      </c>
      <c r="Z197" s="28" t="s">
        <v>355</v>
      </c>
      <c r="AA197" s="23">
        <v>80.0</v>
      </c>
      <c r="AB197" s="23">
        <v>50.0</v>
      </c>
      <c r="AC197" s="34">
        <v>1.45E7</v>
      </c>
      <c r="AD197" s="34" t="s">
        <v>1482</v>
      </c>
      <c r="AE197" s="35">
        <v>40323.0</v>
      </c>
      <c r="AF197" s="36">
        <v>1.9583114E7</v>
      </c>
      <c r="AG197" s="37">
        <v>0.4607</v>
      </c>
      <c r="AH197" s="38">
        <v>50106.0</v>
      </c>
      <c r="AI197" s="38">
        <v>50042.0</v>
      </c>
    </row>
    <row r="198">
      <c r="A198" s="19">
        <v>197.0</v>
      </c>
      <c r="B198" s="20" t="s">
        <v>1473</v>
      </c>
      <c r="C198" s="21"/>
      <c r="D198" s="22" t="s">
        <v>1474</v>
      </c>
      <c r="E198" s="23" t="s">
        <v>1483</v>
      </c>
      <c r="F198" s="23" t="s">
        <v>1484</v>
      </c>
      <c r="G198" s="24" t="s">
        <v>1485</v>
      </c>
      <c r="H198" s="25" t="s">
        <v>1486</v>
      </c>
      <c r="I198" s="25" t="s">
        <v>1480</v>
      </c>
      <c r="J198" s="25" t="s">
        <v>1479</v>
      </c>
      <c r="K198" s="26" t="s">
        <v>207</v>
      </c>
      <c r="L198" s="28"/>
      <c r="M198" s="28" t="s">
        <v>208</v>
      </c>
      <c r="N198" s="28" t="s">
        <v>46</v>
      </c>
      <c r="O198" s="28" t="s">
        <v>47</v>
      </c>
      <c r="P198" s="28" t="s">
        <v>48</v>
      </c>
      <c r="Q198" s="29" t="s">
        <v>1481</v>
      </c>
      <c r="R198" s="20" t="s">
        <v>210</v>
      </c>
      <c r="S198" s="31"/>
      <c r="T198" s="25" t="s">
        <v>69</v>
      </c>
      <c r="U198" s="25"/>
      <c r="V198" s="31"/>
      <c r="W198" s="32" t="str">
        <f t="shared" si="1"/>
        <v>Biosample protocol</v>
      </c>
      <c r="X198" s="33" t="str">
        <f t="shared" si="2"/>
        <v>Experiment protocol</v>
      </c>
      <c r="Y198" s="28" t="s">
        <v>176</v>
      </c>
      <c r="Z198" s="28" t="s">
        <v>355</v>
      </c>
      <c r="AA198" s="23">
        <v>120.0</v>
      </c>
      <c r="AB198" s="23">
        <v>50.0</v>
      </c>
      <c r="AC198" s="34">
        <v>1.524E7</v>
      </c>
      <c r="AD198" s="34" t="s">
        <v>1482</v>
      </c>
      <c r="AE198" s="35">
        <v>40323.0</v>
      </c>
      <c r="AF198" s="36">
        <v>2.9210907E7</v>
      </c>
      <c r="AG198" s="37">
        <v>0.5209</v>
      </c>
      <c r="AH198" s="38">
        <v>66519.0</v>
      </c>
      <c r="AI198" s="38">
        <v>66403.0</v>
      </c>
    </row>
    <row r="199">
      <c r="A199" s="19">
        <v>198.0</v>
      </c>
      <c r="B199" s="20" t="s">
        <v>1487</v>
      </c>
      <c r="C199" s="21"/>
      <c r="D199" s="22" t="s">
        <v>1488</v>
      </c>
      <c r="E199" s="23" t="s">
        <v>1489</v>
      </c>
      <c r="F199" s="23" t="s">
        <v>1490</v>
      </c>
      <c r="G199" s="24" t="s">
        <v>1491</v>
      </c>
      <c r="H199" s="25" t="s">
        <v>1492</v>
      </c>
      <c r="I199" s="25" t="s">
        <v>1493</v>
      </c>
      <c r="J199" s="25" t="s">
        <v>1494</v>
      </c>
      <c r="K199" s="26" t="s">
        <v>207</v>
      </c>
      <c r="L199" s="28"/>
      <c r="M199" s="28" t="s">
        <v>208</v>
      </c>
      <c r="N199" s="28" t="s">
        <v>46</v>
      </c>
      <c r="O199" s="28" t="s">
        <v>47</v>
      </c>
      <c r="P199" s="28" t="s">
        <v>48</v>
      </c>
      <c r="Q199" s="29" t="s">
        <v>1495</v>
      </c>
      <c r="R199" s="20" t="s">
        <v>210</v>
      </c>
      <c r="S199" s="31"/>
      <c r="T199" s="25" t="s">
        <v>69</v>
      </c>
      <c r="U199" s="25"/>
      <c r="V199" s="31"/>
      <c r="W199" s="32" t="str">
        <f t="shared" si="1"/>
        <v>Biosample protocol</v>
      </c>
      <c r="X199" s="33" t="str">
        <f t="shared" si="2"/>
        <v>Experiment protocol</v>
      </c>
      <c r="Y199" s="28" t="s">
        <v>176</v>
      </c>
      <c r="Z199" s="28" t="s">
        <v>355</v>
      </c>
      <c r="AA199" s="23">
        <v>160.0</v>
      </c>
      <c r="AB199" s="23">
        <v>50.0</v>
      </c>
      <c r="AC199" s="34">
        <v>1.096E7</v>
      </c>
      <c r="AD199" s="34" t="s">
        <v>1007</v>
      </c>
      <c r="AE199" s="35">
        <v>40330.0</v>
      </c>
      <c r="AF199" s="36">
        <v>2.09535022E8</v>
      </c>
      <c r="AG199" s="37">
        <v>0.618</v>
      </c>
      <c r="AH199" s="38">
        <v>207099.0</v>
      </c>
      <c r="AI199" s="38">
        <v>206736.0</v>
      </c>
    </row>
    <row r="200">
      <c r="A200" s="19">
        <v>199.0</v>
      </c>
      <c r="B200" s="20" t="s">
        <v>1487</v>
      </c>
      <c r="C200" s="21"/>
      <c r="D200" s="22" t="s">
        <v>1488</v>
      </c>
      <c r="E200" s="23" t="s">
        <v>1496</v>
      </c>
      <c r="F200" s="23" t="s">
        <v>1497</v>
      </c>
      <c r="G200" s="24" t="s">
        <v>1498</v>
      </c>
      <c r="H200" s="25" t="s">
        <v>1499</v>
      </c>
      <c r="I200" s="25" t="s">
        <v>1494</v>
      </c>
      <c r="J200" s="25" t="s">
        <v>1493</v>
      </c>
      <c r="K200" s="26" t="s">
        <v>207</v>
      </c>
      <c r="L200" s="28"/>
      <c r="M200" s="28" t="s">
        <v>208</v>
      </c>
      <c r="N200" s="28" t="s">
        <v>46</v>
      </c>
      <c r="O200" s="28" t="s">
        <v>47</v>
      </c>
      <c r="P200" s="28" t="s">
        <v>48</v>
      </c>
      <c r="Q200" s="29" t="s">
        <v>1495</v>
      </c>
      <c r="R200" s="20" t="s">
        <v>210</v>
      </c>
      <c r="S200" s="31"/>
      <c r="T200" s="25" t="s">
        <v>69</v>
      </c>
      <c r="U200" s="25"/>
      <c r="V200" s="31"/>
      <c r="W200" s="32" t="str">
        <f t="shared" si="1"/>
        <v>Biosample protocol</v>
      </c>
      <c r="X200" s="33" t="str">
        <f t="shared" si="2"/>
        <v>Experiment protocol</v>
      </c>
      <c r="Y200" s="28" t="s">
        <v>176</v>
      </c>
      <c r="Z200" s="28" t="s">
        <v>355</v>
      </c>
      <c r="AA200" s="23">
        <v>120.0</v>
      </c>
      <c r="AB200" s="23">
        <v>50.0</v>
      </c>
      <c r="AC200" s="34">
        <v>9600000.0</v>
      </c>
      <c r="AD200" s="34" t="s">
        <v>1007</v>
      </c>
      <c r="AE200" s="35">
        <v>40330.0</v>
      </c>
      <c r="AF200" s="36">
        <v>2.0997521E7</v>
      </c>
      <c r="AG200" s="37">
        <v>0.5541</v>
      </c>
      <c r="AH200" s="38">
        <v>63377.0</v>
      </c>
      <c r="AI200" s="38">
        <v>63263.0</v>
      </c>
    </row>
    <row r="201">
      <c r="A201" s="19">
        <v>200.0</v>
      </c>
      <c r="B201" s="20" t="s">
        <v>672</v>
      </c>
      <c r="C201" s="21"/>
      <c r="D201" s="22" t="s">
        <v>1500</v>
      </c>
      <c r="E201" s="23" t="s">
        <v>1501</v>
      </c>
      <c r="F201" s="23" t="s">
        <v>1502</v>
      </c>
      <c r="G201" s="24" t="s">
        <v>1503</v>
      </c>
      <c r="H201" s="25" t="s">
        <v>1504</v>
      </c>
      <c r="I201" s="25" t="s">
        <v>1505</v>
      </c>
      <c r="J201" s="31"/>
      <c r="K201" s="26" t="s">
        <v>679</v>
      </c>
      <c r="L201" s="42"/>
      <c r="M201" s="42" t="s">
        <v>680</v>
      </c>
      <c r="N201" s="29" t="s">
        <v>78</v>
      </c>
      <c r="O201" s="29" t="s">
        <v>78</v>
      </c>
      <c r="P201" s="42" t="s">
        <v>48</v>
      </c>
      <c r="Q201" s="29" t="s">
        <v>681</v>
      </c>
      <c r="R201" s="20" t="s">
        <v>353</v>
      </c>
      <c r="S201" s="25" t="s">
        <v>1379</v>
      </c>
      <c r="T201" s="25" t="s">
        <v>69</v>
      </c>
      <c r="U201" s="31"/>
      <c r="V201" s="25" t="s">
        <v>1506</v>
      </c>
      <c r="W201" s="32" t="str">
        <f t="shared" si="1"/>
        <v>Biosample protocol</v>
      </c>
      <c r="X201" s="33" t="str">
        <f t="shared" si="2"/>
        <v>Experiment protocol</v>
      </c>
      <c r="Y201" s="28" t="s">
        <v>176</v>
      </c>
      <c r="Z201" s="28" t="s">
        <v>355</v>
      </c>
      <c r="AA201" s="23">
        <v>120.0</v>
      </c>
      <c r="AB201" s="23">
        <v>50.0</v>
      </c>
      <c r="AC201" s="34">
        <v>5940000.0</v>
      </c>
      <c r="AD201" s="34" t="s">
        <v>1192</v>
      </c>
      <c r="AE201" s="35">
        <v>40332.0</v>
      </c>
      <c r="AF201" s="36">
        <v>3.2360095E7</v>
      </c>
      <c r="AG201" s="37">
        <v>0.3521</v>
      </c>
      <c r="AH201" s="38">
        <v>40882.0</v>
      </c>
      <c r="AI201" s="38">
        <v>40654.0</v>
      </c>
    </row>
    <row r="202">
      <c r="A202" s="19">
        <v>201.0</v>
      </c>
      <c r="B202" s="20" t="s">
        <v>1507</v>
      </c>
      <c r="C202" s="21"/>
      <c r="D202" s="22" t="s">
        <v>1508</v>
      </c>
      <c r="E202" s="23" t="s">
        <v>1509</v>
      </c>
      <c r="F202" s="23" t="s">
        <v>1510</v>
      </c>
      <c r="G202" s="24" t="s">
        <v>1511</v>
      </c>
      <c r="H202" s="25" t="s">
        <v>1512</v>
      </c>
      <c r="I202" s="25" t="s">
        <v>1513</v>
      </c>
      <c r="J202" s="31"/>
      <c r="K202" s="26" t="s">
        <v>238</v>
      </c>
      <c r="L202" s="28"/>
      <c r="M202" s="28" t="s">
        <v>239</v>
      </c>
      <c r="N202" s="28" t="s">
        <v>46</v>
      </c>
      <c r="O202" s="28" t="s">
        <v>1514</v>
      </c>
      <c r="P202" s="28" t="s">
        <v>241</v>
      </c>
      <c r="Q202" s="29" t="s">
        <v>1515</v>
      </c>
      <c r="R202" s="30" t="s">
        <v>210</v>
      </c>
      <c r="S202" s="31"/>
      <c r="T202" s="31"/>
      <c r="U202" s="31"/>
      <c r="V202" s="25"/>
      <c r="W202" s="32" t="str">
        <f t="shared" si="1"/>
        <v>Biosample protocol</v>
      </c>
      <c r="X202" s="33" t="str">
        <f t="shared" si="2"/>
        <v>Experiment protocol</v>
      </c>
      <c r="Y202" s="28" t="s">
        <v>176</v>
      </c>
      <c r="Z202" s="28" t="s">
        <v>355</v>
      </c>
      <c r="AA202" s="23">
        <v>80.0</v>
      </c>
      <c r="AB202" s="23">
        <v>29.0</v>
      </c>
      <c r="AC202" s="34">
        <v>9360000.0</v>
      </c>
      <c r="AD202" s="34" t="s">
        <v>1482</v>
      </c>
      <c r="AE202" s="35">
        <v>40324.0</v>
      </c>
      <c r="AF202" s="36">
        <v>2.0267077E7</v>
      </c>
      <c r="AG202" s="37">
        <v>0.3378</v>
      </c>
      <c r="AH202" s="38">
        <v>41732.0</v>
      </c>
      <c r="AI202" s="38">
        <v>41597.0</v>
      </c>
    </row>
    <row r="203">
      <c r="A203" s="19">
        <v>202.0</v>
      </c>
      <c r="B203" s="20" t="s">
        <v>1516</v>
      </c>
      <c r="C203" s="21"/>
      <c r="D203" s="22" t="s">
        <v>1517</v>
      </c>
      <c r="E203" s="23" t="s">
        <v>1518</v>
      </c>
      <c r="F203" s="23" t="s">
        <v>1519</v>
      </c>
      <c r="G203" s="24" t="s">
        <v>1520</v>
      </c>
      <c r="H203" s="25" t="s">
        <v>1521</v>
      </c>
      <c r="I203" s="25" t="s">
        <v>1522</v>
      </c>
      <c r="J203" s="31"/>
      <c r="K203" s="26" t="s">
        <v>238</v>
      </c>
      <c r="L203" s="28"/>
      <c r="M203" s="28" t="s">
        <v>239</v>
      </c>
      <c r="N203" s="28" t="s">
        <v>46</v>
      </c>
      <c r="O203" s="28" t="s">
        <v>1514</v>
      </c>
      <c r="P203" s="28" t="s">
        <v>241</v>
      </c>
      <c r="Q203" s="29" t="s">
        <v>1515</v>
      </c>
      <c r="R203" s="30" t="s">
        <v>210</v>
      </c>
      <c r="S203" s="31"/>
      <c r="T203" s="31"/>
      <c r="U203" s="31"/>
      <c r="V203" s="25"/>
      <c r="W203" s="32" t="str">
        <f t="shared" si="1"/>
        <v>Biosample protocol</v>
      </c>
      <c r="X203" s="33" t="str">
        <f t="shared" si="2"/>
        <v>Experiment protocol</v>
      </c>
      <c r="Y203" s="28" t="s">
        <v>176</v>
      </c>
      <c r="Z203" s="28" t="s">
        <v>355</v>
      </c>
      <c r="AA203" s="23">
        <v>120.0</v>
      </c>
      <c r="AB203" s="23">
        <v>100.0</v>
      </c>
      <c r="AC203" s="34">
        <v>1.152E7</v>
      </c>
      <c r="AD203" s="34" t="s">
        <v>1482</v>
      </c>
      <c r="AE203" s="35">
        <v>40325.0</v>
      </c>
      <c r="AF203" s="36">
        <v>2.2105887E7</v>
      </c>
      <c r="AG203" s="37">
        <v>0.3558</v>
      </c>
      <c r="AH203" s="38">
        <v>40426.0</v>
      </c>
      <c r="AI203" s="38">
        <v>40274.0</v>
      </c>
    </row>
    <row r="204">
      <c r="A204" s="19">
        <v>203.0</v>
      </c>
      <c r="B204" s="20" t="s">
        <v>1523</v>
      </c>
      <c r="C204" s="21"/>
      <c r="D204" s="22" t="s">
        <v>1524</v>
      </c>
      <c r="E204" s="23" t="s">
        <v>1525</v>
      </c>
      <c r="F204" s="23" t="s">
        <v>1526</v>
      </c>
      <c r="G204" s="24" t="s">
        <v>1527</v>
      </c>
      <c r="H204" s="25" t="s">
        <v>1528</v>
      </c>
      <c r="I204" s="25" t="s">
        <v>1529</v>
      </c>
      <c r="J204" s="31"/>
      <c r="K204" s="26" t="s">
        <v>238</v>
      </c>
      <c r="L204" s="28"/>
      <c r="M204" s="28" t="s">
        <v>239</v>
      </c>
      <c r="N204" s="28" t="s">
        <v>46</v>
      </c>
      <c r="O204" s="28" t="s">
        <v>1514</v>
      </c>
      <c r="P204" s="28" t="s">
        <v>241</v>
      </c>
      <c r="Q204" s="29" t="s">
        <v>1515</v>
      </c>
      <c r="R204" s="30" t="s">
        <v>210</v>
      </c>
      <c r="S204" s="31"/>
      <c r="T204" s="31"/>
      <c r="U204" s="31"/>
      <c r="V204" s="25"/>
      <c r="W204" s="32" t="str">
        <f t="shared" si="1"/>
        <v>Biosample protocol</v>
      </c>
      <c r="X204" s="33" t="str">
        <f t="shared" si="2"/>
        <v>Experiment protocol</v>
      </c>
      <c r="Y204" s="28" t="s">
        <v>176</v>
      </c>
      <c r="Z204" s="28" t="s">
        <v>355</v>
      </c>
      <c r="AA204" s="23">
        <v>120.0</v>
      </c>
      <c r="AB204" s="23">
        <v>50.0</v>
      </c>
      <c r="AC204" s="34">
        <v>7920000.0</v>
      </c>
      <c r="AD204" s="34" t="s">
        <v>1482</v>
      </c>
      <c r="AE204" s="35">
        <v>40325.0</v>
      </c>
      <c r="AF204" s="36">
        <v>1.9477087E7</v>
      </c>
      <c r="AG204" s="37">
        <v>0.3358</v>
      </c>
      <c r="AH204" s="38">
        <v>31392.0</v>
      </c>
      <c r="AI204" s="38">
        <v>31278.0</v>
      </c>
    </row>
    <row r="205">
      <c r="A205" s="19">
        <v>204.0</v>
      </c>
      <c r="B205" s="20" t="s">
        <v>1530</v>
      </c>
      <c r="C205" s="21"/>
      <c r="D205" s="22" t="s">
        <v>1531</v>
      </c>
      <c r="E205" s="23" t="s">
        <v>1532</v>
      </c>
      <c r="F205" s="23" t="s">
        <v>1533</v>
      </c>
      <c r="G205" s="24" t="s">
        <v>1534</v>
      </c>
      <c r="H205" s="25" t="s">
        <v>1535</v>
      </c>
      <c r="I205" s="25" t="s">
        <v>1536</v>
      </c>
      <c r="J205" s="39" t="s">
        <v>1537</v>
      </c>
      <c r="K205" s="26" t="s">
        <v>120</v>
      </c>
      <c r="L205" s="29"/>
      <c r="M205" s="28" t="s">
        <v>121</v>
      </c>
      <c r="N205" s="29" t="s">
        <v>78</v>
      </c>
      <c r="O205" s="29" t="s">
        <v>78</v>
      </c>
      <c r="P205" s="28" t="s">
        <v>92</v>
      </c>
      <c r="Q205" s="29" t="s">
        <v>1538</v>
      </c>
      <c r="R205" s="20" t="s">
        <v>353</v>
      </c>
      <c r="S205" s="25" t="s">
        <v>1539</v>
      </c>
      <c r="T205" s="25" t="s">
        <v>52</v>
      </c>
      <c r="U205" s="25"/>
      <c r="V205" s="25"/>
      <c r="W205" s="32" t="str">
        <f t="shared" si="1"/>
        <v>Biosample protocol</v>
      </c>
      <c r="X205" s="33" t="str">
        <f t="shared" si="2"/>
        <v>Experiment protocol</v>
      </c>
      <c r="Y205" s="28" t="s">
        <v>1287</v>
      </c>
      <c r="Z205" s="28" t="s">
        <v>355</v>
      </c>
      <c r="AA205" s="23">
        <v>120.0</v>
      </c>
      <c r="AB205" s="23">
        <v>24.2</v>
      </c>
      <c r="AC205" s="34">
        <v>9800000.0</v>
      </c>
      <c r="AD205" s="34" t="s">
        <v>1007</v>
      </c>
      <c r="AE205" s="35">
        <v>40336.0</v>
      </c>
      <c r="AF205" s="36">
        <v>2.99529818E8</v>
      </c>
      <c r="AG205" s="37">
        <v>0.5915</v>
      </c>
      <c r="AH205" s="38">
        <v>254968.0</v>
      </c>
      <c r="AI205" s="38">
        <v>254347.0</v>
      </c>
    </row>
    <row r="206">
      <c r="A206" s="19">
        <v>205.0</v>
      </c>
      <c r="B206" s="43" t="s">
        <v>1530</v>
      </c>
      <c r="C206" s="21"/>
      <c r="D206" s="44" t="s">
        <v>1531</v>
      </c>
      <c r="E206" s="45" t="s">
        <v>1540</v>
      </c>
      <c r="F206" s="45" t="s">
        <v>1541</v>
      </c>
      <c r="G206" s="39" t="s">
        <v>1542</v>
      </c>
      <c r="H206" s="39" t="s">
        <v>1543</v>
      </c>
      <c r="I206" s="39" t="s">
        <v>1537</v>
      </c>
      <c r="J206" s="25" t="s">
        <v>1536</v>
      </c>
      <c r="K206" s="26" t="s">
        <v>120</v>
      </c>
      <c r="L206" s="53"/>
      <c r="M206" s="28" t="s">
        <v>121</v>
      </c>
      <c r="N206" s="29" t="s">
        <v>78</v>
      </c>
      <c r="O206" s="29" t="s">
        <v>78</v>
      </c>
      <c r="P206" s="28" t="s">
        <v>92</v>
      </c>
      <c r="Q206" s="29" t="s">
        <v>1538</v>
      </c>
      <c r="R206" s="20" t="s">
        <v>353</v>
      </c>
      <c r="S206" s="25" t="s">
        <v>1539</v>
      </c>
      <c r="T206" s="25" t="s">
        <v>52</v>
      </c>
      <c r="U206" s="25"/>
      <c r="V206" s="25"/>
      <c r="W206" s="32" t="str">
        <f t="shared" si="1"/>
        <v>Biosample protocol</v>
      </c>
      <c r="X206" s="33" t="str">
        <f t="shared" si="2"/>
        <v>Experiment protocol</v>
      </c>
      <c r="Y206" s="55" t="s">
        <v>1287</v>
      </c>
      <c r="Z206" s="55" t="s">
        <v>355</v>
      </c>
      <c r="AA206" s="56">
        <v>160.0</v>
      </c>
      <c r="AB206" s="56">
        <v>28.2</v>
      </c>
      <c r="AC206" s="57">
        <v>8600000.0</v>
      </c>
      <c r="AD206" s="57" t="s">
        <v>1007</v>
      </c>
      <c r="AE206" s="58">
        <v>40336.0</v>
      </c>
      <c r="AF206" s="36">
        <v>2.7227738E7</v>
      </c>
      <c r="AG206" s="59">
        <v>0.3058</v>
      </c>
      <c r="AH206" s="38">
        <v>34662.0</v>
      </c>
      <c r="AI206" s="38">
        <v>34536.0</v>
      </c>
    </row>
    <row r="207">
      <c r="A207" s="19">
        <v>206.0</v>
      </c>
      <c r="B207" s="20" t="s">
        <v>743</v>
      </c>
      <c r="C207" s="21"/>
      <c r="D207" s="22" t="s">
        <v>1544</v>
      </c>
      <c r="E207" s="23" t="s">
        <v>1545</v>
      </c>
      <c r="F207" s="23" t="s">
        <v>1546</v>
      </c>
      <c r="G207" s="24" t="s">
        <v>1547</v>
      </c>
      <c r="H207" s="25" t="s">
        <v>1548</v>
      </c>
      <c r="I207" s="25" t="s">
        <v>1549</v>
      </c>
      <c r="J207" s="31"/>
      <c r="K207" s="26" t="s">
        <v>251</v>
      </c>
      <c r="L207" s="28"/>
      <c r="M207" s="28" t="s">
        <v>252</v>
      </c>
      <c r="N207" s="29" t="s">
        <v>78</v>
      </c>
      <c r="O207" s="29" t="s">
        <v>78</v>
      </c>
      <c r="P207" s="28" t="s">
        <v>65</v>
      </c>
      <c r="Q207" s="29" t="s">
        <v>252</v>
      </c>
      <c r="R207" s="20" t="s">
        <v>353</v>
      </c>
      <c r="S207" s="25" t="s">
        <v>1078</v>
      </c>
      <c r="T207" s="25" t="s">
        <v>69</v>
      </c>
      <c r="U207" s="31"/>
      <c r="V207" s="25" t="s">
        <v>1550</v>
      </c>
      <c r="W207" s="32" t="str">
        <f t="shared" si="1"/>
        <v>Biosample protocol</v>
      </c>
      <c r="X207" s="33" t="str">
        <f t="shared" si="2"/>
        <v>Experiment protocol</v>
      </c>
      <c r="Y207" s="28" t="s">
        <v>176</v>
      </c>
      <c r="Z207" s="28" t="s">
        <v>355</v>
      </c>
      <c r="AA207" s="23">
        <v>100.0</v>
      </c>
      <c r="AB207" s="23">
        <v>50.0</v>
      </c>
      <c r="AC207" s="34">
        <v>1.57E7</v>
      </c>
      <c r="AD207" s="34" t="s">
        <v>1192</v>
      </c>
      <c r="AE207" s="35">
        <v>40337.0</v>
      </c>
      <c r="AF207" s="36">
        <v>2.1595564E7</v>
      </c>
      <c r="AG207" s="37">
        <v>0.43</v>
      </c>
      <c r="AH207" s="38">
        <v>39713.0</v>
      </c>
      <c r="AI207" s="38">
        <v>39498.0</v>
      </c>
    </row>
    <row r="208">
      <c r="A208" s="19">
        <v>207.0</v>
      </c>
      <c r="B208" s="20" t="s">
        <v>161</v>
      </c>
      <c r="C208" s="21"/>
      <c r="D208" s="71" t="s">
        <v>1551</v>
      </c>
      <c r="E208" s="72" t="s">
        <v>1552</v>
      </c>
      <c r="F208" s="72" t="s">
        <v>1553</v>
      </c>
      <c r="G208" s="24" t="s">
        <v>1554</v>
      </c>
      <c r="H208" s="25" t="s">
        <v>1555</v>
      </c>
      <c r="I208" s="25" t="s">
        <v>1556</v>
      </c>
      <c r="J208" s="31"/>
      <c r="K208" s="26" t="s">
        <v>43</v>
      </c>
      <c r="L208" s="28" t="s">
        <v>169</v>
      </c>
      <c r="M208" s="28" t="s">
        <v>45</v>
      </c>
      <c r="N208" s="29" t="s">
        <v>64</v>
      </c>
      <c r="O208" s="29" t="s">
        <v>64</v>
      </c>
      <c r="P208" s="28" t="s">
        <v>48</v>
      </c>
      <c r="Q208" s="40"/>
      <c r="R208" s="30" t="s">
        <v>50</v>
      </c>
      <c r="S208" s="24" t="s">
        <v>171</v>
      </c>
      <c r="T208" s="24" t="s">
        <v>52</v>
      </c>
      <c r="U208" s="31"/>
      <c r="V208" s="31"/>
      <c r="W208" s="32" t="str">
        <f t="shared" si="1"/>
        <v>Biosample protocol</v>
      </c>
      <c r="X208" s="33" t="str">
        <f t="shared" si="2"/>
        <v>Experiment protocol</v>
      </c>
      <c r="Y208" s="28" t="s">
        <v>176</v>
      </c>
      <c r="Z208" s="28" t="s">
        <v>355</v>
      </c>
      <c r="AA208" s="23">
        <v>80.0</v>
      </c>
      <c r="AB208" s="23">
        <v>100.0</v>
      </c>
      <c r="AC208" s="34">
        <v>1.84E7</v>
      </c>
      <c r="AD208" s="34" t="s">
        <v>1080</v>
      </c>
      <c r="AE208" s="35">
        <v>40343.0</v>
      </c>
      <c r="AF208" s="36">
        <v>2.37103568E8</v>
      </c>
      <c r="AG208" s="37">
        <v>0.5319</v>
      </c>
      <c r="AH208" s="38">
        <v>157774.0</v>
      </c>
      <c r="AI208" s="38">
        <v>157512.0</v>
      </c>
    </row>
    <row r="209">
      <c r="A209" s="19">
        <v>208.0</v>
      </c>
      <c r="B209" s="20" t="s">
        <v>421</v>
      </c>
      <c r="C209" s="21"/>
      <c r="D209" s="22" t="s">
        <v>1557</v>
      </c>
      <c r="E209" s="23" t="s">
        <v>1558</v>
      </c>
      <c r="F209" s="23" t="s">
        <v>1559</v>
      </c>
      <c r="G209" s="24" t="s">
        <v>1560</v>
      </c>
      <c r="H209" s="25" t="s">
        <v>1561</v>
      </c>
      <c r="I209" s="25" t="s">
        <v>1562</v>
      </c>
      <c r="J209" s="31"/>
      <c r="K209" s="26" t="s">
        <v>120</v>
      </c>
      <c r="L209" s="28"/>
      <c r="M209" s="28" t="s">
        <v>121</v>
      </c>
      <c r="N209" s="29" t="s">
        <v>78</v>
      </c>
      <c r="O209" s="29" t="s">
        <v>78</v>
      </c>
      <c r="P209" s="28" t="s">
        <v>92</v>
      </c>
      <c r="Q209" s="29" t="s">
        <v>121</v>
      </c>
      <c r="R209" s="20" t="s">
        <v>353</v>
      </c>
      <c r="S209" s="25" t="s">
        <v>1563</v>
      </c>
      <c r="T209" s="25" t="s">
        <v>149</v>
      </c>
      <c r="U209" s="25"/>
      <c r="V209" s="25" t="s">
        <v>1564</v>
      </c>
      <c r="W209" s="32" t="str">
        <f t="shared" si="1"/>
        <v>Biosample protocol</v>
      </c>
      <c r="X209" s="33" t="str">
        <f t="shared" si="2"/>
        <v>Experiment protocol</v>
      </c>
      <c r="Y209" s="28" t="s">
        <v>1287</v>
      </c>
      <c r="Z209" s="28" t="s">
        <v>355</v>
      </c>
      <c r="AA209" s="23">
        <v>80.0</v>
      </c>
      <c r="AB209" s="23">
        <v>22.0</v>
      </c>
      <c r="AC209" s="34">
        <v>7760000.0</v>
      </c>
      <c r="AD209" s="34" t="s">
        <v>1192</v>
      </c>
      <c r="AE209" s="35">
        <v>40350.0</v>
      </c>
      <c r="AF209" s="36">
        <v>3.4450547E7</v>
      </c>
      <c r="AG209" s="37">
        <v>0.3835</v>
      </c>
      <c r="AH209" s="38">
        <v>41142.0</v>
      </c>
      <c r="AI209" s="38">
        <v>40659.0</v>
      </c>
    </row>
    <row r="210">
      <c r="A210" s="19">
        <v>209.0</v>
      </c>
      <c r="B210" s="20" t="s">
        <v>743</v>
      </c>
      <c r="C210" s="21"/>
      <c r="D210" s="22" t="s">
        <v>1565</v>
      </c>
      <c r="E210" s="23" t="s">
        <v>1566</v>
      </c>
      <c r="F210" s="23" t="s">
        <v>1567</v>
      </c>
      <c r="G210" s="24" t="s">
        <v>1568</v>
      </c>
      <c r="H210" s="25" t="s">
        <v>1569</v>
      </c>
      <c r="I210" s="25" t="s">
        <v>1570</v>
      </c>
      <c r="J210" s="31"/>
      <c r="K210" s="26" t="s">
        <v>251</v>
      </c>
      <c r="L210" s="28"/>
      <c r="M210" s="28" t="s">
        <v>252</v>
      </c>
      <c r="N210" s="29" t="s">
        <v>78</v>
      </c>
      <c r="O210" s="29" t="s">
        <v>78</v>
      </c>
      <c r="P210" s="28" t="s">
        <v>65</v>
      </c>
      <c r="Q210" s="29" t="s">
        <v>252</v>
      </c>
      <c r="R210" s="20" t="s">
        <v>353</v>
      </c>
      <c r="S210" s="25" t="s">
        <v>1563</v>
      </c>
      <c r="T210" s="25" t="s">
        <v>149</v>
      </c>
      <c r="U210" s="25"/>
      <c r="V210" s="25" t="s">
        <v>1564</v>
      </c>
      <c r="W210" s="32" t="str">
        <f t="shared" si="1"/>
        <v>Biosample protocol</v>
      </c>
      <c r="X210" s="33" t="str">
        <f t="shared" si="2"/>
        <v>Experiment protocol</v>
      </c>
      <c r="Y210" s="28" t="s">
        <v>1287</v>
      </c>
      <c r="Z210" s="28" t="s">
        <v>355</v>
      </c>
      <c r="AA210" s="23">
        <v>80.0</v>
      </c>
      <c r="AB210" s="23">
        <v>33.3</v>
      </c>
      <c r="AC210" s="34">
        <v>8160000.0</v>
      </c>
      <c r="AD210" s="34" t="s">
        <v>1192</v>
      </c>
      <c r="AE210" s="35">
        <v>40350.0</v>
      </c>
      <c r="AF210" s="36">
        <v>3.5561898E7</v>
      </c>
      <c r="AG210" s="37">
        <v>0.489</v>
      </c>
      <c r="AH210" s="38">
        <v>62039.0</v>
      </c>
      <c r="AI210" s="38">
        <v>61725.0</v>
      </c>
    </row>
    <row r="211">
      <c r="A211" s="19">
        <v>210.0</v>
      </c>
      <c r="B211" s="20" t="s">
        <v>1571</v>
      </c>
      <c r="C211" s="21"/>
      <c r="D211" s="22" t="s">
        <v>1572</v>
      </c>
      <c r="E211" s="23" t="s">
        <v>1573</v>
      </c>
      <c r="F211" s="23" t="s">
        <v>1574</v>
      </c>
      <c r="G211" s="24" t="s">
        <v>1575</v>
      </c>
      <c r="H211" s="25" t="s">
        <v>1576</v>
      </c>
      <c r="I211" s="25" t="s">
        <v>1577</v>
      </c>
      <c r="J211" s="25" t="s">
        <v>1578</v>
      </c>
      <c r="K211" s="26" t="s">
        <v>467</v>
      </c>
      <c r="L211" s="28"/>
      <c r="M211" s="28" t="s">
        <v>469</v>
      </c>
      <c r="N211" s="28" t="s">
        <v>46</v>
      </c>
      <c r="O211" s="28" t="s">
        <v>47</v>
      </c>
      <c r="P211" s="28" t="s">
        <v>48</v>
      </c>
      <c r="Q211" s="29" t="s">
        <v>1300</v>
      </c>
      <c r="R211" s="20" t="s">
        <v>50</v>
      </c>
      <c r="S211" s="25" t="s">
        <v>902</v>
      </c>
      <c r="T211" s="25" t="s">
        <v>69</v>
      </c>
      <c r="U211" s="25" t="s">
        <v>140</v>
      </c>
      <c r="V211" s="31"/>
      <c r="W211" s="32" t="str">
        <f t="shared" si="1"/>
        <v>Biosample protocol</v>
      </c>
      <c r="X211" s="33" t="str">
        <f t="shared" si="2"/>
        <v>Experiment protocol</v>
      </c>
      <c r="Y211" s="28" t="s">
        <v>1287</v>
      </c>
      <c r="Z211" s="28"/>
      <c r="AA211" s="23"/>
      <c r="AB211" s="73"/>
      <c r="AC211" s="34">
        <v>6000000.0</v>
      </c>
      <c r="AD211" s="34" t="s">
        <v>1007</v>
      </c>
      <c r="AE211" s="35">
        <v>40357.0</v>
      </c>
      <c r="AF211" s="36">
        <v>2.563066E7</v>
      </c>
      <c r="AG211" s="37">
        <v>0.6481</v>
      </c>
      <c r="AH211" s="38">
        <v>73664.0</v>
      </c>
      <c r="AI211" s="38">
        <v>73568.0</v>
      </c>
    </row>
    <row r="212">
      <c r="A212" s="19">
        <v>211.0</v>
      </c>
      <c r="B212" s="20" t="s">
        <v>1571</v>
      </c>
      <c r="C212" s="21"/>
      <c r="D212" s="22" t="s">
        <v>1572</v>
      </c>
      <c r="E212" s="23" t="s">
        <v>1579</v>
      </c>
      <c r="F212" s="23" t="s">
        <v>1580</v>
      </c>
      <c r="G212" s="24" t="s">
        <v>1581</v>
      </c>
      <c r="H212" s="25" t="s">
        <v>1582</v>
      </c>
      <c r="I212" s="25" t="s">
        <v>1578</v>
      </c>
      <c r="J212" s="25" t="s">
        <v>1577</v>
      </c>
      <c r="K212" s="26" t="s">
        <v>467</v>
      </c>
      <c r="L212" s="28"/>
      <c r="M212" s="28" t="s">
        <v>469</v>
      </c>
      <c r="N212" s="28" t="s">
        <v>46</v>
      </c>
      <c r="O212" s="28" t="s">
        <v>47</v>
      </c>
      <c r="P212" s="28" t="s">
        <v>48</v>
      </c>
      <c r="Q212" s="29" t="s">
        <v>1300</v>
      </c>
      <c r="R212" s="20" t="s">
        <v>50</v>
      </c>
      <c r="S212" s="25" t="s">
        <v>902</v>
      </c>
      <c r="T212" s="25" t="s">
        <v>69</v>
      </c>
      <c r="U212" s="25" t="s">
        <v>140</v>
      </c>
      <c r="V212" s="31"/>
      <c r="W212" s="32" t="str">
        <f t="shared" si="1"/>
        <v>Biosample protocol</v>
      </c>
      <c r="X212" s="33" t="str">
        <f t="shared" si="2"/>
        <v>Experiment protocol</v>
      </c>
      <c r="Y212" s="28" t="s">
        <v>1287</v>
      </c>
      <c r="Z212" s="28" t="s">
        <v>355</v>
      </c>
      <c r="AA212" s="23">
        <v>160.0</v>
      </c>
      <c r="AB212" s="23">
        <v>28.2</v>
      </c>
      <c r="AC212" s="34">
        <v>9000000.0</v>
      </c>
      <c r="AD212" s="34" t="s">
        <v>1007</v>
      </c>
      <c r="AE212" s="35">
        <v>40357.0</v>
      </c>
      <c r="AF212" s="36">
        <v>2.8332359E7</v>
      </c>
      <c r="AG212" s="37">
        <v>0.5373</v>
      </c>
      <c r="AH212" s="38">
        <v>43277.0</v>
      </c>
      <c r="AI212" s="38">
        <v>43170.0</v>
      </c>
    </row>
    <row r="213">
      <c r="A213" s="19">
        <v>212.0</v>
      </c>
      <c r="B213" s="20" t="s">
        <v>743</v>
      </c>
      <c r="C213" s="21"/>
      <c r="D213" s="22" t="s">
        <v>1583</v>
      </c>
      <c r="E213" s="23" t="s">
        <v>1584</v>
      </c>
      <c r="F213" s="23" t="s">
        <v>1585</v>
      </c>
      <c r="G213" s="24" t="s">
        <v>1586</v>
      </c>
      <c r="H213" s="25" t="s">
        <v>1587</v>
      </c>
      <c r="I213" s="25" t="s">
        <v>1588</v>
      </c>
      <c r="J213" s="31"/>
      <c r="K213" s="26" t="s">
        <v>251</v>
      </c>
      <c r="L213" s="28"/>
      <c r="M213" s="28" t="s">
        <v>252</v>
      </c>
      <c r="N213" s="29" t="s">
        <v>78</v>
      </c>
      <c r="O213" s="29" t="s">
        <v>78</v>
      </c>
      <c r="P213" s="28" t="s">
        <v>65</v>
      </c>
      <c r="Q213" s="29" t="s">
        <v>252</v>
      </c>
      <c r="R213" s="20" t="s">
        <v>353</v>
      </c>
      <c r="S213" s="25" t="s">
        <v>1589</v>
      </c>
      <c r="T213" s="25" t="s">
        <v>69</v>
      </c>
      <c r="U213" s="31"/>
      <c r="V213" s="25" t="s">
        <v>1590</v>
      </c>
      <c r="W213" s="32" t="str">
        <f t="shared" si="1"/>
        <v>Biosample protocol</v>
      </c>
      <c r="X213" s="33" t="str">
        <f t="shared" si="2"/>
        <v>Experiment protocol</v>
      </c>
      <c r="Y213" s="28" t="s">
        <v>1287</v>
      </c>
      <c r="Z213" s="28" t="s">
        <v>355</v>
      </c>
      <c r="AA213" s="23">
        <v>80.0</v>
      </c>
      <c r="AB213" s="23">
        <v>17.2</v>
      </c>
      <c r="AC213" s="34">
        <v>7840000.0</v>
      </c>
      <c r="AD213" s="34" t="s">
        <v>1192</v>
      </c>
      <c r="AE213" s="35">
        <v>40359.0</v>
      </c>
      <c r="AF213" s="36">
        <v>3.7003026E7</v>
      </c>
      <c r="AG213" s="37">
        <v>0.3964</v>
      </c>
      <c r="AH213" s="38">
        <v>54407.0</v>
      </c>
      <c r="AI213" s="38">
        <v>54011.0</v>
      </c>
    </row>
    <row r="214">
      <c r="A214" s="19">
        <v>213.0</v>
      </c>
      <c r="B214" s="20" t="s">
        <v>1591</v>
      </c>
      <c r="C214" s="21"/>
      <c r="D214" s="22" t="s">
        <v>1592</v>
      </c>
      <c r="E214" s="23" t="s">
        <v>1593</v>
      </c>
      <c r="F214" s="23" t="s">
        <v>1594</v>
      </c>
      <c r="G214" s="24" t="s">
        <v>1595</v>
      </c>
      <c r="H214" s="25" t="s">
        <v>1596</v>
      </c>
      <c r="I214" s="25" t="s">
        <v>1597</v>
      </c>
      <c r="J214" s="31"/>
      <c r="K214" s="26" t="s">
        <v>251</v>
      </c>
      <c r="L214" s="28"/>
      <c r="M214" s="28" t="s">
        <v>252</v>
      </c>
      <c r="N214" s="29" t="s">
        <v>78</v>
      </c>
      <c r="O214" s="29" t="s">
        <v>78</v>
      </c>
      <c r="P214" s="28" t="s">
        <v>65</v>
      </c>
      <c r="Q214" s="29" t="s">
        <v>252</v>
      </c>
      <c r="R214" s="20" t="s">
        <v>353</v>
      </c>
      <c r="S214" s="25" t="s">
        <v>1311</v>
      </c>
      <c r="T214" s="25" t="s">
        <v>52</v>
      </c>
      <c r="U214" s="31"/>
      <c r="V214" s="25" t="s">
        <v>1598</v>
      </c>
      <c r="W214" s="32" t="str">
        <f t="shared" si="1"/>
        <v>Biosample protocol</v>
      </c>
      <c r="X214" s="33" t="str">
        <f t="shared" si="2"/>
        <v>Experiment protocol</v>
      </c>
      <c r="Y214" s="28" t="s">
        <v>1287</v>
      </c>
      <c r="Z214" s="28" t="s">
        <v>355</v>
      </c>
      <c r="AA214" s="23">
        <v>80.0</v>
      </c>
      <c r="AB214" s="23">
        <v>63.2</v>
      </c>
      <c r="AC214" s="34">
        <v>1.46E7</v>
      </c>
      <c r="AD214" s="34" t="s">
        <v>1192</v>
      </c>
      <c r="AE214" s="35">
        <v>40366.0</v>
      </c>
      <c r="AF214" s="36">
        <v>2.7870457E7</v>
      </c>
      <c r="AG214" s="37">
        <v>0.4825</v>
      </c>
      <c r="AH214" s="38">
        <v>46711.0</v>
      </c>
      <c r="AI214" s="38">
        <v>46389.0</v>
      </c>
    </row>
    <row r="215">
      <c r="A215" s="19">
        <v>214.0</v>
      </c>
      <c r="B215" s="20" t="s">
        <v>1599</v>
      </c>
      <c r="C215" s="21"/>
      <c r="D215" s="22" t="s">
        <v>1600</v>
      </c>
      <c r="E215" s="23" t="s">
        <v>1601</v>
      </c>
      <c r="F215" s="23" t="s">
        <v>1602</v>
      </c>
      <c r="G215" s="24" t="s">
        <v>1603</v>
      </c>
      <c r="H215" s="25" t="s">
        <v>1604</v>
      </c>
      <c r="I215" s="25" t="s">
        <v>1605</v>
      </c>
      <c r="J215" s="31"/>
      <c r="K215" s="26" t="s">
        <v>251</v>
      </c>
      <c r="L215" s="28"/>
      <c r="M215" s="28" t="s">
        <v>252</v>
      </c>
      <c r="N215" s="29" t="s">
        <v>78</v>
      </c>
      <c r="O215" s="29" t="s">
        <v>78</v>
      </c>
      <c r="P215" s="28" t="s">
        <v>65</v>
      </c>
      <c r="Q215" s="29" t="s">
        <v>252</v>
      </c>
      <c r="R215" s="20" t="s">
        <v>353</v>
      </c>
      <c r="S215" s="25" t="s">
        <v>1311</v>
      </c>
      <c r="T215" s="25" t="s">
        <v>52</v>
      </c>
      <c r="U215" s="31"/>
      <c r="V215" s="25" t="s">
        <v>1598</v>
      </c>
      <c r="W215" s="32" t="str">
        <f t="shared" si="1"/>
        <v>Biosample protocol</v>
      </c>
      <c r="X215" s="33" t="str">
        <f t="shared" si="2"/>
        <v>Experiment protocol</v>
      </c>
      <c r="Y215" s="28" t="s">
        <v>1287</v>
      </c>
      <c r="Z215" s="28" t="s">
        <v>355</v>
      </c>
      <c r="AA215" s="23">
        <v>80.0</v>
      </c>
      <c r="AB215" s="23">
        <v>60.2</v>
      </c>
      <c r="AC215" s="34">
        <v>1.54E7</v>
      </c>
      <c r="AD215" s="34" t="s">
        <v>1192</v>
      </c>
      <c r="AE215" s="35">
        <v>40366.0</v>
      </c>
      <c r="AF215" s="36">
        <v>3.5392237E7</v>
      </c>
      <c r="AG215" s="37">
        <v>0.4294</v>
      </c>
      <c r="AH215" s="38">
        <v>59972.0</v>
      </c>
      <c r="AI215" s="38">
        <v>59687.0</v>
      </c>
    </row>
    <row r="216">
      <c r="A216" s="19">
        <v>215.0</v>
      </c>
      <c r="B216" s="20" t="s">
        <v>684</v>
      </c>
      <c r="C216" s="21"/>
      <c r="D216" s="22" t="s">
        <v>1606</v>
      </c>
      <c r="E216" s="23" t="s">
        <v>1607</v>
      </c>
      <c r="F216" s="23" t="s">
        <v>1608</v>
      </c>
      <c r="G216" s="24" t="s">
        <v>1609</v>
      </c>
      <c r="H216" s="25" t="s">
        <v>1610</v>
      </c>
      <c r="I216" s="25" t="s">
        <v>1611</v>
      </c>
      <c r="J216" s="31"/>
      <c r="K216" s="26" t="s">
        <v>221</v>
      </c>
      <c r="L216" s="28" t="s">
        <v>685</v>
      </c>
      <c r="M216" s="28" t="s">
        <v>419</v>
      </c>
      <c r="N216" s="29" t="s">
        <v>78</v>
      </c>
      <c r="O216" s="29" t="s">
        <v>78</v>
      </c>
      <c r="P216" s="28" t="s">
        <v>48</v>
      </c>
      <c r="Q216" s="29" t="s">
        <v>419</v>
      </c>
      <c r="R216" s="20" t="s">
        <v>353</v>
      </c>
      <c r="S216" s="25" t="s">
        <v>1311</v>
      </c>
      <c r="T216" s="25" t="s">
        <v>52</v>
      </c>
      <c r="U216" s="31"/>
      <c r="V216" s="25" t="s">
        <v>1598</v>
      </c>
      <c r="W216" s="32" t="str">
        <f t="shared" si="1"/>
        <v>Biosample protocol</v>
      </c>
      <c r="X216" s="33" t="str">
        <f t="shared" si="2"/>
        <v>Experiment protocol</v>
      </c>
      <c r="Y216" s="28" t="s">
        <v>1287</v>
      </c>
      <c r="Z216" s="28" t="s">
        <v>355</v>
      </c>
      <c r="AA216" s="23">
        <v>80.0</v>
      </c>
      <c r="AB216" s="23">
        <v>80.0</v>
      </c>
      <c r="AC216" s="34">
        <v>8310000.0</v>
      </c>
      <c r="AD216" s="34" t="s">
        <v>1192</v>
      </c>
      <c r="AE216" s="35">
        <v>40366.0</v>
      </c>
      <c r="AF216" s="36">
        <v>2.0085543E7</v>
      </c>
      <c r="AG216" s="37">
        <v>0.63</v>
      </c>
      <c r="AH216" s="38">
        <v>36013.0</v>
      </c>
      <c r="AI216" s="38">
        <v>35797.0</v>
      </c>
    </row>
    <row r="217">
      <c r="A217" s="19">
        <v>216.0</v>
      </c>
      <c r="B217" s="20" t="s">
        <v>1612</v>
      </c>
      <c r="C217" s="21"/>
      <c r="D217" s="22" t="s">
        <v>1613</v>
      </c>
      <c r="E217" s="23" t="s">
        <v>1614</v>
      </c>
      <c r="F217" s="23" t="s">
        <v>1615</v>
      </c>
      <c r="G217" s="24" t="s">
        <v>1616</v>
      </c>
      <c r="H217" s="25" t="s">
        <v>1617</v>
      </c>
      <c r="I217" s="25" t="s">
        <v>1618</v>
      </c>
      <c r="J217" s="31"/>
      <c r="K217" s="26" t="s">
        <v>268</v>
      </c>
      <c r="L217" s="28"/>
      <c r="M217" s="28" t="s">
        <v>269</v>
      </c>
      <c r="N217" s="29" t="s">
        <v>78</v>
      </c>
      <c r="O217" s="29" t="s">
        <v>78</v>
      </c>
      <c r="P217" s="28" t="s">
        <v>48</v>
      </c>
      <c r="Q217" s="29" t="s">
        <v>269</v>
      </c>
      <c r="R217" s="20" t="s">
        <v>353</v>
      </c>
      <c r="S217" s="25" t="s">
        <v>1311</v>
      </c>
      <c r="T217" s="25" t="s">
        <v>52</v>
      </c>
      <c r="U217" s="31"/>
      <c r="V217" s="25" t="s">
        <v>1598</v>
      </c>
      <c r="W217" s="32" t="str">
        <f t="shared" si="1"/>
        <v>Biosample protocol</v>
      </c>
      <c r="X217" s="33" t="str">
        <f t="shared" si="2"/>
        <v>Experiment protocol</v>
      </c>
      <c r="Y217" s="28" t="s">
        <v>1287</v>
      </c>
      <c r="Z217" s="28" t="s">
        <v>355</v>
      </c>
      <c r="AA217" s="23">
        <v>60.0</v>
      </c>
      <c r="AB217" s="23">
        <v>31.6</v>
      </c>
      <c r="AC217" s="34">
        <v>8880000.0</v>
      </c>
      <c r="AD217" s="34" t="s">
        <v>1192</v>
      </c>
      <c r="AE217" s="35">
        <v>40367.0</v>
      </c>
      <c r="AF217" s="36">
        <v>3.4808287E7</v>
      </c>
      <c r="AG217" s="37">
        <v>0.3682</v>
      </c>
      <c r="AH217" s="38">
        <v>38281.0</v>
      </c>
      <c r="AI217" s="38">
        <v>37803.0</v>
      </c>
    </row>
    <row r="218">
      <c r="A218" s="19">
        <v>217.0</v>
      </c>
      <c r="B218" s="20" t="s">
        <v>472</v>
      </c>
      <c r="C218" s="21"/>
      <c r="D218" s="22" t="s">
        <v>473</v>
      </c>
      <c r="E218" s="23" t="s">
        <v>1619</v>
      </c>
      <c r="F218" s="23" t="s">
        <v>1620</v>
      </c>
      <c r="G218" s="24" t="s">
        <v>1621</v>
      </c>
      <c r="H218" s="25" t="s">
        <v>1622</v>
      </c>
      <c r="I218" s="25" t="s">
        <v>479</v>
      </c>
      <c r="J218" s="25" t="s">
        <v>478</v>
      </c>
      <c r="K218" s="26" t="s">
        <v>221</v>
      </c>
      <c r="L218" s="27" t="s">
        <v>418</v>
      </c>
      <c r="M218" s="28" t="s">
        <v>419</v>
      </c>
      <c r="N218" s="28" t="s">
        <v>46</v>
      </c>
      <c r="O218" s="28" t="s">
        <v>240</v>
      </c>
      <c r="P218" s="28" t="s">
        <v>48</v>
      </c>
      <c r="Q218" s="29" t="s">
        <v>480</v>
      </c>
      <c r="R218" s="20" t="s">
        <v>238</v>
      </c>
      <c r="S218" s="31"/>
      <c r="T218" s="24" t="s">
        <v>52</v>
      </c>
      <c r="U218" s="31"/>
      <c r="V218" s="31"/>
      <c r="W218" s="32" t="str">
        <f t="shared" si="1"/>
        <v>Biosample protocol</v>
      </c>
      <c r="X218" s="33" t="str">
        <f t="shared" si="2"/>
        <v>Experiment protocol</v>
      </c>
      <c r="Y218" s="28"/>
      <c r="Z218" s="28" t="s">
        <v>355</v>
      </c>
      <c r="AA218" s="23">
        <v>80.0</v>
      </c>
      <c r="AB218" s="23">
        <v>63.4</v>
      </c>
      <c r="AC218" s="34">
        <v>7970000.0</v>
      </c>
      <c r="AD218" s="34" t="s">
        <v>1007</v>
      </c>
      <c r="AE218" s="35">
        <v>40371.0</v>
      </c>
      <c r="AF218" s="36">
        <v>4.2267779E7</v>
      </c>
      <c r="AG218" s="37">
        <v>0.3416</v>
      </c>
      <c r="AH218" s="38">
        <v>63837.0</v>
      </c>
      <c r="AI218" s="38">
        <v>63610.0</v>
      </c>
    </row>
    <row r="219">
      <c r="A219" s="19">
        <v>218.0</v>
      </c>
      <c r="B219" s="20" t="s">
        <v>1623</v>
      </c>
      <c r="C219" s="21"/>
      <c r="D219" s="22" t="s">
        <v>1624</v>
      </c>
      <c r="E219" s="23" t="s">
        <v>1625</v>
      </c>
      <c r="F219" s="23" t="s">
        <v>1626</v>
      </c>
      <c r="G219" s="24" t="s">
        <v>1627</v>
      </c>
      <c r="H219" s="25" t="s">
        <v>1628</v>
      </c>
      <c r="I219" s="25" t="s">
        <v>1629</v>
      </c>
      <c r="J219" s="31"/>
      <c r="K219" s="26" t="s">
        <v>221</v>
      </c>
      <c r="L219" s="27" t="s">
        <v>418</v>
      </c>
      <c r="M219" s="28" t="s">
        <v>419</v>
      </c>
      <c r="N219" s="28" t="s">
        <v>46</v>
      </c>
      <c r="O219" s="28" t="s">
        <v>240</v>
      </c>
      <c r="P219" s="28" t="s">
        <v>48</v>
      </c>
      <c r="Q219" s="29" t="s">
        <v>1630</v>
      </c>
      <c r="R219" s="20" t="s">
        <v>238</v>
      </c>
      <c r="S219" s="31"/>
      <c r="T219" s="24" t="s">
        <v>52</v>
      </c>
      <c r="U219" s="25" t="s">
        <v>140</v>
      </c>
      <c r="V219" s="31"/>
      <c r="W219" s="32" t="str">
        <f t="shared" si="1"/>
        <v>Biosample protocol</v>
      </c>
      <c r="X219" s="33" t="str">
        <f t="shared" si="2"/>
        <v>Experiment protocol</v>
      </c>
      <c r="Y219" s="28"/>
      <c r="Z219" s="28" t="s">
        <v>355</v>
      </c>
      <c r="AA219" s="23">
        <v>80.0</v>
      </c>
      <c r="AB219" s="23">
        <v>25.8</v>
      </c>
      <c r="AC219" s="34">
        <v>8100000.0</v>
      </c>
      <c r="AD219" s="34" t="s">
        <v>1007</v>
      </c>
      <c r="AE219" s="35">
        <v>40375.0</v>
      </c>
      <c r="AF219" s="36">
        <v>6.9370252E7</v>
      </c>
      <c r="AG219" s="37">
        <v>0.4157</v>
      </c>
      <c r="AH219" s="38">
        <v>92460.0</v>
      </c>
      <c r="AI219" s="38">
        <v>92291.0</v>
      </c>
    </row>
    <row r="220">
      <c r="A220" s="19">
        <v>219.0</v>
      </c>
      <c r="B220" s="20" t="s">
        <v>684</v>
      </c>
      <c r="C220" s="21"/>
      <c r="D220" s="22" t="s">
        <v>1631</v>
      </c>
      <c r="E220" s="23" t="s">
        <v>1632</v>
      </c>
      <c r="F220" s="23" t="s">
        <v>1633</v>
      </c>
      <c r="G220" s="24" t="s">
        <v>1634</v>
      </c>
      <c r="H220" s="25" t="s">
        <v>1635</v>
      </c>
      <c r="I220" s="25" t="s">
        <v>1636</v>
      </c>
      <c r="J220" s="31"/>
      <c r="K220" s="26" t="s">
        <v>221</v>
      </c>
      <c r="L220" s="28" t="s">
        <v>685</v>
      </c>
      <c r="M220" s="28" t="s">
        <v>419</v>
      </c>
      <c r="N220" s="29" t="s">
        <v>78</v>
      </c>
      <c r="O220" s="29" t="s">
        <v>78</v>
      </c>
      <c r="P220" s="28" t="s">
        <v>48</v>
      </c>
      <c r="Q220" s="29" t="s">
        <v>419</v>
      </c>
      <c r="R220" s="20" t="s">
        <v>353</v>
      </c>
      <c r="S220" s="25" t="s">
        <v>682</v>
      </c>
      <c r="T220" s="25" t="s">
        <v>69</v>
      </c>
      <c r="U220" s="31"/>
      <c r="V220" s="25" t="s">
        <v>1637</v>
      </c>
      <c r="W220" s="32" t="str">
        <f t="shared" si="1"/>
        <v>Biosample protocol</v>
      </c>
      <c r="X220" s="33" t="str">
        <f t="shared" si="2"/>
        <v>Experiment protocol</v>
      </c>
      <c r="Y220" s="28" t="s">
        <v>1287</v>
      </c>
      <c r="Z220" s="28" t="s">
        <v>355</v>
      </c>
      <c r="AA220" s="23">
        <v>80.0</v>
      </c>
      <c r="AB220" s="23">
        <v>22.0</v>
      </c>
      <c r="AC220" s="34">
        <v>4800000.0</v>
      </c>
      <c r="AD220" s="34" t="s">
        <v>1192</v>
      </c>
      <c r="AE220" s="35">
        <v>40379.0</v>
      </c>
      <c r="AF220" s="36">
        <v>2.4834995E7</v>
      </c>
      <c r="AG220" s="37">
        <v>0.4732</v>
      </c>
      <c r="AH220" s="38">
        <v>17901.0</v>
      </c>
      <c r="AI220" s="38">
        <v>17466.0</v>
      </c>
    </row>
    <row r="221">
      <c r="A221" s="19">
        <v>220.0</v>
      </c>
      <c r="B221" s="20" t="s">
        <v>1638</v>
      </c>
      <c r="C221" s="21"/>
      <c r="D221" s="22" t="s">
        <v>1639</v>
      </c>
      <c r="E221" s="23" t="s">
        <v>1640</v>
      </c>
      <c r="F221" s="23" t="s">
        <v>1641</v>
      </c>
      <c r="G221" s="24" t="s">
        <v>1642</v>
      </c>
      <c r="H221" s="25" t="s">
        <v>1643</v>
      </c>
      <c r="I221" s="25" t="s">
        <v>1644</v>
      </c>
      <c r="J221" s="31"/>
      <c r="K221" s="26" t="s">
        <v>43</v>
      </c>
      <c r="L221" s="28" t="s">
        <v>77</v>
      </c>
      <c r="M221" s="28" t="s">
        <v>45</v>
      </c>
      <c r="N221" s="28" t="s">
        <v>78</v>
      </c>
      <c r="O221" s="28" t="s">
        <v>78</v>
      </c>
      <c r="P221" s="28" t="s">
        <v>48</v>
      </c>
      <c r="Q221" s="29" t="s">
        <v>1645</v>
      </c>
      <c r="R221" s="30" t="s">
        <v>50</v>
      </c>
      <c r="S221" s="25" t="s">
        <v>1646</v>
      </c>
      <c r="T221" s="25" t="s">
        <v>52</v>
      </c>
      <c r="U221" s="25" t="s">
        <v>140</v>
      </c>
      <c r="V221" s="25" t="s">
        <v>1647</v>
      </c>
      <c r="W221" s="32" t="str">
        <f t="shared" si="1"/>
        <v>Biosample protocol</v>
      </c>
      <c r="X221" s="33" t="str">
        <f t="shared" si="2"/>
        <v>Experiment protocol</v>
      </c>
      <c r="Y221" s="28" t="s">
        <v>1287</v>
      </c>
      <c r="Z221" s="28" t="s">
        <v>355</v>
      </c>
      <c r="AA221" s="23">
        <v>80.0</v>
      </c>
      <c r="AB221" s="23">
        <v>37.0</v>
      </c>
      <c r="AC221" s="34">
        <v>5040000.0</v>
      </c>
      <c r="AD221" s="34" t="s">
        <v>1080</v>
      </c>
      <c r="AE221" s="35">
        <v>40387.0</v>
      </c>
      <c r="AF221" s="36">
        <v>3.1185261E7</v>
      </c>
      <c r="AG221" s="37">
        <v>0.4149</v>
      </c>
      <c r="AH221" s="38">
        <v>30605.0</v>
      </c>
      <c r="AI221" s="38">
        <v>30409.0</v>
      </c>
    </row>
    <row r="222">
      <c r="A222" s="19">
        <v>221.0</v>
      </c>
      <c r="B222" s="20" t="s">
        <v>684</v>
      </c>
      <c r="C222" s="21"/>
      <c r="D222" s="22" t="s">
        <v>1648</v>
      </c>
      <c r="E222" s="23" t="s">
        <v>1649</v>
      </c>
      <c r="F222" s="23" t="s">
        <v>1650</v>
      </c>
      <c r="G222" s="24" t="s">
        <v>1651</v>
      </c>
      <c r="H222" s="25" t="s">
        <v>1652</v>
      </c>
      <c r="I222" s="25" t="s">
        <v>1653</v>
      </c>
      <c r="J222" s="31"/>
      <c r="K222" s="26" t="s">
        <v>221</v>
      </c>
      <c r="L222" s="28" t="s">
        <v>685</v>
      </c>
      <c r="M222" s="28" t="s">
        <v>419</v>
      </c>
      <c r="N222" s="29" t="s">
        <v>78</v>
      </c>
      <c r="O222" s="29" t="s">
        <v>78</v>
      </c>
      <c r="P222" s="28" t="s">
        <v>48</v>
      </c>
      <c r="Q222" s="29" t="s">
        <v>419</v>
      </c>
      <c r="R222" s="20" t="s">
        <v>353</v>
      </c>
      <c r="S222" s="25" t="s">
        <v>1190</v>
      </c>
      <c r="T222" s="25" t="s">
        <v>52</v>
      </c>
      <c r="U222" s="31"/>
      <c r="V222" s="25" t="s">
        <v>1654</v>
      </c>
      <c r="W222" s="32" t="str">
        <f t="shared" si="1"/>
        <v>Biosample protocol</v>
      </c>
      <c r="X222" s="33" t="str">
        <f t="shared" si="2"/>
        <v>Experiment protocol</v>
      </c>
      <c r="Y222" s="28" t="s">
        <v>1287</v>
      </c>
      <c r="Z222" s="28" t="s">
        <v>355</v>
      </c>
      <c r="AA222" s="23">
        <v>80.0</v>
      </c>
      <c r="AB222" s="23">
        <v>31.5</v>
      </c>
      <c r="AC222" s="34">
        <v>4700000.0</v>
      </c>
      <c r="AD222" s="34" t="s">
        <v>1192</v>
      </c>
      <c r="AE222" s="35">
        <v>40392.0</v>
      </c>
      <c r="AF222" s="36">
        <v>2.3928136E7</v>
      </c>
      <c r="AG222" s="37">
        <v>0.5722</v>
      </c>
      <c r="AH222" s="38">
        <v>32114.0</v>
      </c>
      <c r="AI222" s="38">
        <v>31782.0</v>
      </c>
    </row>
    <row r="223">
      <c r="A223" s="19">
        <v>222.0</v>
      </c>
      <c r="B223" s="20" t="s">
        <v>1655</v>
      </c>
      <c r="C223" s="21"/>
      <c r="D223" s="22" t="s">
        <v>1656</v>
      </c>
      <c r="E223" s="23" t="s">
        <v>1657</v>
      </c>
      <c r="F223" s="23" t="s">
        <v>1658</v>
      </c>
      <c r="G223" s="24" t="s">
        <v>1659</v>
      </c>
      <c r="H223" s="25" t="s">
        <v>1660</v>
      </c>
      <c r="I223" s="25" t="s">
        <v>1661</v>
      </c>
      <c r="J223" s="31"/>
      <c r="K223" s="26" t="s">
        <v>104</v>
      </c>
      <c r="L223" s="42"/>
      <c r="M223" s="74" t="s">
        <v>1662</v>
      </c>
      <c r="N223" s="29" t="s">
        <v>78</v>
      </c>
      <c r="O223" s="29" t="s">
        <v>78</v>
      </c>
      <c r="P223" s="42" t="s">
        <v>65</v>
      </c>
      <c r="Q223" s="29" t="s">
        <v>1663</v>
      </c>
      <c r="R223" s="20" t="s">
        <v>353</v>
      </c>
      <c r="S223" s="25" t="s">
        <v>1190</v>
      </c>
      <c r="T223" s="25" t="s">
        <v>52</v>
      </c>
      <c r="U223" s="31"/>
      <c r="V223" s="25" t="s">
        <v>1654</v>
      </c>
      <c r="W223" s="32" t="str">
        <f t="shared" si="1"/>
        <v>Biosample protocol</v>
      </c>
      <c r="X223" s="33" t="str">
        <f t="shared" si="2"/>
        <v>Experiment protocol</v>
      </c>
      <c r="Y223" s="28" t="s">
        <v>1287</v>
      </c>
      <c r="Z223" s="28" t="s">
        <v>355</v>
      </c>
      <c r="AA223" s="23">
        <v>60.0</v>
      </c>
      <c r="AB223" s="23">
        <v>18.8</v>
      </c>
      <c r="AC223" s="34">
        <v>4500000.0</v>
      </c>
      <c r="AD223" s="34" t="s">
        <v>1192</v>
      </c>
      <c r="AE223" s="35">
        <v>40392.0</v>
      </c>
      <c r="AF223" s="36">
        <v>2.5640122E7</v>
      </c>
      <c r="AG223" s="37">
        <v>0.3379</v>
      </c>
      <c r="AH223" s="38">
        <v>28563.0</v>
      </c>
      <c r="AI223" s="38">
        <v>28368.0</v>
      </c>
    </row>
    <row r="224">
      <c r="A224" s="19">
        <v>223.0</v>
      </c>
      <c r="B224" s="20" t="s">
        <v>735</v>
      </c>
      <c r="C224" s="21"/>
      <c r="D224" s="22" t="s">
        <v>1664</v>
      </c>
      <c r="E224" s="23" t="s">
        <v>1665</v>
      </c>
      <c r="F224" s="23" t="s">
        <v>1666</v>
      </c>
      <c r="G224" s="24" t="s">
        <v>1667</v>
      </c>
      <c r="H224" s="25" t="s">
        <v>1668</v>
      </c>
      <c r="I224" s="25" t="s">
        <v>1669</v>
      </c>
      <c r="J224" s="31"/>
      <c r="K224" s="26" t="s">
        <v>268</v>
      </c>
      <c r="L224" s="28"/>
      <c r="M224" s="28" t="s">
        <v>269</v>
      </c>
      <c r="N224" s="29" t="s">
        <v>78</v>
      </c>
      <c r="O224" s="29" t="s">
        <v>78</v>
      </c>
      <c r="P224" s="28" t="s">
        <v>48</v>
      </c>
      <c r="Q224" s="29" t="s">
        <v>269</v>
      </c>
      <c r="R224" s="20" t="s">
        <v>353</v>
      </c>
      <c r="S224" s="25" t="s">
        <v>1670</v>
      </c>
      <c r="T224" s="25" t="s">
        <v>69</v>
      </c>
      <c r="U224" s="31"/>
      <c r="V224" s="25" t="s">
        <v>1671</v>
      </c>
      <c r="W224" s="32" t="str">
        <f t="shared" si="1"/>
        <v>Biosample protocol</v>
      </c>
      <c r="X224" s="33" t="str">
        <f t="shared" si="2"/>
        <v>Experiment protocol</v>
      </c>
      <c r="Y224" s="28" t="s">
        <v>1287</v>
      </c>
      <c r="Z224" s="28" t="s">
        <v>355</v>
      </c>
      <c r="AA224" s="23">
        <v>60.0</v>
      </c>
      <c r="AB224" s="23">
        <v>36.6</v>
      </c>
      <c r="AC224" s="34">
        <v>7800000.0</v>
      </c>
      <c r="AD224" s="34" t="s">
        <v>1192</v>
      </c>
      <c r="AE224" s="35">
        <v>40400.0</v>
      </c>
      <c r="AF224" s="36">
        <v>2.8581779E7</v>
      </c>
      <c r="AG224" s="37">
        <v>0.4059</v>
      </c>
      <c r="AH224" s="38">
        <v>27986.0</v>
      </c>
      <c r="AI224" s="38">
        <v>27778.0</v>
      </c>
    </row>
    <row r="225">
      <c r="A225" s="19">
        <v>224.0</v>
      </c>
      <c r="B225" s="20" t="s">
        <v>684</v>
      </c>
      <c r="C225" s="21"/>
      <c r="D225" s="22" t="s">
        <v>1672</v>
      </c>
      <c r="E225" s="23" t="s">
        <v>1673</v>
      </c>
      <c r="F225" s="23" t="s">
        <v>1674</v>
      </c>
      <c r="G225" s="24" t="s">
        <v>1675</v>
      </c>
      <c r="H225" s="25" t="s">
        <v>1676</v>
      </c>
      <c r="I225" s="25" t="s">
        <v>1677</v>
      </c>
      <c r="J225" s="31"/>
      <c r="K225" s="26" t="s">
        <v>221</v>
      </c>
      <c r="L225" s="28" t="s">
        <v>685</v>
      </c>
      <c r="M225" s="28" t="s">
        <v>419</v>
      </c>
      <c r="N225" s="29" t="s">
        <v>78</v>
      </c>
      <c r="O225" s="29" t="s">
        <v>78</v>
      </c>
      <c r="P225" s="28" t="s">
        <v>48</v>
      </c>
      <c r="Q225" s="29" t="s">
        <v>419</v>
      </c>
      <c r="R225" s="20" t="s">
        <v>353</v>
      </c>
      <c r="S225" s="25" t="s">
        <v>1670</v>
      </c>
      <c r="T225" s="25" t="s">
        <v>69</v>
      </c>
      <c r="U225" s="31"/>
      <c r="V225" s="25" t="s">
        <v>1671</v>
      </c>
      <c r="W225" s="32" t="str">
        <f t="shared" si="1"/>
        <v>Biosample protocol</v>
      </c>
      <c r="X225" s="33" t="str">
        <f t="shared" si="2"/>
        <v>Experiment protocol</v>
      </c>
      <c r="Y225" s="28" t="s">
        <v>1287</v>
      </c>
      <c r="Z225" s="28" t="s">
        <v>355</v>
      </c>
      <c r="AA225" s="23">
        <v>80.0</v>
      </c>
      <c r="AB225" s="23">
        <v>20.0</v>
      </c>
      <c r="AC225" s="34">
        <v>5040000.0</v>
      </c>
      <c r="AD225" s="34" t="s">
        <v>1192</v>
      </c>
      <c r="AE225" s="35">
        <v>40400.0</v>
      </c>
      <c r="AF225" s="36">
        <v>3.2108399E7</v>
      </c>
      <c r="AG225" s="37">
        <v>0.4959</v>
      </c>
      <c r="AH225" s="38">
        <v>52645.0</v>
      </c>
      <c r="AI225" s="38">
        <v>52415.0</v>
      </c>
    </row>
    <row r="226">
      <c r="A226" s="19">
        <v>225.0</v>
      </c>
      <c r="B226" s="20" t="s">
        <v>1655</v>
      </c>
      <c r="C226" s="21"/>
      <c r="D226" s="22" t="s">
        <v>1678</v>
      </c>
      <c r="E226" s="23" t="s">
        <v>1679</v>
      </c>
      <c r="F226" s="23" t="s">
        <v>1680</v>
      </c>
      <c r="G226" s="24" t="s">
        <v>1681</v>
      </c>
      <c r="H226" s="25" t="s">
        <v>1682</v>
      </c>
      <c r="I226" s="25" t="s">
        <v>1683</v>
      </c>
      <c r="J226" s="31"/>
      <c r="K226" s="26" t="s">
        <v>104</v>
      </c>
      <c r="L226" s="28"/>
      <c r="M226" s="28" t="s">
        <v>1662</v>
      </c>
      <c r="N226" s="29" t="s">
        <v>78</v>
      </c>
      <c r="O226" s="29" t="s">
        <v>78</v>
      </c>
      <c r="P226" s="28" t="s">
        <v>65</v>
      </c>
      <c r="Q226" s="29" t="s">
        <v>1663</v>
      </c>
      <c r="R226" s="20" t="s">
        <v>353</v>
      </c>
      <c r="S226" s="25" t="s">
        <v>1670</v>
      </c>
      <c r="T226" s="25" t="s">
        <v>69</v>
      </c>
      <c r="U226" s="31"/>
      <c r="V226" s="25" t="s">
        <v>1671</v>
      </c>
      <c r="W226" s="32" t="str">
        <f t="shared" si="1"/>
        <v>Biosample protocol</v>
      </c>
      <c r="X226" s="33" t="str">
        <f t="shared" si="2"/>
        <v>Experiment protocol</v>
      </c>
      <c r="Y226" s="28" t="s">
        <v>1287</v>
      </c>
      <c r="Z226" s="28" t="s">
        <v>355</v>
      </c>
      <c r="AA226" s="23">
        <v>40.0</v>
      </c>
      <c r="AB226" s="23">
        <v>37.4</v>
      </c>
      <c r="AC226" s="34">
        <v>7980000.0</v>
      </c>
      <c r="AD226" s="34" t="s">
        <v>1192</v>
      </c>
      <c r="AE226" s="35">
        <v>40400.0</v>
      </c>
      <c r="AF226" s="36">
        <v>2.6158378E7</v>
      </c>
      <c r="AG226" s="37">
        <v>0.482</v>
      </c>
      <c r="AH226" s="38">
        <v>47679.0</v>
      </c>
      <c r="AI226" s="38">
        <v>47451.0</v>
      </c>
    </row>
    <row r="227">
      <c r="A227" s="19">
        <v>226.0</v>
      </c>
      <c r="B227" s="20" t="s">
        <v>421</v>
      </c>
      <c r="C227" s="21"/>
      <c r="D227" s="22" t="s">
        <v>1684</v>
      </c>
      <c r="E227" s="23" t="s">
        <v>1685</v>
      </c>
      <c r="F227" s="23" t="s">
        <v>1686</v>
      </c>
      <c r="G227" s="24" t="s">
        <v>1687</v>
      </c>
      <c r="H227" s="25" t="s">
        <v>1688</v>
      </c>
      <c r="I227" s="25" t="s">
        <v>1689</v>
      </c>
      <c r="J227" s="31"/>
      <c r="K227" s="26" t="s">
        <v>120</v>
      </c>
      <c r="L227" s="28"/>
      <c r="M227" s="28" t="s">
        <v>121</v>
      </c>
      <c r="N227" s="29" t="s">
        <v>78</v>
      </c>
      <c r="O227" s="29" t="s">
        <v>78</v>
      </c>
      <c r="P227" s="28" t="s">
        <v>92</v>
      </c>
      <c r="Q227" s="29" t="s">
        <v>121</v>
      </c>
      <c r="R227" s="20" t="s">
        <v>353</v>
      </c>
      <c r="S227" s="25" t="s">
        <v>1690</v>
      </c>
      <c r="T227" s="25" t="s">
        <v>52</v>
      </c>
      <c r="U227" s="31"/>
      <c r="V227" s="25" t="s">
        <v>1691</v>
      </c>
      <c r="W227" s="32" t="str">
        <f t="shared" si="1"/>
        <v>Biosample protocol</v>
      </c>
      <c r="X227" s="33" t="str">
        <f t="shared" si="2"/>
        <v>Experiment protocol</v>
      </c>
      <c r="Y227" s="28" t="s">
        <v>1287</v>
      </c>
      <c r="Z227" s="28" t="s">
        <v>355</v>
      </c>
      <c r="AA227" s="23">
        <v>60.0</v>
      </c>
      <c r="AB227" s="23">
        <v>58.4</v>
      </c>
      <c r="AC227" s="34">
        <v>5760000.0</v>
      </c>
      <c r="AD227" s="34"/>
      <c r="AE227" s="35">
        <v>40407.0</v>
      </c>
      <c r="AF227" s="36">
        <v>3.4185925E7</v>
      </c>
      <c r="AG227" s="37">
        <v>0.4588</v>
      </c>
      <c r="AH227" s="38">
        <v>52540.0</v>
      </c>
      <c r="AI227" s="38">
        <v>52111.0</v>
      </c>
    </row>
    <row r="228">
      <c r="A228" s="19">
        <v>227.0</v>
      </c>
      <c r="B228" s="20" t="s">
        <v>1692</v>
      </c>
      <c r="C228" s="21"/>
      <c r="D228" s="22" t="s">
        <v>1693</v>
      </c>
      <c r="E228" s="23" t="s">
        <v>1694</v>
      </c>
      <c r="F228" s="23" t="s">
        <v>1695</v>
      </c>
      <c r="G228" s="24" t="s">
        <v>1696</v>
      </c>
      <c r="H228" s="25" t="s">
        <v>1697</v>
      </c>
      <c r="I228" s="25" t="s">
        <v>1698</v>
      </c>
      <c r="J228" s="31"/>
      <c r="K228" s="26" t="s">
        <v>43</v>
      </c>
      <c r="L228" s="28"/>
      <c r="M228" s="28" t="s">
        <v>45</v>
      </c>
      <c r="N228" s="28" t="s">
        <v>78</v>
      </c>
      <c r="O228" s="28" t="s">
        <v>78</v>
      </c>
      <c r="P228" s="28" t="s">
        <v>48</v>
      </c>
      <c r="Q228" s="29" t="s">
        <v>1692</v>
      </c>
      <c r="R228" s="20" t="s">
        <v>50</v>
      </c>
      <c r="S228" s="25" t="s">
        <v>1699</v>
      </c>
      <c r="T228" s="25" t="s">
        <v>52</v>
      </c>
      <c r="U228" s="25" t="s">
        <v>140</v>
      </c>
      <c r="V228" s="25" t="s">
        <v>1700</v>
      </c>
      <c r="W228" s="32" t="str">
        <f t="shared" si="1"/>
        <v>Biosample protocol</v>
      </c>
      <c r="X228" s="33" t="str">
        <f t="shared" si="2"/>
        <v>Experiment protocol</v>
      </c>
      <c r="Y228" s="28" t="s">
        <v>1287</v>
      </c>
      <c r="Z228" s="28" t="s">
        <v>355</v>
      </c>
      <c r="AA228" s="23">
        <v>160.0</v>
      </c>
      <c r="AB228" s="23">
        <v>25.4</v>
      </c>
      <c r="AC228" s="34">
        <v>7200000.0</v>
      </c>
      <c r="AD228" s="34" t="s">
        <v>1080</v>
      </c>
      <c r="AE228" s="35">
        <v>40415.0</v>
      </c>
      <c r="AF228" s="36">
        <v>3.4479221E7</v>
      </c>
      <c r="AG228" s="37">
        <v>0.3097</v>
      </c>
      <c r="AH228" s="38">
        <v>35943.0</v>
      </c>
      <c r="AI228" s="38">
        <v>35662.0</v>
      </c>
    </row>
    <row r="229">
      <c r="A229" s="19">
        <v>228.0</v>
      </c>
      <c r="B229" s="20" t="s">
        <v>1612</v>
      </c>
      <c r="C229" s="21" t="s">
        <v>1701</v>
      </c>
      <c r="D229" s="22" t="s">
        <v>1702</v>
      </c>
      <c r="E229" s="23" t="s">
        <v>1703</v>
      </c>
      <c r="F229" s="23" t="s">
        <v>1704</v>
      </c>
      <c r="G229" s="24" t="s">
        <v>1705</v>
      </c>
      <c r="H229" s="25" t="s">
        <v>1706</v>
      </c>
      <c r="I229" s="25" t="s">
        <v>1707</v>
      </c>
      <c r="J229" s="31"/>
      <c r="K229" s="26" t="s">
        <v>268</v>
      </c>
      <c r="L229" s="28"/>
      <c r="M229" s="28" t="s">
        <v>269</v>
      </c>
      <c r="N229" s="29" t="s">
        <v>78</v>
      </c>
      <c r="O229" s="29" t="s">
        <v>78</v>
      </c>
      <c r="P229" s="28" t="s">
        <v>48</v>
      </c>
      <c r="Q229" s="29" t="s">
        <v>269</v>
      </c>
      <c r="R229" s="20" t="s">
        <v>353</v>
      </c>
      <c r="S229" s="25" t="s">
        <v>1708</v>
      </c>
      <c r="T229" s="25" t="s">
        <v>52</v>
      </c>
      <c r="U229" s="31"/>
      <c r="V229" s="25" t="s">
        <v>1709</v>
      </c>
      <c r="W229" s="32" t="str">
        <f t="shared" si="1"/>
        <v>Biosample protocol</v>
      </c>
      <c r="X229" s="33" t="str">
        <f t="shared" si="2"/>
        <v>Experiment protocol</v>
      </c>
      <c r="Y229" s="28" t="s">
        <v>1287</v>
      </c>
      <c r="Z229" s="28" t="s">
        <v>355</v>
      </c>
      <c r="AA229" s="23">
        <v>80.0</v>
      </c>
      <c r="AB229" s="23">
        <v>18.4</v>
      </c>
      <c r="AC229" s="34">
        <v>5810000.0</v>
      </c>
      <c r="AD229" s="34" t="s">
        <v>1192</v>
      </c>
      <c r="AE229" s="35">
        <v>40420.0</v>
      </c>
      <c r="AF229" s="36">
        <v>3.7529612E7</v>
      </c>
      <c r="AG229" s="37">
        <v>0.3648</v>
      </c>
      <c r="AH229" s="38">
        <v>47328.0</v>
      </c>
      <c r="AI229" s="38">
        <v>47071.0</v>
      </c>
    </row>
    <row r="230">
      <c r="A230" s="19">
        <v>229.0</v>
      </c>
      <c r="B230" s="61" t="s">
        <v>1710</v>
      </c>
      <c r="C230" s="21"/>
      <c r="D230" s="22" t="s">
        <v>1711</v>
      </c>
      <c r="E230" s="23" t="s">
        <v>1712</v>
      </c>
      <c r="F230" s="23" t="s">
        <v>1713</v>
      </c>
      <c r="G230" s="51" t="s">
        <v>1714</v>
      </c>
      <c r="H230" s="51" t="s">
        <v>1715</v>
      </c>
      <c r="I230" s="51" t="s">
        <v>1716</v>
      </c>
      <c r="J230" s="64"/>
      <c r="K230" s="62" t="s">
        <v>268</v>
      </c>
      <c r="L230" s="63"/>
      <c r="M230" s="63" t="s">
        <v>269</v>
      </c>
      <c r="N230" s="63" t="s">
        <v>78</v>
      </c>
      <c r="O230" s="63" t="s">
        <v>78</v>
      </c>
      <c r="P230" s="63" t="s">
        <v>48</v>
      </c>
      <c r="Q230" s="63" t="s">
        <v>269</v>
      </c>
      <c r="R230" s="61" t="s">
        <v>353</v>
      </c>
      <c r="S230" s="51" t="s">
        <v>1708</v>
      </c>
      <c r="T230" s="51" t="s">
        <v>52</v>
      </c>
      <c r="U230" s="64"/>
      <c r="V230" s="51" t="s">
        <v>1709</v>
      </c>
      <c r="W230" s="32" t="str">
        <f t="shared" si="1"/>
        <v>Biosample protocol</v>
      </c>
      <c r="X230" s="33" t="str">
        <f t="shared" si="2"/>
        <v>Experiment protocol</v>
      </c>
      <c r="Y230" s="65" t="s">
        <v>1287</v>
      </c>
      <c r="Z230" s="65" t="s">
        <v>355</v>
      </c>
      <c r="AA230" s="56">
        <v>80.0</v>
      </c>
      <c r="AB230" s="56">
        <v>24.4</v>
      </c>
      <c r="AC230" s="75">
        <v>8020000.0</v>
      </c>
      <c r="AD230" s="67" t="s">
        <v>1192</v>
      </c>
      <c r="AE230" s="68">
        <v>40420.0</v>
      </c>
      <c r="AF230" s="36">
        <v>2.9441634E7</v>
      </c>
      <c r="AG230" s="37">
        <v>0.3071</v>
      </c>
      <c r="AH230" s="38">
        <v>31615.0</v>
      </c>
      <c r="AI230" s="38">
        <v>31382.0</v>
      </c>
    </row>
    <row r="231">
      <c r="A231" s="19">
        <v>230.0</v>
      </c>
      <c r="B231" s="20" t="s">
        <v>1717</v>
      </c>
      <c r="C231" s="21"/>
      <c r="D231" s="22" t="s">
        <v>1718</v>
      </c>
      <c r="E231" s="23" t="s">
        <v>1719</v>
      </c>
      <c r="F231" s="23" t="s">
        <v>1720</v>
      </c>
      <c r="G231" s="24" t="s">
        <v>1721</v>
      </c>
      <c r="H231" s="25" t="s">
        <v>1722</v>
      </c>
      <c r="I231" s="25" t="s">
        <v>1723</v>
      </c>
      <c r="J231" s="31"/>
      <c r="K231" s="26" t="s">
        <v>43</v>
      </c>
      <c r="L231" s="28" t="s">
        <v>77</v>
      </c>
      <c r="M231" s="28" t="s">
        <v>45</v>
      </c>
      <c r="N231" s="29" t="s">
        <v>78</v>
      </c>
      <c r="O231" s="29" t="s">
        <v>78</v>
      </c>
      <c r="P231" s="28" t="s">
        <v>48</v>
      </c>
      <c r="Q231" s="29" t="s">
        <v>1724</v>
      </c>
      <c r="R231" s="20" t="s">
        <v>353</v>
      </c>
      <c r="S231" s="25" t="s">
        <v>1708</v>
      </c>
      <c r="T231" s="25" t="s">
        <v>52</v>
      </c>
      <c r="U231" s="31"/>
      <c r="V231" s="25" t="s">
        <v>1709</v>
      </c>
      <c r="W231" s="32" t="str">
        <f t="shared" si="1"/>
        <v>Biosample protocol</v>
      </c>
      <c r="X231" s="33" t="str">
        <f t="shared" si="2"/>
        <v>Experiment protocol</v>
      </c>
      <c r="Y231" s="28" t="s">
        <v>1287</v>
      </c>
      <c r="Z231" s="28" t="s">
        <v>355</v>
      </c>
      <c r="AA231" s="23">
        <v>100.0</v>
      </c>
      <c r="AB231" s="23">
        <v>31.0</v>
      </c>
      <c r="AC231" s="34">
        <v>6120000.0</v>
      </c>
      <c r="AD231" s="34" t="s">
        <v>1192</v>
      </c>
      <c r="AE231" s="35">
        <v>40422.0</v>
      </c>
      <c r="AF231" s="36">
        <v>3.4427981E7</v>
      </c>
      <c r="AG231" s="37">
        <v>0.3404</v>
      </c>
      <c r="AH231" s="38">
        <v>38388.0</v>
      </c>
      <c r="AI231" s="38">
        <v>38134.0</v>
      </c>
    </row>
    <row r="232">
      <c r="A232" s="19">
        <v>231.0</v>
      </c>
      <c r="B232" s="20" t="s">
        <v>684</v>
      </c>
      <c r="C232" s="21"/>
      <c r="D232" s="22" t="s">
        <v>1725</v>
      </c>
      <c r="E232" s="23" t="s">
        <v>1726</v>
      </c>
      <c r="F232" s="23" t="s">
        <v>1727</v>
      </c>
      <c r="G232" s="24" t="s">
        <v>1728</v>
      </c>
      <c r="H232" s="25" t="s">
        <v>1729</v>
      </c>
      <c r="I232" s="25" t="s">
        <v>1730</v>
      </c>
      <c r="J232" s="31"/>
      <c r="K232" s="26" t="s">
        <v>221</v>
      </c>
      <c r="L232" s="28" t="s">
        <v>685</v>
      </c>
      <c r="M232" s="28" t="s">
        <v>419</v>
      </c>
      <c r="N232" s="29" t="s">
        <v>78</v>
      </c>
      <c r="O232" s="29" t="s">
        <v>78</v>
      </c>
      <c r="P232" s="28" t="s">
        <v>48</v>
      </c>
      <c r="Q232" s="29" t="s">
        <v>419</v>
      </c>
      <c r="R232" s="20" t="s">
        <v>353</v>
      </c>
      <c r="S232" s="25" t="s">
        <v>1708</v>
      </c>
      <c r="T232" s="25" t="s">
        <v>52</v>
      </c>
      <c r="U232" s="31"/>
      <c r="V232" s="25" t="s">
        <v>1709</v>
      </c>
      <c r="W232" s="32" t="str">
        <f t="shared" si="1"/>
        <v>Biosample protocol</v>
      </c>
      <c r="X232" s="33" t="str">
        <f t="shared" si="2"/>
        <v>Experiment protocol</v>
      </c>
      <c r="Y232" s="28" t="s">
        <v>1287</v>
      </c>
      <c r="Z232" s="28" t="s">
        <v>355</v>
      </c>
      <c r="AA232" s="23">
        <v>120.0</v>
      </c>
      <c r="AB232" s="23">
        <v>100.0</v>
      </c>
      <c r="AC232" s="34">
        <v>7600000.0</v>
      </c>
      <c r="AD232" s="34" t="s">
        <v>1192</v>
      </c>
      <c r="AE232" s="35">
        <v>40422.0</v>
      </c>
      <c r="AF232" s="36">
        <v>3.3607731E7</v>
      </c>
      <c r="AG232" s="37">
        <v>0.4864</v>
      </c>
      <c r="AH232" s="38">
        <v>30939.0</v>
      </c>
      <c r="AI232" s="38">
        <v>30482.0</v>
      </c>
    </row>
    <row r="233">
      <c r="A233" s="19">
        <v>232.0</v>
      </c>
      <c r="B233" s="20" t="s">
        <v>1731</v>
      </c>
      <c r="C233" s="21"/>
      <c r="D233" s="22" t="s">
        <v>1732</v>
      </c>
      <c r="E233" s="23" t="s">
        <v>1733</v>
      </c>
      <c r="F233" s="23" t="s">
        <v>1734</v>
      </c>
      <c r="G233" s="24" t="s">
        <v>1735</v>
      </c>
      <c r="H233" s="25" t="s">
        <v>1736</v>
      </c>
      <c r="I233" s="25" t="s">
        <v>1737</v>
      </c>
      <c r="J233" s="31"/>
      <c r="K233" s="26" t="s">
        <v>104</v>
      </c>
      <c r="L233" s="28"/>
      <c r="M233" s="28" t="s">
        <v>1738</v>
      </c>
      <c r="N233" s="29" t="s">
        <v>78</v>
      </c>
      <c r="O233" s="29" t="s">
        <v>78</v>
      </c>
      <c r="P233" s="28" t="s">
        <v>65</v>
      </c>
      <c r="Q233" s="29" t="s">
        <v>1738</v>
      </c>
      <c r="R233" s="20" t="s">
        <v>353</v>
      </c>
      <c r="S233" s="25" t="s">
        <v>1739</v>
      </c>
      <c r="T233" s="25" t="s">
        <v>52</v>
      </c>
      <c r="U233" s="25"/>
      <c r="V233" s="25" t="s">
        <v>1740</v>
      </c>
      <c r="W233" s="32" t="str">
        <f t="shared" si="1"/>
        <v>Biosample protocol</v>
      </c>
      <c r="X233" s="33" t="str">
        <f t="shared" si="2"/>
        <v>Experiment protocol</v>
      </c>
      <c r="Y233" s="28" t="s">
        <v>1287</v>
      </c>
      <c r="Z233" s="28" t="s">
        <v>355</v>
      </c>
      <c r="AA233" s="23">
        <v>100.0</v>
      </c>
      <c r="AB233" s="23">
        <v>56.4</v>
      </c>
      <c r="AC233" s="34">
        <v>5130000.0</v>
      </c>
      <c r="AD233" s="34" t="s">
        <v>1192</v>
      </c>
      <c r="AE233" s="35">
        <v>40428.0</v>
      </c>
      <c r="AF233" s="36">
        <v>2.9204363E7</v>
      </c>
      <c r="AG233" s="37">
        <v>0.3615</v>
      </c>
      <c r="AH233" s="38">
        <v>35327.0</v>
      </c>
      <c r="AI233" s="38">
        <v>34928.0</v>
      </c>
    </row>
    <row r="234">
      <c r="A234" s="19">
        <v>233.0</v>
      </c>
      <c r="B234" s="20" t="s">
        <v>1741</v>
      </c>
      <c r="C234" s="21"/>
      <c r="D234" s="22" t="s">
        <v>1742</v>
      </c>
      <c r="E234" s="23" t="s">
        <v>1743</v>
      </c>
      <c r="F234" s="23" t="s">
        <v>1744</v>
      </c>
      <c r="G234" s="24" t="s">
        <v>1745</v>
      </c>
      <c r="H234" s="25" t="s">
        <v>1746</v>
      </c>
      <c r="I234" s="25" t="s">
        <v>1747</v>
      </c>
      <c r="J234" s="31"/>
      <c r="K234" s="26" t="s">
        <v>104</v>
      </c>
      <c r="L234" s="28"/>
      <c r="M234" s="28" t="s">
        <v>1748</v>
      </c>
      <c r="N234" s="29" t="s">
        <v>78</v>
      </c>
      <c r="O234" s="29" t="s">
        <v>78</v>
      </c>
      <c r="P234" s="28" t="s">
        <v>65</v>
      </c>
      <c r="Q234" s="29" t="s">
        <v>1749</v>
      </c>
      <c r="R234" s="20" t="s">
        <v>353</v>
      </c>
      <c r="S234" s="25" t="s">
        <v>1739</v>
      </c>
      <c r="T234" s="25" t="s">
        <v>52</v>
      </c>
      <c r="U234" s="25"/>
      <c r="V234" s="25" t="s">
        <v>1740</v>
      </c>
      <c r="W234" s="32" t="str">
        <f t="shared" si="1"/>
        <v>Biosample protocol</v>
      </c>
      <c r="X234" s="33" t="str">
        <f t="shared" si="2"/>
        <v>Experiment protocol</v>
      </c>
      <c r="Y234" s="28" t="s">
        <v>1287</v>
      </c>
      <c r="Z234" s="28" t="s">
        <v>355</v>
      </c>
      <c r="AA234" s="23">
        <v>60.0</v>
      </c>
      <c r="AB234" s="23">
        <v>61.9</v>
      </c>
      <c r="AC234" s="34">
        <v>5940000.0</v>
      </c>
      <c r="AD234" s="34" t="s">
        <v>1192</v>
      </c>
      <c r="AE234" s="35">
        <v>40429.0</v>
      </c>
      <c r="AF234" s="36">
        <v>3.5900882E7</v>
      </c>
      <c r="AG234" s="37">
        <v>0.4096</v>
      </c>
      <c r="AH234" s="38">
        <v>49051.0</v>
      </c>
      <c r="AI234" s="38">
        <v>48721.0</v>
      </c>
    </row>
    <row r="235">
      <c r="A235" s="19">
        <v>234.0</v>
      </c>
      <c r="B235" s="20" t="s">
        <v>1655</v>
      </c>
      <c r="C235" s="21" t="s">
        <v>104</v>
      </c>
      <c r="D235" s="22" t="s">
        <v>1750</v>
      </c>
      <c r="E235" s="23" t="s">
        <v>1751</v>
      </c>
      <c r="F235" s="23" t="s">
        <v>1752</v>
      </c>
      <c r="G235" s="24" t="s">
        <v>1753</v>
      </c>
      <c r="H235" s="25" t="s">
        <v>1754</v>
      </c>
      <c r="I235" s="25" t="s">
        <v>1755</v>
      </c>
      <c r="J235" s="31"/>
      <c r="K235" s="26" t="s">
        <v>104</v>
      </c>
      <c r="L235" s="28"/>
      <c r="M235" s="28" t="s">
        <v>1662</v>
      </c>
      <c r="N235" s="29" t="s">
        <v>78</v>
      </c>
      <c r="O235" s="29" t="s">
        <v>78</v>
      </c>
      <c r="P235" s="28" t="s">
        <v>65</v>
      </c>
      <c r="Q235" s="29" t="s">
        <v>1663</v>
      </c>
      <c r="R235" s="20" t="s">
        <v>353</v>
      </c>
      <c r="S235" s="25" t="s">
        <v>1739</v>
      </c>
      <c r="T235" s="25" t="s">
        <v>52</v>
      </c>
      <c r="U235" s="25"/>
      <c r="V235" s="25" t="s">
        <v>1740</v>
      </c>
      <c r="W235" s="32" t="str">
        <f t="shared" si="1"/>
        <v>Biosample protocol</v>
      </c>
      <c r="X235" s="33" t="str">
        <f t="shared" si="2"/>
        <v>Experiment protocol</v>
      </c>
      <c r="Y235" s="28" t="s">
        <v>1287</v>
      </c>
      <c r="Z235" s="28" t="s">
        <v>355</v>
      </c>
      <c r="AA235" s="23">
        <v>60.0</v>
      </c>
      <c r="AB235" s="23">
        <v>28.4</v>
      </c>
      <c r="AC235" s="34">
        <v>6510000.0</v>
      </c>
      <c r="AD235" s="34" t="s">
        <v>1192</v>
      </c>
      <c r="AE235" s="35">
        <v>40429.0</v>
      </c>
      <c r="AF235" s="36">
        <v>6.9171806E7</v>
      </c>
      <c r="AG235" s="37">
        <v>0.3931</v>
      </c>
      <c r="AH235" s="38">
        <v>88343.0</v>
      </c>
      <c r="AI235" s="38">
        <v>88005.0</v>
      </c>
    </row>
    <row r="236">
      <c r="A236" s="19">
        <v>235.0</v>
      </c>
      <c r="B236" s="20" t="s">
        <v>1591</v>
      </c>
      <c r="C236" s="21"/>
      <c r="D236" s="22" t="s">
        <v>1756</v>
      </c>
      <c r="E236" s="23" t="s">
        <v>1757</v>
      </c>
      <c r="F236" s="23" t="s">
        <v>1758</v>
      </c>
      <c r="G236" s="24" t="s">
        <v>1759</v>
      </c>
      <c r="H236" s="25" t="s">
        <v>1760</v>
      </c>
      <c r="I236" s="25" t="s">
        <v>1761</v>
      </c>
      <c r="J236" s="31"/>
      <c r="K236" s="26" t="s">
        <v>251</v>
      </c>
      <c r="L236" s="28"/>
      <c r="M236" s="28" t="s">
        <v>252</v>
      </c>
      <c r="N236" s="29" t="s">
        <v>78</v>
      </c>
      <c r="O236" s="29" t="s">
        <v>78</v>
      </c>
      <c r="P236" s="28" t="s">
        <v>65</v>
      </c>
      <c r="Q236" s="29" t="s">
        <v>252</v>
      </c>
      <c r="R236" s="20" t="s">
        <v>353</v>
      </c>
      <c r="S236" s="25" t="s">
        <v>1739</v>
      </c>
      <c r="T236" s="25" t="s">
        <v>52</v>
      </c>
      <c r="U236" s="25"/>
      <c r="V236" s="25" t="s">
        <v>1740</v>
      </c>
      <c r="W236" s="32" t="str">
        <f t="shared" si="1"/>
        <v>Biosample protocol</v>
      </c>
      <c r="X236" s="33" t="str">
        <f t="shared" si="2"/>
        <v>Experiment protocol</v>
      </c>
      <c r="Y236" s="28" t="s">
        <v>1287</v>
      </c>
      <c r="Z236" s="28" t="s">
        <v>355</v>
      </c>
      <c r="AA236" s="23">
        <v>80.0</v>
      </c>
      <c r="AB236" s="23">
        <v>105.5</v>
      </c>
      <c r="AC236" s="34">
        <v>7360000.0</v>
      </c>
      <c r="AD236" s="34" t="s">
        <v>1192</v>
      </c>
      <c r="AE236" s="35">
        <v>40430.0</v>
      </c>
      <c r="AF236" s="36">
        <v>3.0296895E7</v>
      </c>
      <c r="AG236" s="37">
        <v>0.5154</v>
      </c>
      <c r="AH236" s="38">
        <v>45383.0</v>
      </c>
      <c r="AI236" s="38">
        <v>44875.0</v>
      </c>
    </row>
    <row r="237">
      <c r="A237" s="19">
        <v>236.0</v>
      </c>
      <c r="B237" s="20" t="s">
        <v>1599</v>
      </c>
      <c r="C237" s="21"/>
      <c r="D237" s="22" t="s">
        <v>1762</v>
      </c>
      <c r="E237" s="23" t="s">
        <v>1763</v>
      </c>
      <c r="F237" s="23" t="s">
        <v>1764</v>
      </c>
      <c r="G237" s="24" t="s">
        <v>1765</v>
      </c>
      <c r="H237" s="25" t="s">
        <v>1766</v>
      </c>
      <c r="I237" s="25" t="s">
        <v>1767</v>
      </c>
      <c r="J237" s="31"/>
      <c r="K237" s="26" t="s">
        <v>251</v>
      </c>
      <c r="L237" s="28"/>
      <c r="M237" s="28" t="s">
        <v>252</v>
      </c>
      <c r="N237" s="29" t="s">
        <v>78</v>
      </c>
      <c r="O237" s="29" t="s">
        <v>78</v>
      </c>
      <c r="P237" s="28" t="s">
        <v>65</v>
      </c>
      <c r="Q237" s="29" t="s">
        <v>252</v>
      </c>
      <c r="R237" s="20" t="s">
        <v>353</v>
      </c>
      <c r="S237" s="25" t="s">
        <v>1739</v>
      </c>
      <c r="T237" s="25" t="s">
        <v>52</v>
      </c>
      <c r="U237" s="25"/>
      <c r="V237" s="25" t="s">
        <v>1740</v>
      </c>
      <c r="W237" s="32" t="str">
        <f t="shared" si="1"/>
        <v>Biosample protocol</v>
      </c>
      <c r="X237" s="33" t="str">
        <f t="shared" si="2"/>
        <v>Experiment protocol</v>
      </c>
      <c r="Y237" s="28" t="s">
        <v>1287</v>
      </c>
      <c r="Z237" s="28" t="s">
        <v>355</v>
      </c>
      <c r="AA237" s="23">
        <v>80.0</v>
      </c>
      <c r="AB237" s="23">
        <v>73.0</v>
      </c>
      <c r="AC237" s="34">
        <v>7040000.0</v>
      </c>
      <c r="AD237" s="34" t="s">
        <v>1192</v>
      </c>
      <c r="AE237" s="35">
        <v>40430.0</v>
      </c>
      <c r="AF237" s="36">
        <v>3.7843202E7</v>
      </c>
      <c r="AG237" s="37">
        <v>0.5059</v>
      </c>
      <c r="AH237" s="38">
        <v>64580.0</v>
      </c>
      <c r="AI237" s="38">
        <v>64294.0</v>
      </c>
    </row>
    <row r="238">
      <c r="A238" s="19">
        <v>237.0</v>
      </c>
      <c r="B238" s="20" t="s">
        <v>1710</v>
      </c>
      <c r="C238" s="21"/>
      <c r="D238" s="22" t="s">
        <v>1768</v>
      </c>
      <c r="E238" s="23" t="s">
        <v>1769</v>
      </c>
      <c r="F238" s="23" t="s">
        <v>1770</v>
      </c>
      <c r="G238" s="24" t="s">
        <v>1771</v>
      </c>
      <c r="H238" s="25" t="s">
        <v>1772</v>
      </c>
      <c r="I238" s="25" t="s">
        <v>1773</v>
      </c>
      <c r="J238" s="31"/>
      <c r="K238" s="26" t="s">
        <v>268</v>
      </c>
      <c r="L238" s="28"/>
      <c r="M238" s="28" t="s">
        <v>269</v>
      </c>
      <c r="N238" s="29" t="s">
        <v>78</v>
      </c>
      <c r="O238" s="29" t="s">
        <v>78</v>
      </c>
      <c r="P238" s="28" t="s">
        <v>48</v>
      </c>
      <c r="Q238" s="29" t="s">
        <v>269</v>
      </c>
      <c r="R238" s="20" t="s">
        <v>353</v>
      </c>
      <c r="S238" s="25" t="s">
        <v>1739</v>
      </c>
      <c r="T238" s="25" t="s">
        <v>52</v>
      </c>
      <c r="U238" s="25"/>
      <c r="V238" s="25" t="s">
        <v>1740</v>
      </c>
      <c r="W238" s="32" t="str">
        <f t="shared" si="1"/>
        <v>Biosample protocol</v>
      </c>
      <c r="X238" s="33" t="str">
        <f t="shared" si="2"/>
        <v>Experiment protocol</v>
      </c>
      <c r="Y238" s="28" t="s">
        <v>1287</v>
      </c>
      <c r="Z238" s="28" t="s">
        <v>355</v>
      </c>
      <c r="AA238" s="23">
        <v>80.0</v>
      </c>
      <c r="AB238" s="23">
        <v>118.6</v>
      </c>
      <c r="AC238" s="34">
        <v>6660000.0</v>
      </c>
      <c r="AD238" s="34" t="s">
        <v>1192</v>
      </c>
      <c r="AE238" s="35">
        <v>40430.0</v>
      </c>
      <c r="AF238" s="36">
        <v>3.4879125E7</v>
      </c>
      <c r="AG238" s="37">
        <v>0.3818</v>
      </c>
      <c r="AH238" s="38">
        <v>38542.0</v>
      </c>
      <c r="AI238" s="38">
        <v>37949.0</v>
      </c>
    </row>
    <row r="239">
      <c r="A239" s="19">
        <v>238.0</v>
      </c>
      <c r="B239" s="20" t="s">
        <v>684</v>
      </c>
      <c r="C239" s="21"/>
      <c r="D239" s="22" t="s">
        <v>1774</v>
      </c>
      <c r="E239" s="23" t="s">
        <v>1775</v>
      </c>
      <c r="F239" s="23" t="s">
        <v>1776</v>
      </c>
      <c r="G239" s="24" t="s">
        <v>1777</v>
      </c>
      <c r="H239" s="25" t="s">
        <v>1778</v>
      </c>
      <c r="I239" s="25" t="s">
        <v>1779</v>
      </c>
      <c r="J239" s="31"/>
      <c r="K239" s="26" t="s">
        <v>221</v>
      </c>
      <c r="L239" s="28" t="s">
        <v>685</v>
      </c>
      <c r="M239" s="28" t="s">
        <v>419</v>
      </c>
      <c r="N239" s="29" t="s">
        <v>78</v>
      </c>
      <c r="O239" s="29" t="s">
        <v>78</v>
      </c>
      <c r="P239" s="28" t="s">
        <v>48</v>
      </c>
      <c r="Q239" s="29" t="s">
        <v>419</v>
      </c>
      <c r="R239" s="20" t="s">
        <v>353</v>
      </c>
      <c r="S239" s="25" t="s">
        <v>1739</v>
      </c>
      <c r="T239" s="25" t="s">
        <v>52</v>
      </c>
      <c r="U239" s="25"/>
      <c r="V239" s="25" t="s">
        <v>1740</v>
      </c>
      <c r="W239" s="32" t="str">
        <f t="shared" si="1"/>
        <v>Biosample protocol</v>
      </c>
      <c r="X239" s="33" t="str">
        <f t="shared" si="2"/>
        <v>Experiment protocol</v>
      </c>
      <c r="Y239" s="28" t="s">
        <v>1287</v>
      </c>
      <c r="Z239" s="28" t="s">
        <v>355</v>
      </c>
      <c r="AA239" s="23">
        <v>80.0</v>
      </c>
      <c r="AB239" s="23">
        <v>35.0</v>
      </c>
      <c r="AC239" s="34">
        <v>8480000.0</v>
      </c>
      <c r="AD239" s="34" t="s">
        <v>1192</v>
      </c>
      <c r="AE239" s="35">
        <v>40431.0</v>
      </c>
      <c r="AF239" s="36">
        <v>3.5949205E7</v>
      </c>
      <c r="AG239" s="37">
        <v>0.6356</v>
      </c>
      <c r="AH239" s="38">
        <v>70777.0</v>
      </c>
      <c r="AI239" s="38">
        <v>70548.0</v>
      </c>
    </row>
    <row r="240">
      <c r="A240" s="19">
        <v>239.0</v>
      </c>
      <c r="B240" s="20" t="s">
        <v>1780</v>
      </c>
      <c r="C240" s="21"/>
      <c r="D240" s="22" t="s">
        <v>1781</v>
      </c>
      <c r="E240" s="23" t="s">
        <v>1782</v>
      </c>
      <c r="F240" s="23" t="s">
        <v>1783</v>
      </c>
      <c r="G240" s="24" t="s">
        <v>1784</v>
      </c>
      <c r="H240" s="25" t="s">
        <v>1785</v>
      </c>
      <c r="I240" s="25" t="s">
        <v>1786</v>
      </c>
      <c r="J240" s="31"/>
      <c r="K240" s="26" t="s">
        <v>207</v>
      </c>
      <c r="L240" s="29"/>
      <c r="M240" s="28" t="s">
        <v>1787</v>
      </c>
      <c r="N240" s="28" t="s">
        <v>46</v>
      </c>
      <c r="O240" s="29" t="s">
        <v>47</v>
      </c>
      <c r="P240" s="28" t="s">
        <v>48</v>
      </c>
      <c r="Q240" s="29" t="s">
        <v>1788</v>
      </c>
      <c r="R240" s="20" t="s">
        <v>50</v>
      </c>
      <c r="S240" s="25" t="s">
        <v>367</v>
      </c>
      <c r="T240" s="25" t="s">
        <v>69</v>
      </c>
      <c r="U240" s="25" t="s">
        <v>140</v>
      </c>
      <c r="V240" s="31"/>
      <c r="W240" s="32" t="str">
        <f t="shared" si="1"/>
        <v>Biosample protocol</v>
      </c>
      <c r="X240" s="33" t="str">
        <f t="shared" si="2"/>
        <v>Experiment protocol</v>
      </c>
      <c r="Y240" s="28" t="s">
        <v>1287</v>
      </c>
      <c r="Z240" s="28" t="s">
        <v>355</v>
      </c>
      <c r="AA240" s="23">
        <v>80.0</v>
      </c>
      <c r="AB240" s="23">
        <v>72.0999999999999</v>
      </c>
      <c r="AC240" s="34">
        <v>6300000.0</v>
      </c>
      <c r="AD240" s="34" t="s">
        <v>1007</v>
      </c>
      <c r="AE240" s="35">
        <v>40435.0</v>
      </c>
      <c r="AF240" s="36">
        <v>3.9633601E7</v>
      </c>
      <c r="AG240" s="37">
        <v>0.497</v>
      </c>
      <c r="AH240" s="38">
        <v>84372.0</v>
      </c>
      <c r="AI240" s="38">
        <v>84191.0</v>
      </c>
    </row>
    <row r="241">
      <c r="A241" s="19">
        <v>240.0</v>
      </c>
      <c r="B241" s="20" t="s">
        <v>1789</v>
      </c>
      <c r="C241" s="21"/>
      <c r="D241" s="22" t="s">
        <v>1790</v>
      </c>
      <c r="E241" s="23" t="s">
        <v>1791</v>
      </c>
      <c r="F241" s="23" t="s">
        <v>1792</v>
      </c>
      <c r="G241" s="24" t="s">
        <v>1793</v>
      </c>
      <c r="H241" s="25" t="s">
        <v>1794</v>
      </c>
      <c r="I241" s="25" t="s">
        <v>1795</v>
      </c>
      <c r="J241" s="31"/>
      <c r="K241" s="26" t="s">
        <v>207</v>
      </c>
      <c r="L241" s="29"/>
      <c r="M241" s="28" t="s">
        <v>1787</v>
      </c>
      <c r="N241" s="28" t="s">
        <v>46</v>
      </c>
      <c r="O241" s="29" t="s">
        <v>47</v>
      </c>
      <c r="P241" s="28" t="s">
        <v>48</v>
      </c>
      <c r="Q241" s="29" t="s">
        <v>1796</v>
      </c>
      <c r="R241" s="20" t="s">
        <v>50</v>
      </c>
      <c r="S241" s="25" t="s">
        <v>367</v>
      </c>
      <c r="T241" s="25" t="s">
        <v>69</v>
      </c>
      <c r="U241" s="25" t="s">
        <v>140</v>
      </c>
      <c r="V241" s="31"/>
      <c r="W241" s="32" t="str">
        <f t="shared" si="1"/>
        <v>Biosample protocol</v>
      </c>
      <c r="X241" s="33" t="str">
        <f t="shared" si="2"/>
        <v>Experiment protocol</v>
      </c>
      <c r="Y241" s="28" t="s">
        <v>1287</v>
      </c>
      <c r="Z241" s="28" t="s">
        <v>355</v>
      </c>
      <c r="AA241" s="23">
        <v>120.0</v>
      </c>
      <c r="AB241" s="23">
        <v>100.0</v>
      </c>
      <c r="AC241" s="34">
        <v>8720000.0</v>
      </c>
      <c r="AD241" s="34" t="s">
        <v>1007</v>
      </c>
      <c r="AE241" s="35">
        <v>40435.0</v>
      </c>
      <c r="AF241" s="36">
        <v>3.4147014E7</v>
      </c>
      <c r="AG241" s="37">
        <v>0.4536</v>
      </c>
      <c r="AH241" s="38">
        <v>62391.0</v>
      </c>
      <c r="AI241" s="38">
        <v>62181.0</v>
      </c>
    </row>
    <row r="242">
      <c r="A242" s="19">
        <v>241.0</v>
      </c>
      <c r="B242" s="20" t="s">
        <v>684</v>
      </c>
      <c r="C242" s="21"/>
      <c r="D242" s="22" t="s">
        <v>1797</v>
      </c>
      <c r="E242" s="23" t="s">
        <v>1798</v>
      </c>
      <c r="F242" s="23" t="s">
        <v>1799</v>
      </c>
      <c r="G242" s="24" t="s">
        <v>1800</v>
      </c>
      <c r="H242" s="25" t="s">
        <v>1801</v>
      </c>
      <c r="I242" s="25" t="s">
        <v>1802</v>
      </c>
      <c r="J242" s="31"/>
      <c r="K242" s="26" t="s">
        <v>221</v>
      </c>
      <c r="L242" s="28" t="s">
        <v>685</v>
      </c>
      <c r="M242" s="28" t="s">
        <v>419</v>
      </c>
      <c r="N242" s="29" t="s">
        <v>78</v>
      </c>
      <c r="O242" s="29" t="s">
        <v>78</v>
      </c>
      <c r="P242" s="28" t="s">
        <v>48</v>
      </c>
      <c r="Q242" s="29" t="s">
        <v>419</v>
      </c>
      <c r="R242" s="20" t="s">
        <v>353</v>
      </c>
      <c r="S242" s="25" t="s">
        <v>1739</v>
      </c>
      <c r="T242" s="25" t="s">
        <v>69</v>
      </c>
      <c r="U242" s="25"/>
      <c r="V242" s="25" t="s">
        <v>1803</v>
      </c>
      <c r="W242" s="32" t="str">
        <f t="shared" si="1"/>
        <v>Biosample protocol</v>
      </c>
      <c r="X242" s="33" t="str">
        <f t="shared" si="2"/>
        <v>Experiment protocol</v>
      </c>
      <c r="Y242" s="28" t="s">
        <v>1287</v>
      </c>
      <c r="Z242" s="28" t="s">
        <v>355</v>
      </c>
      <c r="AA242" s="23">
        <v>90.0</v>
      </c>
      <c r="AB242" s="23">
        <v>75.2</v>
      </c>
      <c r="AC242" s="34">
        <v>3690000.0</v>
      </c>
      <c r="AD242" s="34" t="s">
        <v>1192</v>
      </c>
      <c r="AE242" s="35">
        <v>40436.0</v>
      </c>
      <c r="AF242" s="36">
        <v>3.6200019E7</v>
      </c>
      <c r="AG242" s="37">
        <v>0.5749</v>
      </c>
      <c r="AH242" s="38">
        <v>55902.0</v>
      </c>
      <c r="AI242" s="38">
        <v>55433.0</v>
      </c>
    </row>
    <row r="243">
      <c r="A243" s="19">
        <v>242.0</v>
      </c>
      <c r="B243" s="20" t="s">
        <v>1741</v>
      </c>
      <c r="C243" s="21"/>
      <c r="D243" s="22" t="s">
        <v>1804</v>
      </c>
      <c r="E243" s="23" t="s">
        <v>1805</v>
      </c>
      <c r="F243" s="23" t="s">
        <v>1806</v>
      </c>
      <c r="G243" s="24" t="s">
        <v>1807</v>
      </c>
      <c r="H243" s="25" t="s">
        <v>1808</v>
      </c>
      <c r="I243" s="25" t="s">
        <v>1809</v>
      </c>
      <c r="J243" s="31"/>
      <c r="K243" s="26" t="s">
        <v>104</v>
      </c>
      <c r="L243" s="28"/>
      <c r="M243" s="28" t="s">
        <v>1748</v>
      </c>
      <c r="N243" s="29" t="s">
        <v>78</v>
      </c>
      <c r="O243" s="29" t="s">
        <v>78</v>
      </c>
      <c r="P243" s="28" t="s">
        <v>65</v>
      </c>
      <c r="Q243" s="29" t="s">
        <v>1749</v>
      </c>
      <c r="R243" s="20" t="s">
        <v>353</v>
      </c>
      <c r="S243" s="25" t="s">
        <v>1810</v>
      </c>
      <c r="T243" s="25" t="s">
        <v>69</v>
      </c>
      <c r="U243" s="25"/>
      <c r="V243" s="25" t="s">
        <v>1811</v>
      </c>
      <c r="W243" s="32" t="str">
        <f t="shared" si="1"/>
        <v>Biosample protocol</v>
      </c>
      <c r="X243" s="33" t="str">
        <f t="shared" si="2"/>
        <v>Experiment protocol</v>
      </c>
      <c r="Y243" s="28" t="s">
        <v>176</v>
      </c>
      <c r="Z243" s="28" t="s">
        <v>355</v>
      </c>
      <c r="AA243" s="23">
        <v>80.0</v>
      </c>
      <c r="AB243" s="23">
        <v>16.2</v>
      </c>
      <c r="AC243" s="34">
        <v>4440000.0</v>
      </c>
      <c r="AD243" s="34" t="s">
        <v>1192</v>
      </c>
      <c r="AE243" s="35">
        <v>40442.0</v>
      </c>
      <c r="AF243" s="36">
        <v>1.9472379E7</v>
      </c>
      <c r="AG243" s="37">
        <v>0.3992</v>
      </c>
      <c r="AH243" s="38">
        <v>40495.0</v>
      </c>
      <c r="AI243" s="38">
        <v>40367.0</v>
      </c>
    </row>
    <row r="244">
      <c r="A244" s="19">
        <v>243.0</v>
      </c>
      <c r="B244" s="20" t="s">
        <v>1591</v>
      </c>
      <c r="C244" s="21" t="s">
        <v>839</v>
      </c>
      <c r="D244" s="22" t="s">
        <v>1812</v>
      </c>
      <c r="E244" s="23" t="s">
        <v>1813</v>
      </c>
      <c r="F244" s="23" t="s">
        <v>1814</v>
      </c>
      <c r="G244" s="24" t="s">
        <v>1815</v>
      </c>
      <c r="H244" s="25" t="s">
        <v>1816</v>
      </c>
      <c r="I244" s="25" t="s">
        <v>1817</v>
      </c>
      <c r="J244" s="31"/>
      <c r="K244" s="26" t="s">
        <v>251</v>
      </c>
      <c r="L244" s="28"/>
      <c r="M244" s="28" t="s">
        <v>252</v>
      </c>
      <c r="N244" s="29" t="s">
        <v>78</v>
      </c>
      <c r="O244" s="29" t="s">
        <v>78</v>
      </c>
      <c r="P244" s="28" t="s">
        <v>65</v>
      </c>
      <c r="Q244" s="29" t="s">
        <v>252</v>
      </c>
      <c r="R244" s="20" t="s">
        <v>353</v>
      </c>
      <c r="S244" s="25" t="s">
        <v>1810</v>
      </c>
      <c r="T244" s="25" t="s">
        <v>69</v>
      </c>
      <c r="U244" s="25"/>
      <c r="V244" s="25" t="s">
        <v>1811</v>
      </c>
      <c r="W244" s="32" t="str">
        <f t="shared" si="1"/>
        <v>Biosample protocol</v>
      </c>
      <c r="X244" s="33" t="str">
        <f t="shared" si="2"/>
        <v>Experiment protocol</v>
      </c>
      <c r="Y244" s="28" t="s">
        <v>1287</v>
      </c>
      <c r="Z244" s="28" t="s">
        <v>355</v>
      </c>
      <c r="AA244" s="23">
        <v>40.0</v>
      </c>
      <c r="AB244" s="23">
        <v>66.6</v>
      </c>
      <c r="AC244" s="34">
        <v>1.12E7</v>
      </c>
      <c r="AD244" s="34" t="s">
        <v>1192</v>
      </c>
      <c r="AE244" s="35">
        <v>40443.0</v>
      </c>
      <c r="AF244" s="36">
        <v>3.816043E7</v>
      </c>
      <c r="AG244" s="37">
        <v>0.4544</v>
      </c>
      <c r="AH244" s="38">
        <v>63067.0</v>
      </c>
      <c r="AI244" s="38">
        <v>62856.0</v>
      </c>
    </row>
    <row r="245">
      <c r="A245" s="19">
        <v>244.0</v>
      </c>
      <c r="B245" s="20" t="s">
        <v>1612</v>
      </c>
      <c r="C245" s="21"/>
      <c r="D245" s="22" t="s">
        <v>1818</v>
      </c>
      <c r="E245" s="23" t="s">
        <v>1819</v>
      </c>
      <c r="F245" s="23" t="s">
        <v>1820</v>
      </c>
      <c r="G245" s="24" t="s">
        <v>1821</v>
      </c>
      <c r="H245" s="25" t="s">
        <v>1822</v>
      </c>
      <c r="I245" s="25" t="s">
        <v>1823</v>
      </c>
      <c r="J245" s="31"/>
      <c r="K245" s="26" t="s">
        <v>268</v>
      </c>
      <c r="L245" s="28"/>
      <c r="M245" s="28" t="s">
        <v>269</v>
      </c>
      <c r="N245" s="29" t="s">
        <v>78</v>
      </c>
      <c r="O245" s="29" t="s">
        <v>78</v>
      </c>
      <c r="P245" s="28" t="s">
        <v>48</v>
      </c>
      <c r="Q245" s="29" t="s">
        <v>269</v>
      </c>
      <c r="R245" s="20" t="s">
        <v>353</v>
      </c>
      <c r="S245" s="25" t="s">
        <v>1810</v>
      </c>
      <c r="T245" s="25" t="s">
        <v>69</v>
      </c>
      <c r="U245" s="25"/>
      <c r="V245" s="25" t="s">
        <v>1811</v>
      </c>
      <c r="W245" s="32" t="str">
        <f t="shared" si="1"/>
        <v>Biosample protocol</v>
      </c>
      <c r="X245" s="33" t="str">
        <f t="shared" si="2"/>
        <v>Experiment protocol</v>
      </c>
      <c r="Y245" s="28" t="s">
        <v>1287</v>
      </c>
      <c r="Z245" s="28" t="s">
        <v>355</v>
      </c>
      <c r="AA245" s="23">
        <v>60.0</v>
      </c>
      <c r="AB245" s="23">
        <v>36.8</v>
      </c>
      <c r="AC245" s="34">
        <v>5490000.0</v>
      </c>
      <c r="AD245" s="34" t="s">
        <v>1192</v>
      </c>
      <c r="AE245" s="35">
        <v>40443.0</v>
      </c>
      <c r="AF245" s="36">
        <v>3.7948649E7</v>
      </c>
      <c r="AG245" s="37">
        <v>0.5165</v>
      </c>
      <c r="AH245" s="38">
        <v>61691.0</v>
      </c>
      <c r="AI245" s="38">
        <v>61349.0</v>
      </c>
    </row>
    <row r="246">
      <c r="A246" s="19">
        <v>245.0</v>
      </c>
      <c r="B246" s="20" t="s">
        <v>1710</v>
      </c>
      <c r="C246" s="21" t="s">
        <v>1824</v>
      </c>
      <c r="D246" s="22" t="s">
        <v>1825</v>
      </c>
      <c r="E246" s="23" t="s">
        <v>1826</v>
      </c>
      <c r="F246" s="23" t="s">
        <v>1827</v>
      </c>
      <c r="G246" s="24" t="s">
        <v>1828</v>
      </c>
      <c r="H246" s="25" t="s">
        <v>1829</v>
      </c>
      <c r="I246" s="25" t="s">
        <v>1830</v>
      </c>
      <c r="J246" s="31"/>
      <c r="K246" s="26" t="s">
        <v>268</v>
      </c>
      <c r="L246" s="28"/>
      <c r="M246" s="28" t="s">
        <v>269</v>
      </c>
      <c r="N246" s="29" t="s">
        <v>78</v>
      </c>
      <c r="O246" s="29" t="s">
        <v>78</v>
      </c>
      <c r="P246" s="28" t="s">
        <v>48</v>
      </c>
      <c r="Q246" s="29" t="s">
        <v>269</v>
      </c>
      <c r="R246" s="20" t="s">
        <v>353</v>
      </c>
      <c r="S246" s="25" t="s">
        <v>1810</v>
      </c>
      <c r="T246" s="25" t="s">
        <v>69</v>
      </c>
      <c r="U246" s="25"/>
      <c r="V246" s="25" t="s">
        <v>1811</v>
      </c>
      <c r="W246" s="32" t="str">
        <f t="shared" si="1"/>
        <v>Biosample protocol</v>
      </c>
      <c r="X246" s="33" t="str">
        <f t="shared" si="2"/>
        <v>Experiment protocol</v>
      </c>
      <c r="Y246" s="28" t="s">
        <v>1287</v>
      </c>
      <c r="Z246" s="28"/>
      <c r="AA246" s="23"/>
      <c r="AB246" s="73"/>
      <c r="AC246" s="34">
        <v>7170000.0</v>
      </c>
      <c r="AD246" s="34" t="s">
        <v>1192</v>
      </c>
      <c r="AE246" s="60"/>
      <c r="AF246" s="36">
        <v>1.04350237E8</v>
      </c>
      <c r="AG246" s="37">
        <v>0.659</v>
      </c>
      <c r="AH246" s="38">
        <v>143175.0</v>
      </c>
      <c r="AI246" s="38">
        <v>142695.0</v>
      </c>
    </row>
    <row r="247">
      <c r="A247" s="19">
        <v>246.0</v>
      </c>
      <c r="B247" s="20" t="s">
        <v>315</v>
      </c>
      <c r="C247" s="21"/>
      <c r="D247" s="22" t="s">
        <v>1831</v>
      </c>
      <c r="E247" s="23" t="s">
        <v>1832</v>
      </c>
      <c r="F247" s="23" t="s">
        <v>1833</v>
      </c>
      <c r="G247" s="24" t="s">
        <v>1834</v>
      </c>
      <c r="H247" s="25" t="s">
        <v>1835</v>
      </c>
      <c r="I247" s="25" t="s">
        <v>1836</v>
      </c>
      <c r="J247" s="31"/>
      <c r="K247" s="26" t="s">
        <v>43</v>
      </c>
      <c r="L247" s="27" t="s">
        <v>322</v>
      </c>
      <c r="M247" s="28" t="s">
        <v>45</v>
      </c>
      <c r="N247" s="28" t="s">
        <v>78</v>
      </c>
      <c r="O247" s="28" t="s">
        <v>323</v>
      </c>
      <c r="P247" s="28" t="s">
        <v>48</v>
      </c>
      <c r="Q247" s="29" t="s">
        <v>1837</v>
      </c>
      <c r="R247" s="20" t="s">
        <v>50</v>
      </c>
      <c r="S247" s="25" t="s">
        <v>585</v>
      </c>
      <c r="T247" s="25" t="s">
        <v>69</v>
      </c>
      <c r="U247" s="25" t="s">
        <v>140</v>
      </c>
      <c r="V247" s="25" t="s">
        <v>1838</v>
      </c>
      <c r="W247" s="32" t="str">
        <f t="shared" si="1"/>
        <v>Biosample protocol</v>
      </c>
      <c r="X247" s="33" t="str">
        <f t="shared" si="2"/>
        <v>Experiment protocol</v>
      </c>
      <c r="Y247" s="28" t="s">
        <v>1287</v>
      </c>
      <c r="Z247" s="28"/>
      <c r="AA247" s="23"/>
      <c r="AB247" s="73"/>
      <c r="AC247" s="34">
        <v>7440000.0</v>
      </c>
      <c r="AD247" s="34" t="s">
        <v>1080</v>
      </c>
      <c r="AE247" s="60"/>
      <c r="AF247" s="36">
        <v>4.8112395E7</v>
      </c>
      <c r="AG247" s="37">
        <v>0.705</v>
      </c>
      <c r="AH247" s="38">
        <v>94063.0</v>
      </c>
      <c r="AI247" s="38">
        <v>93797.0</v>
      </c>
    </row>
    <row r="248">
      <c r="A248" s="19">
        <v>247.0</v>
      </c>
      <c r="B248" s="20" t="s">
        <v>684</v>
      </c>
      <c r="C248" s="21" t="s">
        <v>685</v>
      </c>
      <c r="D248" s="22" t="s">
        <v>1839</v>
      </c>
      <c r="E248" s="23" t="s">
        <v>1840</v>
      </c>
      <c r="F248" s="23" t="s">
        <v>1841</v>
      </c>
      <c r="G248" s="24" t="s">
        <v>1842</v>
      </c>
      <c r="H248" s="25" t="s">
        <v>1843</v>
      </c>
      <c r="I248" s="25" t="s">
        <v>1844</v>
      </c>
      <c r="J248" s="31"/>
      <c r="K248" s="26" t="s">
        <v>221</v>
      </c>
      <c r="L248" s="28" t="s">
        <v>685</v>
      </c>
      <c r="M248" s="28" t="s">
        <v>419</v>
      </c>
      <c r="N248" s="29" t="s">
        <v>78</v>
      </c>
      <c r="O248" s="29" t="s">
        <v>78</v>
      </c>
      <c r="P248" s="28" t="s">
        <v>48</v>
      </c>
      <c r="Q248" s="29" t="s">
        <v>419</v>
      </c>
      <c r="R248" s="20" t="s">
        <v>353</v>
      </c>
      <c r="S248" s="25" t="s">
        <v>1670</v>
      </c>
      <c r="T248" s="25" t="s">
        <v>52</v>
      </c>
      <c r="U248" s="31"/>
      <c r="V248" s="25" t="s">
        <v>1845</v>
      </c>
      <c r="W248" s="32" t="str">
        <f t="shared" si="1"/>
        <v>Biosample protocol</v>
      </c>
      <c r="X248" s="33" t="str">
        <f t="shared" si="2"/>
        <v>Experiment protocol</v>
      </c>
      <c r="Y248" s="28" t="s">
        <v>1287</v>
      </c>
      <c r="Z248" s="28"/>
      <c r="AA248" s="23"/>
      <c r="AB248" s="73"/>
      <c r="AC248" s="34">
        <v>6630000.0</v>
      </c>
      <c r="AD248" s="34" t="s">
        <v>1192</v>
      </c>
      <c r="AE248" s="60"/>
      <c r="AF248" s="36">
        <v>5.947828E7</v>
      </c>
      <c r="AG248" s="37">
        <v>0.6575</v>
      </c>
      <c r="AH248" s="38">
        <v>114309.0</v>
      </c>
      <c r="AI248" s="38">
        <v>114010.0</v>
      </c>
    </row>
    <row r="249">
      <c r="A249" s="19">
        <v>248.0</v>
      </c>
      <c r="B249" s="20" t="s">
        <v>1741</v>
      </c>
      <c r="C249" s="21" t="s">
        <v>104</v>
      </c>
      <c r="D249" s="22" t="s">
        <v>1846</v>
      </c>
      <c r="E249" s="23" t="s">
        <v>1847</v>
      </c>
      <c r="F249" s="23" t="s">
        <v>1848</v>
      </c>
      <c r="G249" s="24" t="s">
        <v>1849</v>
      </c>
      <c r="H249" s="25" t="s">
        <v>1850</v>
      </c>
      <c r="I249" s="25" t="s">
        <v>1851</v>
      </c>
      <c r="J249" s="31"/>
      <c r="K249" s="26" t="s">
        <v>104</v>
      </c>
      <c r="L249" s="28"/>
      <c r="M249" s="28" t="s">
        <v>1748</v>
      </c>
      <c r="N249" s="29" t="s">
        <v>78</v>
      </c>
      <c r="O249" s="29" t="s">
        <v>78</v>
      </c>
      <c r="P249" s="28" t="s">
        <v>65</v>
      </c>
      <c r="Q249" s="29" t="s">
        <v>1749</v>
      </c>
      <c r="R249" s="20" t="s">
        <v>353</v>
      </c>
      <c r="S249" s="25" t="s">
        <v>1670</v>
      </c>
      <c r="T249" s="25" t="s">
        <v>52</v>
      </c>
      <c r="U249" s="31"/>
      <c r="V249" s="25" t="s">
        <v>1845</v>
      </c>
      <c r="W249" s="32" t="str">
        <f t="shared" si="1"/>
        <v>Biosample protocol</v>
      </c>
      <c r="X249" s="33" t="str">
        <f t="shared" si="2"/>
        <v>Experiment protocol</v>
      </c>
      <c r="Y249" s="28" t="s">
        <v>1287</v>
      </c>
      <c r="Z249" s="28" t="s">
        <v>355</v>
      </c>
      <c r="AA249" s="23">
        <v>40.0</v>
      </c>
      <c r="AB249" s="23">
        <v>41.8</v>
      </c>
      <c r="AC249" s="34">
        <v>6300000.0</v>
      </c>
      <c r="AD249" s="34" t="s">
        <v>1192</v>
      </c>
      <c r="AE249" s="35">
        <v>40448.0</v>
      </c>
      <c r="AF249" s="36">
        <v>3.9853546E7</v>
      </c>
      <c r="AG249" s="37">
        <v>0.405</v>
      </c>
      <c r="AH249" s="38">
        <v>67461.0</v>
      </c>
      <c r="AI249" s="38">
        <v>67268.0</v>
      </c>
    </row>
    <row r="250">
      <c r="A250" s="19">
        <v>249.0</v>
      </c>
      <c r="B250" s="20" t="s">
        <v>1852</v>
      </c>
      <c r="C250" s="21"/>
      <c r="D250" s="22" t="s">
        <v>1853</v>
      </c>
      <c r="E250" s="23" t="s">
        <v>1854</v>
      </c>
      <c r="F250" s="23" t="s">
        <v>1855</v>
      </c>
      <c r="G250" s="24" t="s">
        <v>1856</v>
      </c>
      <c r="H250" s="25" t="s">
        <v>1857</v>
      </c>
      <c r="I250" s="25" t="s">
        <v>1858</v>
      </c>
      <c r="J250" s="31"/>
      <c r="K250" s="26" t="s">
        <v>43</v>
      </c>
      <c r="L250" s="28" t="s">
        <v>77</v>
      </c>
      <c r="M250" s="28" t="s">
        <v>45</v>
      </c>
      <c r="N250" s="28" t="s">
        <v>78</v>
      </c>
      <c r="O250" s="28" t="s">
        <v>78</v>
      </c>
      <c r="P250" s="28" t="s">
        <v>48</v>
      </c>
      <c r="Q250" s="29" t="s">
        <v>1859</v>
      </c>
      <c r="R250" s="20" t="s">
        <v>50</v>
      </c>
      <c r="S250" s="25" t="s">
        <v>585</v>
      </c>
      <c r="T250" s="25" t="s">
        <v>69</v>
      </c>
      <c r="U250" s="25" t="s">
        <v>140</v>
      </c>
      <c r="V250" s="25" t="s">
        <v>1838</v>
      </c>
      <c r="W250" s="32" t="str">
        <f t="shared" si="1"/>
        <v>Biosample protocol</v>
      </c>
      <c r="X250" s="33" t="str">
        <f t="shared" si="2"/>
        <v>Experiment protocol</v>
      </c>
      <c r="Y250" s="28" t="s">
        <v>176</v>
      </c>
      <c r="Z250" s="28" t="s">
        <v>355</v>
      </c>
      <c r="AA250" s="23">
        <v>160.0</v>
      </c>
      <c r="AB250" s="23">
        <v>12.9</v>
      </c>
      <c r="AC250" s="34">
        <v>4090000.0</v>
      </c>
      <c r="AD250" s="34" t="s">
        <v>1080</v>
      </c>
      <c r="AE250" s="35">
        <v>40449.0</v>
      </c>
      <c r="AF250" s="36">
        <v>4.7086619E7</v>
      </c>
      <c r="AG250" s="37">
        <v>0.3837</v>
      </c>
      <c r="AH250" s="38">
        <v>49468.0</v>
      </c>
      <c r="AI250" s="38">
        <v>49284.0</v>
      </c>
    </row>
    <row r="251">
      <c r="A251" s="19">
        <v>250.0</v>
      </c>
      <c r="B251" s="20" t="s">
        <v>735</v>
      </c>
      <c r="C251" s="21"/>
      <c r="D251" s="22" t="s">
        <v>1860</v>
      </c>
      <c r="E251" s="23" t="s">
        <v>1861</v>
      </c>
      <c r="F251" s="23" t="s">
        <v>1862</v>
      </c>
      <c r="G251" s="24" t="s">
        <v>1863</v>
      </c>
      <c r="H251" s="25" t="s">
        <v>1864</v>
      </c>
      <c r="I251" s="25" t="s">
        <v>1865</v>
      </c>
      <c r="J251" s="31"/>
      <c r="K251" s="26" t="s">
        <v>268</v>
      </c>
      <c r="L251" s="28"/>
      <c r="M251" s="28" t="s">
        <v>269</v>
      </c>
      <c r="N251" s="29" t="s">
        <v>78</v>
      </c>
      <c r="O251" s="29" t="s">
        <v>78</v>
      </c>
      <c r="P251" s="28" t="s">
        <v>48</v>
      </c>
      <c r="Q251" s="29" t="s">
        <v>269</v>
      </c>
      <c r="R251" s="20" t="s">
        <v>353</v>
      </c>
      <c r="S251" s="25" t="s">
        <v>1670</v>
      </c>
      <c r="T251" s="25" t="s">
        <v>52</v>
      </c>
      <c r="U251" s="31"/>
      <c r="V251" s="25" t="s">
        <v>1845</v>
      </c>
      <c r="W251" s="32" t="str">
        <f t="shared" si="1"/>
        <v>Biosample protocol</v>
      </c>
      <c r="X251" s="33" t="str">
        <f t="shared" si="2"/>
        <v>Experiment protocol</v>
      </c>
      <c r="Y251" s="28" t="s">
        <v>1287</v>
      </c>
      <c r="Z251" s="28" t="s">
        <v>355</v>
      </c>
      <c r="AA251" s="23">
        <v>60.0</v>
      </c>
      <c r="AB251" s="23">
        <v>100.0</v>
      </c>
      <c r="AC251" s="34">
        <v>7930000.0</v>
      </c>
      <c r="AD251" s="34" t="s">
        <v>1192</v>
      </c>
      <c r="AE251" s="35">
        <v>40450.0</v>
      </c>
      <c r="AF251" s="36">
        <v>3.0330102E7</v>
      </c>
      <c r="AG251" s="37">
        <v>0.3928</v>
      </c>
      <c r="AH251" s="38">
        <v>39761.0</v>
      </c>
      <c r="AI251" s="38">
        <v>39425.0</v>
      </c>
    </row>
    <row r="252">
      <c r="A252" s="19">
        <v>251.0</v>
      </c>
      <c r="B252" s="20" t="s">
        <v>1717</v>
      </c>
      <c r="C252" s="21"/>
      <c r="D252" s="22" t="s">
        <v>1866</v>
      </c>
      <c r="E252" s="23" t="s">
        <v>1867</v>
      </c>
      <c r="F252" s="23" t="s">
        <v>1868</v>
      </c>
      <c r="G252" s="24" t="s">
        <v>1869</v>
      </c>
      <c r="H252" s="25" t="s">
        <v>1870</v>
      </c>
      <c r="I252" s="25" t="s">
        <v>1871</v>
      </c>
      <c r="J252" s="31"/>
      <c r="K252" s="26" t="s">
        <v>43</v>
      </c>
      <c r="L252" s="28" t="s">
        <v>77</v>
      </c>
      <c r="M252" s="28" t="s">
        <v>45</v>
      </c>
      <c r="N252" s="29" t="s">
        <v>78</v>
      </c>
      <c r="O252" s="29" t="s">
        <v>78</v>
      </c>
      <c r="P252" s="28" t="s">
        <v>48</v>
      </c>
      <c r="Q252" s="29" t="s">
        <v>1724</v>
      </c>
      <c r="R252" s="20" t="s">
        <v>353</v>
      </c>
      <c r="S252" s="25" t="s">
        <v>1670</v>
      </c>
      <c r="T252" s="25" t="s">
        <v>52</v>
      </c>
      <c r="U252" s="31"/>
      <c r="V252" s="25" t="s">
        <v>1845</v>
      </c>
      <c r="W252" s="32" t="str">
        <f t="shared" si="1"/>
        <v>Biosample protocol</v>
      </c>
      <c r="X252" s="33" t="str">
        <f t="shared" si="2"/>
        <v>Experiment protocol</v>
      </c>
      <c r="Y252" s="28" t="s">
        <v>1287</v>
      </c>
      <c r="Z252" s="28" t="s">
        <v>355</v>
      </c>
      <c r="AA252" s="23">
        <v>60.0</v>
      </c>
      <c r="AB252" s="23">
        <v>53.2</v>
      </c>
      <c r="AC252" s="34">
        <v>4230000.0</v>
      </c>
      <c r="AD252" s="34" t="s">
        <v>1192</v>
      </c>
      <c r="AE252" s="35">
        <v>40450.0</v>
      </c>
      <c r="AF252" s="36">
        <v>2.9066442E7</v>
      </c>
      <c r="AG252" s="37">
        <v>0.3695</v>
      </c>
      <c r="AH252" s="38">
        <v>34832.0</v>
      </c>
      <c r="AI252" s="38">
        <v>34628.0</v>
      </c>
    </row>
    <row r="253">
      <c r="A253" s="19">
        <v>252.0</v>
      </c>
      <c r="B253" s="20" t="s">
        <v>161</v>
      </c>
      <c r="C253" s="21" t="s">
        <v>527</v>
      </c>
      <c r="D253" s="71" t="s">
        <v>1872</v>
      </c>
      <c r="E253" s="72" t="s">
        <v>1873</v>
      </c>
      <c r="F253" s="72" t="s">
        <v>1874</v>
      </c>
      <c r="G253" s="24" t="s">
        <v>1875</v>
      </c>
      <c r="H253" s="25" t="s">
        <v>1876</v>
      </c>
      <c r="I253" s="25" t="s">
        <v>1877</v>
      </c>
      <c r="J253" s="31"/>
      <c r="K253" s="26" t="s">
        <v>43</v>
      </c>
      <c r="L253" s="28" t="s">
        <v>169</v>
      </c>
      <c r="M253" s="28" t="s">
        <v>45</v>
      </c>
      <c r="N253" s="28" t="s">
        <v>64</v>
      </c>
      <c r="O253" s="28" t="s">
        <v>64</v>
      </c>
      <c r="P253" s="28" t="s">
        <v>48</v>
      </c>
      <c r="Q253" s="40"/>
      <c r="R253" s="30" t="s">
        <v>50</v>
      </c>
      <c r="S253" s="24" t="s">
        <v>171</v>
      </c>
      <c r="T253" s="24" t="s">
        <v>52</v>
      </c>
      <c r="U253" s="31"/>
      <c r="V253" s="25"/>
      <c r="W253" s="32" t="str">
        <f t="shared" si="1"/>
        <v>Biosample protocol</v>
      </c>
      <c r="X253" s="33" t="str">
        <f t="shared" si="2"/>
        <v>Experiment protocol</v>
      </c>
      <c r="Y253" s="28" t="s">
        <v>1287</v>
      </c>
      <c r="Z253" s="28" t="s">
        <v>355</v>
      </c>
      <c r="AA253" s="23">
        <v>120.0</v>
      </c>
      <c r="AB253" s="23">
        <v>36.7</v>
      </c>
      <c r="AC253" s="34">
        <v>1.71E7</v>
      </c>
      <c r="AD253" s="34" t="s">
        <v>1080</v>
      </c>
      <c r="AE253" s="35">
        <v>40457.0</v>
      </c>
      <c r="AF253" s="36">
        <v>2.41485881E8</v>
      </c>
      <c r="AG253" s="37">
        <v>0.5933</v>
      </c>
      <c r="AH253" s="38">
        <v>172610.0</v>
      </c>
      <c r="AI253" s="38">
        <v>172233.0</v>
      </c>
    </row>
    <row r="254">
      <c r="A254" s="19">
        <v>253.0</v>
      </c>
      <c r="B254" s="20" t="s">
        <v>1638</v>
      </c>
      <c r="C254" s="21"/>
      <c r="D254" s="22" t="s">
        <v>1878</v>
      </c>
      <c r="E254" s="23" t="s">
        <v>1879</v>
      </c>
      <c r="F254" s="23" t="s">
        <v>1880</v>
      </c>
      <c r="G254" s="24" t="s">
        <v>1881</v>
      </c>
      <c r="H254" s="25" t="s">
        <v>1882</v>
      </c>
      <c r="I254" s="25" t="s">
        <v>1883</v>
      </c>
      <c r="J254" s="31"/>
      <c r="K254" s="26" t="s">
        <v>43</v>
      </c>
      <c r="L254" s="28" t="s">
        <v>77</v>
      </c>
      <c r="M254" s="28" t="s">
        <v>45</v>
      </c>
      <c r="N254" s="28" t="s">
        <v>78</v>
      </c>
      <c r="O254" s="28" t="s">
        <v>78</v>
      </c>
      <c r="P254" s="28" t="s">
        <v>48</v>
      </c>
      <c r="Q254" s="29" t="s">
        <v>1645</v>
      </c>
      <c r="R254" s="20" t="s">
        <v>50</v>
      </c>
      <c r="S254" s="25" t="s">
        <v>585</v>
      </c>
      <c r="T254" s="25" t="s">
        <v>69</v>
      </c>
      <c r="U254" s="25" t="s">
        <v>140</v>
      </c>
      <c r="V254" s="25" t="s">
        <v>1838</v>
      </c>
      <c r="W254" s="32" t="str">
        <f t="shared" si="1"/>
        <v>Biosample protocol</v>
      </c>
      <c r="X254" s="33" t="str">
        <f t="shared" si="2"/>
        <v>Experiment protocol</v>
      </c>
      <c r="Y254" s="28" t="s">
        <v>1287</v>
      </c>
      <c r="Z254" s="28" t="s">
        <v>355</v>
      </c>
      <c r="AA254" s="23">
        <v>120.0</v>
      </c>
      <c r="AB254" s="23">
        <v>53.4</v>
      </c>
      <c r="AC254" s="34">
        <v>4860000.0</v>
      </c>
      <c r="AD254" s="34" t="s">
        <v>1080</v>
      </c>
      <c r="AE254" s="35">
        <v>40463.0</v>
      </c>
      <c r="AF254" s="36">
        <v>3.6830147E7</v>
      </c>
      <c r="AG254" s="37">
        <v>0.4073</v>
      </c>
      <c r="AH254" s="38">
        <v>42165.0</v>
      </c>
      <c r="AI254" s="38">
        <v>41932.0</v>
      </c>
    </row>
    <row r="255">
      <c r="A255" s="19">
        <v>254.0</v>
      </c>
      <c r="B255" s="20" t="s">
        <v>1884</v>
      </c>
      <c r="C255" s="21"/>
      <c r="D255" s="22" t="s">
        <v>1885</v>
      </c>
      <c r="E255" s="23" t="s">
        <v>1886</v>
      </c>
      <c r="F255" s="23" t="s">
        <v>1887</v>
      </c>
      <c r="G255" s="24" t="s">
        <v>1888</v>
      </c>
      <c r="H255" s="25" t="s">
        <v>1889</v>
      </c>
      <c r="I255" s="25" t="s">
        <v>1890</v>
      </c>
      <c r="J255" s="31"/>
      <c r="K255" s="26" t="s">
        <v>43</v>
      </c>
      <c r="L255" s="28" t="s">
        <v>77</v>
      </c>
      <c r="M255" s="28" t="s">
        <v>45</v>
      </c>
      <c r="N255" s="28" t="s">
        <v>78</v>
      </c>
      <c r="O255" s="28" t="s">
        <v>78</v>
      </c>
      <c r="P255" s="28" t="s">
        <v>48</v>
      </c>
      <c r="Q255" s="29" t="s">
        <v>1891</v>
      </c>
      <c r="R255" s="20" t="s">
        <v>50</v>
      </c>
      <c r="S255" s="25" t="s">
        <v>585</v>
      </c>
      <c r="T255" s="25" t="s">
        <v>69</v>
      </c>
      <c r="U255" s="25" t="s">
        <v>140</v>
      </c>
      <c r="V255" s="25" t="s">
        <v>1838</v>
      </c>
      <c r="W255" s="32" t="str">
        <f t="shared" si="1"/>
        <v>Biosample protocol</v>
      </c>
      <c r="X255" s="33" t="str">
        <f t="shared" si="2"/>
        <v>Experiment protocol</v>
      </c>
      <c r="Y255" s="28" t="s">
        <v>1287</v>
      </c>
      <c r="Z255" s="28" t="s">
        <v>355</v>
      </c>
      <c r="AA255" s="23">
        <v>120.0</v>
      </c>
      <c r="AB255" s="23">
        <v>36.1</v>
      </c>
      <c r="AC255" s="34">
        <v>5460000.0</v>
      </c>
      <c r="AD255" s="34" t="s">
        <v>1080</v>
      </c>
      <c r="AE255" s="35">
        <v>40465.0</v>
      </c>
      <c r="AF255" s="36">
        <v>2.3201906E7</v>
      </c>
      <c r="AG255" s="37">
        <v>0.3986</v>
      </c>
      <c r="AH255" s="38">
        <v>32922.0</v>
      </c>
      <c r="AI255" s="38">
        <v>32741.0</v>
      </c>
    </row>
    <row r="256">
      <c r="A256" s="19">
        <v>255.0</v>
      </c>
      <c r="B256" s="20" t="s">
        <v>1741</v>
      </c>
      <c r="C256" s="21"/>
      <c r="D256" s="22" t="s">
        <v>1892</v>
      </c>
      <c r="E256" s="23" t="s">
        <v>1893</v>
      </c>
      <c r="F256" s="23" t="s">
        <v>1894</v>
      </c>
      <c r="G256" s="24" t="s">
        <v>1895</v>
      </c>
      <c r="H256" s="25" t="s">
        <v>1896</v>
      </c>
      <c r="I256" s="25" t="s">
        <v>1897</v>
      </c>
      <c r="J256" s="31"/>
      <c r="K256" s="26" t="s">
        <v>104</v>
      </c>
      <c r="L256" s="28"/>
      <c r="M256" s="28" t="s">
        <v>1748</v>
      </c>
      <c r="N256" s="29" t="s">
        <v>78</v>
      </c>
      <c r="O256" s="29" t="s">
        <v>78</v>
      </c>
      <c r="P256" s="28" t="s">
        <v>65</v>
      </c>
      <c r="Q256" s="29" t="s">
        <v>1749</v>
      </c>
      <c r="R256" s="20" t="s">
        <v>353</v>
      </c>
      <c r="S256" s="25" t="s">
        <v>1898</v>
      </c>
      <c r="T256" s="25" t="s">
        <v>69</v>
      </c>
      <c r="U256" s="31"/>
      <c r="V256" s="25" t="s">
        <v>1899</v>
      </c>
      <c r="W256" s="32" t="str">
        <f t="shared" si="1"/>
        <v>Biosample protocol</v>
      </c>
      <c r="X256" s="33" t="str">
        <f t="shared" si="2"/>
        <v>Experiment protocol</v>
      </c>
      <c r="Y256" s="28" t="s">
        <v>1287</v>
      </c>
      <c r="Z256" s="28" t="s">
        <v>355</v>
      </c>
      <c r="AA256" s="23">
        <v>60.0</v>
      </c>
      <c r="AB256" s="23">
        <v>36.5</v>
      </c>
      <c r="AC256" s="34">
        <v>5580000.0</v>
      </c>
      <c r="AD256" s="34" t="s">
        <v>1192</v>
      </c>
      <c r="AE256" s="35">
        <v>40469.0</v>
      </c>
      <c r="AF256" s="36">
        <v>2.8730946E7</v>
      </c>
      <c r="AG256" s="37">
        <v>0.4966</v>
      </c>
      <c r="AH256" s="38">
        <v>55229.0</v>
      </c>
      <c r="AI256" s="38">
        <v>55038.0</v>
      </c>
    </row>
    <row r="257">
      <c r="A257" s="19">
        <v>256.0</v>
      </c>
      <c r="B257" s="43" t="s">
        <v>735</v>
      </c>
      <c r="C257" s="21"/>
      <c r="D257" s="44" t="s">
        <v>1900</v>
      </c>
      <c r="E257" s="45" t="s">
        <v>1901</v>
      </c>
      <c r="F257" s="45" t="s">
        <v>1902</v>
      </c>
      <c r="G257" s="39" t="s">
        <v>1903</v>
      </c>
      <c r="H257" s="39" t="s">
        <v>1904</v>
      </c>
      <c r="I257" s="39" t="s">
        <v>1905</v>
      </c>
      <c r="J257" s="39"/>
      <c r="K257" s="26" t="s">
        <v>268</v>
      </c>
      <c r="L257" s="53"/>
      <c r="M257" s="63" t="s">
        <v>269</v>
      </c>
      <c r="N257" s="63" t="s">
        <v>78</v>
      </c>
      <c r="O257" s="63" t="s">
        <v>78</v>
      </c>
      <c r="P257" s="63" t="s">
        <v>48</v>
      </c>
      <c r="Q257" s="63" t="s">
        <v>735</v>
      </c>
      <c r="R257" s="61" t="s">
        <v>353</v>
      </c>
      <c r="S257" s="25" t="s">
        <v>1898</v>
      </c>
      <c r="T257" s="25" t="s">
        <v>69</v>
      </c>
      <c r="U257" s="31"/>
      <c r="V257" s="25" t="s">
        <v>1899</v>
      </c>
      <c r="W257" s="32" t="str">
        <f t="shared" si="1"/>
        <v>Biosample protocol</v>
      </c>
      <c r="X257" s="33" t="str">
        <f t="shared" si="2"/>
        <v>Experiment protocol</v>
      </c>
      <c r="Y257" s="55" t="s">
        <v>1287</v>
      </c>
      <c r="Z257" s="55" t="s">
        <v>355</v>
      </c>
      <c r="AA257" s="56">
        <v>100.0</v>
      </c>
      <c r="AB257" s="56">
        <v>69.1</v>
      </c>
      <c r="AC257" s="57">
        <v>6440000.0</v>
      </c>
      <c r="AD257" s="57" t="s">
        <v>1192</v>
      </c>
      <c r="AE257" s="58">
        <v>40472.0</v>
      </c>
      <c r="AF257" s="36">
        <v>2.4367478E7</v>
      </c>
      <c r="AG257" s="59">
        <v>0.3213</v>
      </c>
      <c r="AH257" s="38">
        <v>23329.0</v>
      </c>
      <c r="AI257" s="38">
        <v>23090.0</v>
      </c>
    </row>
    <row r="258">
      <c r="A258" s="19">
        <v>257.0</v>
      </c>
      <c r="B258" s="20" t="s">
        <v>1741</v>
      </c>
      <c r="C258" s="21"/>
      <c r="D258" s="22" t="s">
        <v>1906</v>
      </c>
      <c r="E258" s="23" t="s">
        <v>1907</v>
      </c>
      <c r="F258" s="23" t="s">
        <v>1908</v>
      </c>
      <c r="G258" s="24" t="s">
        <v>1909</v>
      </c>
      <c r="H258" s="25" t="s">
        <v>1910</v>
      </c>
      <c r="I258" s="25" t="s">
        <v>1911</v>
      </c>
      <c r="J258" s="31"/>
      <c r="K258" s="26" t="s">
        <v>104</v>
      </c>
      <c r="L258" s="28"/>
      <c r="M258" s="28" t="s">
        <v>1748</v>
      </c>
      <c r="N258" s="29" t="s">
        <v>78</v>
      </c>
      <c r="O258" s="29" t="s">
        <v>78</v>
      </c>
      <c r="P258" s="28" t="s">
        <v>65</v>
      </c>
      <c r="Q258" s="29" t="s">
        <v>1749</v>
      </c>
      <c r="R258" s="20" t="s">
        <v>353</v>
      </c>
      <c r="S258" s="25" t="s">
        <v>1912</v>
      </c>
      <c r="T258" s="25" t="s">
        <v>52</v>
      </c>
      <c r="U258" s="31"/>
      <c r="V258" s="25" t="s">
        <v>1913</v>
      </c>
      <c r="W258" s="32" t="str">
        <f t="shared" si="1"/>
        <v>Biosample protocol</v>
      </c>
      <c r="X258" s="33" t="str">
        <f t="shared" si="2"/>
        <v>Experiment protocol</v>
      </c>
      <c r="Y258" s="28" t="s">
        <v>1287</v>
      </c>
      <c r="Z258" s="28" t="s">
        <v>355</v>
      </c>
      <c r="AA258" s="23">
        <v>60.0</v>
      </c>
      <c r="AB258" s="23">
        <v>36.0</v>
      </c>
      <c r="AC258" s="34">
        <v>5130000.0</v>
      </c>
      <c r="AD258" s="34" t="s">
        <v>1192</v>
      </c>
      <c r="AE258" s="35">
        <v>40476.0</v>
      </c>
      <c r="AF258" s="36">
        <v>2.2462519E7</v>
      </c>
      <c r="AG258" s="37">
        <v>0.5357</v>
      </c>
      <c r="AH258" s="38">
        <v>38306.0</v>
      </c>
      <c r="AI258" s="38">
        <v>38065.0</v>
      </c>
    </row>
    <row r="259">
      <c r="A259" s="19">
        <v>258.0</v>
      </c>
      <c r="B259" s="20" t="s">
        <v>1655</v>
      </c>
      <c r="C259" s="21"/>
      <c r="D259" s="22" t="s">
        <v>1914</v>
      </c>
      <c r="E259" s="23" t="s">
        <v>1915</v>
      </c>
      <c r="F259" s="23" t="s">
        <v>1916</v>
      </c>
      <c r="G259" s="24" t="s">
        <v>1917</v>
      </c>
      <c r="H259" s="25" t="s">
        <v>1918</v>
      </c>
      <c r="I259" s="25" t="s">
        <v>1919</v>
      </c>
      <c r="J259" s="31"/>
      <c r="K259" s="26" t="s">
        <v>104</v>
      </c>
      <c r="L259" s="28"/>
      <c r="M259" s="28" t="s">
        <v>1662</v>
      </c>
      <c r="N259" s="29" t="s">
        <v>78</v>
      </c>
      <c r="O259" s="29" t="s">
        <v>78</v>
      </c>
      <c r="P259" s="28" t="s">
        <v>65</v>
      </c>
      <c r="Q259" s="29" t="s">
        <v>1663</v>
      </c>
      <c r="R259" s="20" t="s">
        <v>353</v>
      </c>
      <c r="S259" s="25" t="s">
        <v>1912</v>
      </c>
      <c r="T259" s="25" t="s">
        <v>52</v>
      </c>
      <c r="U259" s="31"/>
      <c r="V259" s="25" t="s">
        <v>1913</v>
      </c>
      <c r="W259" s="32" t="str">
        <f t="shared" si="1"/>
        <v>Biosample protocol</v>
      </c>
      <c r="X259" s="33" t="str">
        <f t="shared" si="2"/>
        <v>Experiment protocol</v>
      </c>
      <c r="Y259" s="28" t="s">
        <v>1287</v>
      </c>
      <c r="Z259" s="28" t="s">
        <v>355</v>
      </c>
      <c r="AA259" s="23">
        <v>40.0</v>
      </c>
      <c r="AB259" s="23">
        <v>32.0</v>
      </c>
      <c r="AC259" s="34">
        <v>5450000.0</v>
      </c>
      <c r="AD259" s="34" t="s">
        <v>1192</v>
      </c>
      <c r="AE259" s="35">
        <v>40476.0</v>
      </c>
      <c r="AF259" s="36">
        <v>3.4106606E7</v>
      </c>
      <c r="AG259" s="37">
        <v>0.3789</v>
      </c>
      <c r="AH259" s="38">
        <v>45558.0</v>
      </c>
      <c r="AI259" s="38">
        <v>45322.0</v>
      </c>
    </row>
    <row r="260">
      <c r="A260" s="19">
        <v>259.0</v>
      </c>
      <c r="B260" s="20" t="s">
        <v>1591</v>
      </c>
      <c r="C260" s="21"/>
      <c r="D260" s="22" t="s">
        <v>1920</v>
      </c>
      <c r="E260" s="23" t="s">
        <v>1921</v>
      </c>
      <c r="F260" s="23" t="s">
        <v>1922</v>
      </c>
      <c r="G260" s="24" t="s">
        <v>1923</v>
      </c>
      <c r="H260" s="25" t="s">
        <v>1924</v>
      </c>
      <c r="I260" s="25" t="s">
        <v>1925</v>
      </c>
      <c r="J260" s="31"/>
      <c r="K260" s="26" t="s">
        <v>251</v>
      </c>
      <c r="L260" s="28"/>
      <c r="M260" s="28" t="s">
        <v>252</v>
      </c>
      <c r="N260" s="29" t="s">
        <v>78</v>
      </c>
      <c r="O260" s="29" t="s">
        <v>78</v>
      </c>
      <c r="P260" s="28" t="s">
        <v>65</v>
      </c>
      <c r="Q260" s="29" t="s">
        <v>252</v>
      </c>
      <c r="R260" s="20" t="s">
        <v>353</v>
      </c>
      <c r="S260" s="25" t="s">
        <v>1912</v>
      </c>
      <c r="T260" s="25" t="s">
        <v>52</v>
      </c>
      <c r="U260" s="31"/>
      <c r="V260" s="25" t="s">
        <v>1913</v>
      </c>
      <c r="W260" s="32" t="str">
        <f t="shared" si="1"/>
        <v>Biosample protocol</v>
      </c>
      <c r="X260" s="33" t="str">
        <f t="shared" si="2"/>
        <v>Experiment protocol</v>
      </c>
      <c r="Y260" s="28" t="s">
        <v>1287</v>
      </c>
      <c r="Z260" s="28" t="s">
        <v>355</v>
      </c>
      <c r="AA260" s="23">
        <v>80.0</v>
      </c>
      <c r="AB260" s="23">
        <v>52.0</v>
      </c>
      <c r="AC260" s="34">
        <v>5850000.0</v>
      </c>
      <c r="AD260" s="34" t="s">
        <v>1192</v>
      </c>
      <c r="AE260" s="35">
        <v>40477.0</v>
      </c>
      <c r="AF260" s="36">
        <v>3.8198299E7</v>
      </c>
      <c r="AG260" s="37">
        <v>0.6164</v>
      </c>
      <c r="AH260" s="38">
        <v>74367.0</v>
      </c>
      <c r="AI260" s="38">
        <v>74058.0</v>
      </c>
    </row>
    <row r="261">
      <c r="A261" s="19">
        <v>260.0</v>
      </c>
      <c r="B261" s="20" t="s">
        <v>1599</v>
      </c>
      <c r="C261" s="21"/>
      <c r="D261" s="22" t="s">
        <v>1926</v>
      </c>
      <c r="E261" s="23" t="s">
        <v>1927</v>
      </c>
      <c r="F261" s="23" t="s">
        <v>1928</v>
      </c>
      <c r="G261" s="24" t="s">
        <v>1929</v>
      </c>
      <c r="H261" s="25" t="s">
        <v>1930</v>
      </c>
      <c r="I261" s="25" t="s">
        <v>1931</v>
      </c>
      <c r="J261" s="31"/>
      <c r="K261" s="26" t="s">
        <v>251</v>
      </c>
      <c r="L261" s="28"/>
      <c r="M261" s="28" t="s">
        <v>252</v>
      </c>
      <c r="N261" s="29" t="s">
        <v>78</v>
      </c>
      <c r="O261" s="29" t="s">
        <v>78</v>
      </c>
      <c r="P261" s="28" t="s">
        <v>65</v>
      </c>
      <c r="Q261" s="29" t="s">
        <v>252</v>
      </c>
      <c r="R261" s="20" t="s">
        <v>353</v>
      </c>
      <c r="S261" s="25" t="s">
        <v>1912</v>
      </c>
      <c r="T261" s="25" t="s">
        <v>52</v>
      </c>
      <c r="U261" s="31"/>
      <c r="V261" s="25" t="s">
        <v>1913</v>
      </c>
      <c r="W261" s="32" t="str">
        <f t="shared" si="1"/>
        <v>Biosample protocol</v>
      </c>
      <c r="X261" s="33" t="str">
        <f t="shared" si="2"/>
        <v>Experiment protocol</v>
      </c>
      <c r="Y261" s="28" t="s">
        <v>1287</v>
      </c>
      <c r="Z261" s="28" t="s">
        <v>355</v>
      </c>
      <c r="AA261" s="23">
        <v>80.0</v>
      </c>
      <c r="AB261" s="23">
        <v>64.0</v>
      </c>
      <c r="AC261" s="34">
        <v>5100000.0</v>
      </c>
      <c r="AD261" s="34" t="s">
        <v>1192</v>
      </c>
      <c r="AE261" s="35">
        <v>40477.0</v>
      </c>
      <c r="AF261" s="36">
        <v>3.3307832E7</v>
      </c>
      <c r="AG261" s="37">
        <v>0.5563</v>
      </c>
      <c r="AH261" s="38">
        <v>63808.0</v>
      </c>
      <c r="AI261" s="38">
        <v>63489.0</v>
      </c>
    </row>
    <row r="262">
      <c r="A262" s="19">
        <v>261.0</v>
      </c>
      <c r="B262" s="30" t="s">
        <v>315</v>
      </c>
      <c r="C262" s="21"/>
      <c r="D262" s="22" t="s">
        <v>1932</v>
      </c>
      <c r="E262" s="23" t="s">
        <v>1933</v>
      </c>
      <c r="F262" s="23" t="s">
        <v>1934</v>
      </c>
      <c r="G262" s="24" t="s">
        <v>1935</v>
      </c>
      <c r="H262" s="25" t="s">
        <v>1936</v>
      </c>
      <c r="I262" s="25" t="s">
        <v>1937</v>
      </c>
      <c r="J262" s="31"/>
      <c r="K262" s="26" t="s">
        <v>43</v>
      </c>
      <c r="L262" s="27" t="s">
        <v>322</v>
      </c>
      <c r="M262" s="28" t="s">
        <v>45</v>
      </c>
      <c r="N262" s="28" t="s">
        <v>78</v>
      </c>
      <c r="O262" s="28" t="s">
        <v>323</v>
      </c>
      <c r="P262" s="28" t="s">
        <v>48</v>
      </c>
      <c r="Q262" s="29" t="s">
        <v>1859</v>
      </c>
      <c r="R262" s="20" t="s">
        <v>50</v>
      </c>
      <c r="S262" s="25" t="s">
        <v>1938</v>
      </c>
      <c r="T262" s="25" t="s">
        <v>69</v>
      </c>
      <c r="U262" s="25" t="s">
        <v>326</v>
      </c>
      <c r="V262" s="25" t="s">
        <v>1939</v>
      </c>
      <c r="W262" s="32" t="str">
        <f t="shared" si="1"/>
        <v>Biosample protocol</v>
      </c>
      <c r="X262" s="33" t="str">
        <f t="shared" si="2"/>
        <v>Experiment protocol</v>
      </c>
      <c r="Y262" s="28" t="s">
        <v>1287</v>
      </c>
      <c r="Z262" s="28" t="s">
        <v>355</v>
      </c>
      <c r="AA262" s="23">
        <v>120.0</v>
      </c>
      <c r="AB262" s="23">
        <v>43.8</v>
      </c>
      <c r="AC262" s="34">
        <v>6860000.0</v>
      </c>
      <c r="AD262" s="34" t="s">
        <v>1080</v>
      </c>
      <c r="AE262" s="60"/>
      <c r="AF262" s="36">
        <v>1.9396471E7</v>
      </c>
      <c r="AG262" s="37">
        <v>0.5259</v>
      </c>
      <c r="AH262" s="38">
        <v>44883.0</v>
      </c>
      <c r="AI262" s="38">
        <v>44683.0</v>
      </c>
    </row>
    <row r="263">
      <c r="A263" s="19">
        <v>262.0</v>
      </c>
      <c r="B263" s="20" t="s">
        <v>1710</v>
      </c>
      <c r="C263" s="21" t="s">
        <v>1701</v>
      </c>
      <c r="D263" s="22" t="s">
        <v>1940</v>
      </c>
      <c r="E263" s="23" t="s">
        <v>1941</v>
      </c>
      <c r="F263" s="23" t="s">
        <v>1942</v>
      </c>
      <c r="G263" s="24" t="s">
        <v>1943</v>
      </c>
      <c r="H263" s="25" t="s">
        <v>1944</v>
      </c>
      <c r="I263" s="25" t="s">
        <v>1945</v>
      </c>
      <c r="J263" s="31"/>
      <c r="K263" s="26" t="s">
        <v>268</v>
      </c>
      <c r="L263" s="28"/>
      <c r="M263" s="28" t="s">
        <v>269</v>
      </c>
      <c r="N263" s="29" t="s">
        <v>78</v>
      </c>
      <c r="O263" s="29" t="s">
        <v>78</v>
      </c>
      <c r="P263" s="28" t="s">
        <v>48</v>
      </c>
      <c r="Q263" s="29" t="s">
        <v>1946</v>
      </c>
      <c r="R263" s="20" t="s">
        <v>353</v>
      </c>
      <c r="S263" s="25" t="s">
        <v>1947</v>
      </c>
      <c r="T263" s="25" t="s">
        <v>52</v>
      </c>
      <c r="U263" s="31"/>
      <c r="V263" s="25" t="s">
        <v>1948</v>
      </c>
      <c r="W263" s="32" t="str">
        <f t="shared" si="1"/>
        <v>Biosample protocol</v>
      </c>
      <c r="X263" s="33" t="str">
        <f t="shared" si="2"/>
        <v>Experiment protocol</v>
      </c>
      <c r="Y263" s="28" t="s">
        <v>1287</v>
      </c>
      <c r="Z263" s="28" t="s">
        <v>355</v>
      </c>
      <c r="AA263" s="23">
        <v>80.0</v>
      </c>
      <c r="AB263" s="23">
        <v>63.5</v>
      </c>
      <c r="AC263" s="34">
        <v>6060000.0</v>
      </c>
      <c r="AD263" s="34" t="s">
        <v>1192</v>
      </c>
      <c r="AE263" s="35">
        <v>40480.0</v>
      </c>
      <c r="AF263" s="36">
        <v>2.4386583E7</v>
      </c>
      <c r="AG263" s="37">
        <v>0.4957</v>
      </c>
      <c r="AH263" s="38">
        <v>39056.0</v>
      </c>
      <c r="AI263" s="38">
        <v>38683.0</v>
      </c>
    </row>
    <row r="264">
      <c r="A264" s="19">
        <v>263.0</v>
      </c>
      <c r="B264" s="20" t="s">
        <v>1612</v>
      </c>
      <c r="C264" s="21" t="s">
        <v>1701</v>
      </c>
      <c r="D264" s="22" t="s">
        <v>1949</v>
      </c>
      <c r="E264" s="23" t="s">
        <v>1950</v>
      </c>
      <c r="F264" s="23" t="s">
        <v>1951</v>
      </c>
      <c r="G264" s="24" t="s">
        <v>1952</v>
      </c>
      <c r="H264" s="25" t="s">
        <v>1953</v>
      </c>
      <c r="I264" s="25" t="s">
        <v>1954</v>
      </c>
      <c r="J264" s="31"/>
      <c r="K264" s="26" t="s">
        <v>268</v>
      </c>
      <c r="L264" s="28"/>
      <c r="M264" s="28" t="s">
        <v>269</v>
      </c>
      <c r="N264" s="29" t="s">
        <v>78</v>
      </c>
      <c r="O264" s="29" t="s">
        <v>78</v>
      </c>
      <c r="P264" s="28" t="s">
        <v>48</v>
      </c>
      <c r="Q264" s="29" t="s">
        <v>269</v>
      </c>
      <c r="R264" s="20" t="s">
        <v>353</v>
      </c>
      <c r="S264" s="25" t="s">
        <v>1947</v>
      </c>
      <c r="T264" s="25" t="s">
        <v>52</v>
      </c>
      <c r="U264" s="31"/>
      <c r="V264" s="25" t="s">
        <v>1948</v>
      </c>
      <c r="W264" s="32" t="str">
        <f t="shared" si="1"/>
        <v>Biosample protocol</v>
      </c>
      <c r="X264" s="33" t="str">
        <f t="shared" si="2"/>
        <v>Experiment protocol</v>
      </c>
      <c r="Y264" s="28" t="s">
        <v>1287</v>
      </c>
      <c r="Z264" s="28" t="s">
        <v>355</v>
      </c>
      <c r="AA264" s="23">
        <v>80.0</v>
      </c>
      <c r="AB264" s="23">
        <v>49.3</v>
      </c>
      <c r="AC264" s="34">
        <v>6720000.0</v>
      </c>
      <c r="AD264" s="34" t="s">
        <v>1192</v>
      </c>
      <c r="AE264" s="35">
        <v>40480.0</v>
      </c>
      <c r="AF264" s="36">
        <v>2.4619723E7</v>
      </c>
      <c r="AG264" s="37">
        <v>0.4981</v>
      </c>
      <c r="AH264" s="38">
        <v>45700.0</v>
      </c>
      <c r="AI264" s="38">
        <v>45431.0</v>
      </c>
    </row>
    <row r="265">
      <c r="A265" s="19">
        <v>264.0</v>
      </c>
      <c r="B265" s="20" t="s">
        <v>1741</v>
      </c>
      <c r="C265" s="21"/>
      <c r="D265" s="22" t="s">
        <v>1955</v>
      </c>
      <c r="E265" s="23" t="s">
        <v>1956</v>
      </c>
      <c r="F265" s="23" t="s">
        <v>1957</v>
      </c>
      <c r="G265" s="24" t="s">
        <v>1958</v>
      </c>
      <c r="H265" s="25" t="s">
        <v>1959</v>
      </c>
      <c r="I265" s="25" t="s">
        <v>1960</v>
      </c>
      <c r="J265" s="31"/>
      <c r="K265" s="26" t="s">
        <v>104</v>
      </c>
      <c r="L265" s="28"/>
      <c r="M265" s="28" t="s">
        <v>1748</v>
      </c>
      <c r="N265" s="29" t="s">
        <v>78</v>
      </c>
      <c r="O265" s="29" t="s">
        <v>78</v>
      </c>
      <c r="P265" s="28" t="s">
        <v>65</v>
      </c>
      <c r="Q265" s="28" t="s">
        <v>1749</v>
      </c>
      <c r="R265" s="20" t="s">
        <v>353</v>
      </c>
      <c r="S265" s="25" t="s">
        <v>1947</v>
      </c>
      <c r="T265" s="25" t="s">
        <v>52</v>
      </c>
      <c r="U265" s="31"/>
      <c r="V265" s="25" t="s">
        <v>1948</v>
      </c>
      <c r="W265" s="32" t="str">
        <f t="shared" si="1"/>
        <v>Biosample protocol</v>
      </c>
      <c r="X265" s="33" t="str">
        <f t="shared" si="2"/>
        <v>Experiment protocol</v>
      </c>
      <c r="Y265" s="28" t="s">
        <v>1287</v>
      </c>
      <c r="Z265" s="28" t="s">
        <v>355</v>
      </c>
      <c r="AA265" s="23">
        <v>60.0</v>
      </c>
      <c r="AB265" s="23">
        <v>31.7</v>
      </c>
      <c r="AC265" s="34">
        <v>4590000.0</v>
      </c>
      <c r="AD265" s="34" t="s">
        <v>1192</v>
      </c>
      <c r="AE265" s="35">
        <v>40483.0</v>
      </c>
      <c r="AF265" s="36">
        <v>2.3203816E7</v>
      </c>
      <c r="AG265" s="37">
        <v>0.456</v>
      </c>
      <c r="AH265" s="38">
        <v>38645.0</v>
      </c>
      <c r="AI265" s="38">
        <v>38452.0</v>
      </c>
    </row>
    <row r="266">
      <c r="A266" s="19">
        <v>265.0</v>
      </c>
      <c r="B266" s="20" t="s">
        <v>1599</v>
      </c>
      <c r="C266" s="21"/>
      <c r="D266" s="22" t="s">
        <v>1961</v>
      </c>
      <c r="E266" s="23" t="s">
        <v>1962</v>
      </c>
      <c r="F266" s="23" t="s">
        <v>1963</v>
      </c>
      <c r="G266" s="24" t="s">
        <v>1964</v>
      </c>
      <c r="H266" s="25" t="s">
        <v>1965</v>
      </c>
      <c r="I266" s="25" t="s">
        <v>1966</v>
      </c>
      <c r="J266" s="31"/>
      <c r="K266" s="26" t="s">
        <v>251</v>
      </c>
      <c r="L266" s="28"/>
      <c r="M266" s="28" t="s">
        <v>252</v>
      </c>
      <c r="N266" s="29" t="s">
        <v>78</v>
      </c>
      <c r="O266" s="29" t="s">
        <v>78</v>
      </c>
      <c r="P266" s="28" t="s">
        <v>65</v>
      </c>
      <c r="Q266" s="29" t="s">
        <v>252</v>
      </c>
      <c r="R266" s="20" t="s">
        <v>353</v>
      </c>
      <c r="S266" s="25" t="s">
        <v>1947</v>
      </c>
      <c r="T266" s="25" t="s">
        <v>52</v>
      </c>
      <c r="U266" s="31"/>
      <c r="V266" s="25" t="s">
        <v>1948</v>
      </c>
      <c r="W266" s="32" t="str">
        <f t="shared" si="1"/>
        <v>Biosample protocol</v>
      </c>
      <c r="X266" s="33" t="str">
        <f t="shared" si="2"/>
        <v>Experiment protocol</v>
      </c>
      <c r="Y266" s="28" t="s">
        <v>1287</v>
      </c>
      <c r="Z266" s="28" t="s">
        <v>355</v>
      </c>
      <c r="AA266" s="23">
        <v>80.0</v>
      </c>
      <c r="AB266" s="23">
        <v>18.2</v>
      </c>
      <c r="AC266" s="34">
        <v>5280000.0</v>
      </c>
      <c r="AD266" s="34" t="s">
        <v>1192</v>
      </c>
      <c r="AE266" s="35">
        <v>40483.0</v>
      </c>
      <c r="AF266" s="36">
        <v>5.2173786E7</v>
      </c>
      <c r="AG266" s="37">
        <v>0.5449</v>
      </c>
      <c r="AH266" s="38">
        <v>76447.0</v>
      </c>
      <c r="AI266" s="38">
        <v>76011.0</v>
      </c>
    </row>
    <row r="267">
      <c r="A267" s="19">
        <v>266.0</v>
      </c>
      <c r="B267" s="20" t="s">
        <v>1655</v>
      </c>
      <c r="C267" s="21"/>
      <c r="D267" s="22" t="s">
        <v>1967</v>
      </c>
      <c r="E267" s="23" t="s">
        <v>1968</v>
      </c>
      <c r="F267" s="23" t="s">
        <v>1969</v>
      </c>
      <c r="G267" s="24" t="s">
        <v>1970</v>
      </c>
      <c r="H267" s="25" t="s">
        <v>1971</v>
      </c>
      <c r="I267" s="25" t="s">
        <v>1972</v>
      </c>
      <c r="J267" s="31"/>
      <c r="K267" s="26" t="s">
        <v>104</v>
      </c>
      <c r="L267" s="28"/>
      <c r="M267" s="28" t="s">
        <v>1662</v>
      </c>
      <c r="N267" s="29" t="s">
        <v>78</v>
      </c>
      <c r="O267" s="29" t="s">
        <v>78</v>
      </c>
      <c r="P267" s="28" t="s">
        <v>65</v>
      </c>
      <c r="Q267" s="29" t="s">
        <v>1663</v>
      </c>
      <c r="R267" s="20" t="s">
        <v>353</v>
      </c>
      <c r="S267" s="25" t="s">
        <v>1947</v>
      </c>
      <c r="T267" s="25" t="s">
        <v>52</v>
      </c>
      <c r="U267" s="31"/>
      <c r="V267" s="25" t="s">
        <v>1948</v>
      </c>
      <c r="W267" s="32" t="str">
        <f t="shared" si="1"/>
        <v>Biosample protocol</v>
      </c>
      <c r="X267" s="33" t="str">
        <f t="shared" si="2"/>
        <v>Experiment protocol</v>
      </c>
      <c r="Y267" s="28" t="s">
        <v>176</v>
      </c>
      <c r="Z267" s="28" t="s">
        <v>355</v>
      </c>
      <c r="AA267" s="23">
        <v>40.0</v>
      </c>
      <c r="AB267" s="23">
        <v>12.9</v>
      </c>
      <c r="AC267" s="34">
        <v>5270000.0</v>
      </c>
      <c r="AD267" s="34" t="s">
        <v>1192</v>
      </c>
      <c r="AE267" s="35">
        <v>40483.0</v>
      </c>
      <c r="AF267" s="36">
        <v>2.0954765E7</v>
      </c>
      <c r="AG267" s="37">
        <v>0.3855</v>
      </c>
      <c r="AH267" s="38">
        <v>41162.0</v>
      </c>
      <c r="AI267" s="38">
        <v>41081.0</v>
      </c>
    </row>
    <row r="268">
      <c r="A268" s="19">
        <v>267.0</v>
      </c>
      <c r="B268" s="20" t="s">
        <v>1591</v>
      </c>
      <c r="C268" s="21"/>
      <c r="D268" s="22" t="s">
        <v>1973</v>
      </c>
      <c r="E268" s="23" t="s">
        <v>1974</v>
      </c>
      <c r="F268" s="23" t="s">
        <v>1975</v>
      </c>
      <c r="G268" s="24" t="s">
        <v>1976</v>
      </c>
      <c r="H268" s="25" t="s">
        <v>1977</v>
      </c>
      <c r="I268" s="25" t="s">
        <v>1978</v>
      </c>
      <c r="J268" s="31"/>
      <c r="K268" s="26" t="s">
        <v>251</v>
      </c>
      <c r="L268" s="28"/>
      <c r="M268" s="28" t="s">
        <v>252</v>
      </c>
      <c r="N268" s="29" t="s">
        <v>78</v>
      </c>
      <c r="O268" s="29" t="s">
        <v>78</v>
      </c>
      <c r="P268" s="28" t="s">
        <v>65</v>
      </c>
      <c r="Q268" s="29" t="s">
        <v>252</v>
      </c>
      <c r="R268" s="20" t="s">
        <v>353</v>
      </c>
      <c r="S268" s="25" t="s">
        <v>1947</v>
      </c>
      <c r="T268" s="25" t="s">
        <v>52</v>
      </c>
      <c r="U268" s="31"/>
      <c r="V268" s="25" t="s">
        <v>1948</v>
      </c>
      <c r="W268" s="32" t="str">
        <f t="shared" si="1"/>
        <v>Biosample protocol</v>
      </c>
      <c r="X268" s="33" t="str">
        <f t="shared" si="2"/>
        <v>Experiment protocol</v>
      </c>
      <c r="Y268" s="28" t="s">
        <v>1287</v>
      </c>
      <c r="Z268" s="28" t="s">
        <v>355</v>
      </c>
      <c r="AA268" s="23">
        <v>80.0</v>
      </c>
      <c r="AB268" s="23">
        <v>43.1</v>
      </c>
      <c r="AC268" s="34">
        <v>5500000.0</v>
      </c>
      <c r="AD268" s="34" t="s">
        <v>1192</v>
      </c>
      <c r="AE268" s="35">
        <v>40483.0</v>
      </c>
      <c r="AF268" s="36">
        <v>3.0456387E7</v>
      </c>
      <c r="AG268" s="37">
        <v>0.5943</v>
      </c>
      <c r="AH268" s="38">
        <v>58907.0</v>
      </c>
      <c r="AI268" s="38">
        <v>58624.0</v>
      </c>
    </row>
    <row r="269">
      <c r="A269" s="19">
        <v>268.0</v>
      </c>
      <c r="B269" s="20" t="s">
        <v>1731</v>
      </c>
      <c r="C269" s="21"/>
      <c r="D269" s="22" t="s">
        <v>1979</v>
      </c>
      <c r="E269" s="23" t="s">
        <v>1980</v>
      </c>
      <c r="F269" s="23" t="s">
        <v>1981</v>
      </c>
      <c r="G269" s="24" t="s">
        <v>1982</v>
      </c>
      <c r="H269" s="25" t="s">
        <v>1983</v>
      </c>
      <c r="I269" s="25" t="s">
        <v>1984</v>
      </c>
      <c r="J269" s="31"/>
      <c r="K269" s="26" t="s">
        <v>104</v>
      </c>
      <c r="L269" s="28"/>
      <c r="M269" s="28" t="s">
        <v>1738</v>
      </c>
      <c r="N269" s="29" t="s">
        <v>78</v>
      </c>
      <c r="O269" s="29" t="s">
        <v>78</v>
      </c>
      <c r="P269" s="28" t="s">
        <v>65</v>
      </c>
      <c r="Q269" s="29" t="s">
        <v>1738</v>
      </c>
      <c r="R269" s="20" t="s">
        <v>353</v>
      </c>
      <c r="S269" s="25" t="s">
        <v>1947</v>
      </c>
      <c r="T269" s="25" t="s">
        <v>52</v>
      </c>
      <c r="U269" s="31"/>
      <c r="V269" s="25" t="s">
        <v>1948</v>
      </c>
      <c r="W269" s="32" t="str">
        <f t="shared" si="1"/>
        <v>Biosample protocol</v>
      </c>
      <c r="X269" s="33" t="str">
        <f t="shared" si="2"/>
        <v>Experiment protocol</v>
      </c>
      <c r="Y269" s="28" t="s">
        <v>1287</v>
      </c>
      <c r="Z269" s="28" t="s">
        <v>355</v>
      </c>
      <c r="AA269" s="23">
        <v>80.0</v>
      </c>
      <c r="AB269" s="23">
        <v>18.1</v>
      </c>
      <c r="AC269" s="34">
        <v>2340000.0</v>
      </c>
      <c r="AD269" s="34" t="s">
        <v>1192</v>
      </c>
      <c r="AE269" s="35">
        <v>40483.0</v>
      </c>
      <c r="AF269" s="36">
        <v>2.5082641E7</v>
      </c>
      <c r="AG269" s="37">
        <v>0.4242</v>
      </c>
      <c r="AH269" s="38">
        <v>34089.0</v>
      </c>
      <c r="AI269" s="38">
        <v>33834.0</v>
      </c>
    </row>
    <row r="270">
      <c r="A270" s="19">
        <v>269.0</v>
      </c>
      <c r="B270" s="20" t="s">
        <v>1638</v>
      </c>
      <c r="C270" s="21"/>
      <c r="D270" s="22" t="s">
        <v>1985</v>
      </c>
      <c r="E270" s="23" t="s">
        <v>1986</v>
      </c>
      <c r="F270" s="23" t="s">
        <v>1987</v>
      </c>
      <c r="G270" s="24" t="s">
        <v>1988</v>
      </c>
      <c r="H270" s="25" t="s">
        <v>1989</v>
      </c>
      <c r="I270" s="25" t="s">
        <v>1990</v>
      </c>
      <c r="J270" s="31"/>
      <c r="K270" s="26" t="s">
        <v>43</v>
      </c>
      <c r="L270" s="28" t="s">
        <v>77</v>
      </c>
      <c r="M270" s="28" t="s">
        <v>45</v>
      </c>
      <c r="N270" s="28" t="s">
        <v>78</v>
      </c>
      <c r="O270" s="28" t="s">
        <v>78</v>
      </c>
      <c r="P270" s="28" t="s">
        <v>48</v>
      </c>
      <c r="Q270" s="29" t="s">
        <v>1991</v>
      </c>
      <c r="R270" s="20" t="s">
        <v>50</v>
      </c>
      <c r="S270" s="25" t="s">
        <v>1938</v>
      </c>
      <c r="T270" s="25" t="s">
        <v>69</v>
      </c>
      <c r="U270" s="25" t="s">
        <v>326</v>
      </c>
      <c r="V270" s="25" t="s">
        <v>1939</v>
      </c>
      <c r="W270" s="32" t="str">
        <f t="shared" si="1"/>
        <v>Biosample protocol</v>
      </c>
      <c r="X270" s="33" t="str">
        <f t="shared" si="2"/>
        <v>Experiment protocol</v>
      </c>
      <c r="Y270" s="28" t="s">
        <v>1287</v>
      </c>
      <c r="Z270" s="28" t="s">
        <v>355</v>
      </c>
      <c r="AA270" s="23">
        <v>120.0</v>
      </c>
      <c r="AB270" s="23">
        <v>30.1</v>
      </c>
      <c r="AC270" s="34">
        <v>5980000.0</v>
      </c>
      <c r="AD270" s="34" t="s">
        <v>1080</v>
      </c>
      <c r="AE270" s="35">
        <v>40484.0</v>
      </c>
      <c r="AF270" s="36">
        <v>2.5025691E7</v>
      </c>
      <c r="AG270" s="37">
        <v>0.3647</v>
      </c>
      <c r="AH270" s="38">
        <v>30807.0</v>
      </c>
      <c r="AI270" s="38">
        <v>30687.0</v>
      </c>
    </row>
    <row r="271">
      <c r="A271" s="19">
        <v>270.0</v>
      </c>
      <c r="B271" s="20" t="s">
        <v>1992</v>
      </c>
      <c r="C271" s="21"/>
      <c r="D271" s="22" t="s">
        <v>1993</v>
      </c>
      <c r="E271" s="23" t="s">
        <v>1994</v>
      </c>
      <c r="F271" s="23" t="s">
        <v>1995</v>
      </c>
      <c r="G271" s="24" t="s">
        <v>1996</v>
      </c>
      <c r="H271" s="25" t="s">
        <v>1997</v>
      </c>
      <c r="I271" s="25" t="s">
        <v>1998</v>
      </c>
      <c r="J271" s="31"/>
      <c r="K271" s="26" t="s">
        <v>43</v>
      </c>
      <c r="L271" s="27" t="s">
        <v>44</v>
      </c>
      <c r="M271" s="28" t="s">
        <v>45</v>
      </c>
      <c r="N271" s="28" t="s">
        <v>78</v>
      </c>
      <c r="O271" s="28" t="s">
        <v>78</v>
      </c>
      <c r="P271" s="28" t="s">
        <v>48</v>
      </c>
      <c r="Q271" s="29" t="s">
        <v>1999</v>
      </c>
      <c r="R271" s="20" t="s">
        <v>50</v>
      </c>
      <c r="S271" s="25" t="s">
        <v>585</v>
      </c>
      <c r="T271" s="25" t="s">
        <v>69</v>
      </c>
      <c r="U271" s="25" t="s">
        <v>140</v>
      </c>
      <c r="V271" s="25" t="s">
        <v>2000</v>
      </c>
      <c r="W271" s="32" t="str">
        <f t="shared" si="1"/>
        <v>Biosample protocol</v>
      </c>
      <c r="X271" s="33" t="str">
        <f t="shared" si="2"/>
        <v>Experiment protocol</v>
      </c>
      <c r="Y271" s="28" t="s">
        <v>1287</v>
      </c>
      <c r="Z271" s="28" t="s">
        <v>355</v>
      </c>
      <c r="AA271" s="23">
        <v>120.0</v>
      </c>
      <c r="AB271" s="23">
        <v>22.1</v>
      </c>
      <c r="AC271" s="34">
        <v>6750000.0</v>
      </c>
      <c r="AD271" s="34" t="s">
        <v>1080</v>
      </c>
      <c r="AE271" s="35">
        <v>40484.0</v>
      </c>
      <c r="AF271" s="36">
        <v>4.90844799E8</v>
      </c>
      <c r="AG271" s="37">
        <v>0.5371</v>
      </c>
      <c r="AH271" s="38">
        <v>117646.0</v>
      </c>
      <c r="AI271" s="38">
        <v>116747.0</v>
      </c>
    </row>
    <row r="272">
      <c r="A272" s="19">
        <v>271.0</v>
      </c>
      <c r="B272" s="20" t="s">
        <v>1692</v>
      </c>
      <c r="C272" s="21" t="s">
        <v>44</v>
      </c>
      <c r="D272" s="22" t="s">
        <v>2001</v>
      </c>
      <c r="E272" s="23" t="s">
        <v>2002</v>
      </c>
      <c r="F272" s="23" t="s">
        <v>2003</v>
      </c>
      <c r="G272" s="24" t="s">
        <v>2004</v>
      </c>
      <c r="H272" s="25" t="s">
        <v>2005</v>
      </c>
      <c r="I272" s="25" t="s">
        <v>2006</v>
      </c>
      <c r="J272" s="31"/>
      <c r="K272" s="26" t="s">
        <v>43</v>
      </c>
      <c r="L272" s="28" t="s">
        <v>44</v>
      </c>
      <c r="M272" s="28" t="s">
        <v>45</v>
      </c>
      <c r="N272" s="28" t="s">
        <v>78</v>
      </c>
      <c r="O272" s="28" t="s">
        <v>78</v>
      </c>
      <c r="P272" s="28" t="s">
        <v>48</v>
      </c>
      <c r="Q272" s="29" t="s">
        <v>2007</v>
      </c>
      <c r="R272" s="20" t="s">
        <v>50</v>
      </c>
      <c r="S272" s="25" t="s">
        <v>585</v>
      </c>
      <c r="T272" s="25" t="s">
        <v>69</v>
      </c>
      <c r="U272" s="25" t="s">
        <v>140</v>
      </c>
      <c r="V272" s="25" t="s">
        <v>2000</v>
      </c>
      <c r="W272" s="32" t="str">
        <f t="shared" si="1"/>
        <v>Biosample protocol</v>
      </c>
      <c r="X272" s="33" t="str">
        <f t="shared" si="2"/>
        <v>Experiment protocol</v>
      </c>
      <c r="Y272" s="28" t="s">
        <v>176</v>
      </c>
      <c r="Z272" s="28" t="s">
        <v>355</v>
      </c>
      <c r="AA272" s="23">
        <v>100.0</v>
      </c>
      <c r="AB272" s="23">
        <v>4.2</v>
      </c>
      <c r="AC272" s="34">
        <v>5220000.0</v>
      </c>
      <c r="AD272" s="34" t="s">
        <v>1080</v>
      </c>
      <c r="AE272" s="35">
        <v>40484.0</v>
      </c>
      <c r="AF272" s="36">
        <v>5.75432695E8</v>
      </c>
      <c r="AG272" s="37">
        <v>0.5958</v>
      </c>
      <c r="AH272" s="38">
        <v>128920.0</v>
      </c>
      <c r="AI272" s="38">
        <v>128464.0</v>
      </c>
    </row>
    <row r="273">
      <c r="A273" s="19">
        <v>272.0</v>
      </c>
      <c r="B273" s="20" t="s">
        <v>1852</v>
      </c>
      <c r="C273" s="21" t="s">
        <v>44</v>
      </c>
      <c r="D273" s="22" t="s">
        <v>2008</v>
      </c>
      <c r="E273" s="23" t="s">
        <v>2009</v>
      </c>
      <c r="F273" s="23" t="s">
        <v>2010</v>
      </c>
      <c r="G273" s="24" t="s">
        <v>2011</v>
      </c>
      <c r="H273" s="25" t="s">
        <v>2012</v>
      </c>
      <c r="I273" s="25" t="s">
        <v>2013</v>
      </c>
      <c r="J273" s="31"/>
      <c r="K273" s="26" t="s">
        <v>43</v>
      </c>
      <c r="L273" s="28" t="s">
        <v>77</v>
      </c>
      <c r="M273" s="28" t="s">
        <v>45</v>
      </c>
      <c r="N273" s="28" t="s">
        <v>78</v>
      </c>
      <c r="O273" s="28" t="s">
        <v>78</v>
      </c>
      <c r="P273" s="28" t="s">
        <v>48</v>
      </c>
      <c r="Q273" s="29" t="s">
        <v>1859</v>
      </c>
      <c r="R273" s="20" t="s">
        <v>50</v>
      </c>
      <c r="S273" s="25" t="s">
        <v>585</v>
      </c>
      <c r="T273" s="25" t="s">
        <v>69</v>
      </c>
      <c r="U273" s="25" t="s">
        <v>140</v>
      </c>
      <c r="V273" s="25" t="s">
        <v>2000</v>
      </c>
      <c r="W273" s="32" t="str">
        <f t="shared" si="1"/>
        <v>Biosample protocol</v>
      </c>
      <c r="X273" s="33" t="str">
        <f t="shared" si="2"/>
        <v>Experiment protocol</v>
      </c>
      <c r="Y273" s="28" t="s">
        <v>176</v>
      </c>
      <c r="Z273" s="28" t="s">
        <v>355</v>
      </c>
      <c r="AA273" s="23">
        <v>120.0</v>
      </c>
      <c r="AB273" s="23">
        <v>8.4</v>
      </c>
      <c r="AC273" s="34">
        <v>7140000.0</v>
      </c>
      <c r="AD273" s="34" t="s">
        <v>1080</v>
      </c>
      <c r="AE273" s="35">
        <v>40485.0</v>
      </c>
      <c r="AF273" s="36">
        <v>2.59882096E8</v>
      </c>
      <c r="AG273" s="37">
        <v>0.6205</v>
      </c>
      <c r="AH273" s="38">
        <v>106906.0</v>
      </c>
      <c r="AI273" s="38">
        <v>106550.0</v>
      </c>
    </row>
    <row r="274">
      <c r="A274" s="19">
        <v>273.0</v>
      </c>
      <c r="B274" s="20" t="s">
        <v>1884</v>
      </c>
      <c r="C274" s="21" t="s">
        <v>44</v>
      </c>
      <c r="D274" s="22" t="s">
        <v>2014</v>
      </c>
      <c r="E274" s="23" t="s">
        <v>2015</v>
      </c>
      <c r="F274" s="23" t="s">
        <v>2016</v>
      </c>
      <c r="G274" s="24" t="s">
        <v>2017</v>
      </c>
      <c r="H274" s="25" t="s">
        <v>2018</v>
      </c>
      <c r="I274" s="25" t="s">
        <v>2019</v>
      </c>
      <c r="J274" s="31"/>
      <c r="K274" s="26" t="s">
        <v>43</v>
      </c>
      <c r="L274" s="28" t="s">
        <v>77</v>
      </c>
      <c r="M274" s="28" t="s">
        <v>45</v>
      </c>
      <c r="N274" s="28" t="s">
        <v>78</v>
      </c>
      <c r="O274" s="28" t="s">
        <v>78</v>
      </c>
      <c r="P274" s="28" t="s">
        <v>48</v>
      </c>
      <c r="Q274" s="29" t="s">
        <v>2020</v>
      </c>
      <c r="R274" s="20" t="s">
        <v>50</v>
      </c>
      <c r="S274" s="25" t="s">
        <v>585</v>
      </c>
      <c r="T274" s="25" t="s">
        <v>69</v>
      </c>
      <c r="U274" s="25" t="s">
        <v>140</v>
      </c>
      <c r="V274" s="25" t="s">
        <v>2021</v>
      </c>
      <c r="W274" s="32" t="str">
        <f t="shared" si="1"/>
        <v>Biosample protocol</v>
      </c>
      <c r="X274" s="33" t="str">
        <f t="shared" si="2"/>
        <v>Experiment protocol</v>
      </c>
      <c r="Y274" s="28" t="s">
        <v>176</v>
      </c>
      <c r="Z274" s="28" t="s">
        <v>355</v>
      </c>
      <c r="AA274" s="23">
        <v>120.0</v>
      </c>
      <c r="AB274" s="23">
        <v>7.6</v>
      </c>
      <c r="AC274" s="34">
        <v>4200000.0</v>
      </c>
      <c r="AD274" s="34" t="s">
        <v>1080</v>
      </c>
      <c r="AE274" s="35">
        <v>40485.0</v>
      </c>
      <c r="AF274" s="36">
        <v>5.56834775E8</v>
      </c>
      <c r="AG274" s="37">
        <v>0.7326</v>
      </c>
      <c r="AH274" s="38">
        <v>139045.0</v>
      </c>
      <c r="AI274" s="38">
        <v>138520.0</v>
      </c>
    </row>
    <row r="275">
      <c r="A275" s="19">
        <v>274.0</v>
      </c>
      <c r="B275" s="20" t="s">
        <v>2022</v>
      </c>
      <c r="C275" s="21"/>
      <c r="D275" s="22" t="s">
        <v>2023</v>
      </c>
      <c r="E275" s="23" t="s">
        <v>2024</v>
      </c>
      <c r="F275" s="23" t="s">
        <v>2025</v>
      </c>
      <c r="G275" s="24" t="s">
        <v>2026</v>
      </c>
      <c r="H275" s="25" t="s">
        <v>2027</v>
      </c>
      <c r="I275" s="25" t="s">
        <v>2028</v>
      </c>
      <c r="J275" s="31"/>
      <c r="K275" s="26" t="s">
        <v>43</v>
      </c>
      <c r="L275" s="28"/>
      <c r="M275" s="28" t="s">
        <v>45</v>
      </c>
      <c r="N275" s="28" t="s">
        <v>78</v>
      </c>
      <c r="O275" s="28" t="s">
        <v>78</v>
      </c>
      <c r="P275" s="28" t="s">
        <v>48</v>
      </c>
      <c r="Q275" s="29" t="s">
        <v>2029</v>
      </c>
      <c r="R275" s="20" t="s">
        <v>50</v>
      </c>
      <c r="S275" s="25" t="s">
        <v>585</v>
      </c>
      <c r="T275" s="25" t="s">
        <v>69</v>
      </c>
      <c r="U275" s="25" t="s">
        <v>140</v>
      </c>
      <c r="V275" s="25" t="s">
        <v>2000</v>
      </c>
      <c r="W275" s="32" t="str">
        <f t="shared" si="1"/>
        <v>Biosample protocol</v>
      </c>
      <c r="X275" s="33" t="str">
        <f t="shared" si="2"/>
        <v>Experiment protocol</v>
      </c>
      <c r="Y275" s="28" t="s">
        <v>176</v>
      </c>
      <c r="Z275" s="28" t="s">
        <v>355</v>
      </c>
      <c r="AA275" s="23">
        <v>80.0</v>
      </c>
      <c r="AB275" s="23">
        <v>3.8</v>
      </c>
      <c r="AC275" s="34">
        <v>8850000.0</v>
      </c>
      <c r="AD275" s="34" t="s">
        <v>1080</v>
      </c>
      <c r="AE275" s="35">
        <v>40485.0</v>
      </c>
      <c r="AF275" s="36">
        <v>3.84036115E8</v>
      </c>
      <c r="AG275" s="37">
        <v>0.5923</v>
      </c>
      <c r="AH275" s="38">
        <v>147687.0</v>
      </c>
      <c r="AI275" s="38">
        <v>147325.0</v>
      </c>
    </row>
    <row r="276">
      <c r="A276" s="19">
        <v>275.0</v>
      </c>
      <c r="B276" s="20" t="s">
        <v>1992</v>
      </c>
      <c r="C276" s="21"/>
      <c r="D276" s="22" t="s">
        <v>2030</v>
      </c>
      <c r="E276" s="23" t="s">
        <v>2031</v>
      </c>
      <c r="F276" s="23" t="s">
        <v>2032</v>
      </c>
      <c r="G276" s="24" t="s">
        <v>2033</v>
      </c>
      <c r="H276" s="25" t="s">
        <v>2034</v>
      </c>
      <c r="I276" s="25" t="s">
        <v>2035</v>
      </c>
      <c r="J276" s="31"/>
      <c r="K276" s="26" t="s">
        <v>43</v>
      </c>
      <c r="L276" s="27" t="s">
        <v>44</v>
      </c>
      <c r="M276" s="28" t="s">
        <v>45</v>
      </c>
      <c r="N276" s="28" t="s">
        <v>78</v>
      </c>
      <c r="O276" s="28" t="s">
        <v>78</v>
      </c>
      <c r="P276" s="28" t="s">
        <v>48</v>
      </c>
      <c r="Q276" s="29" t="s">
        <v>1999</v>
      </c>
      <c r="R276" s="20" t="s">
        <v>50</v>
      </c>
      <c r="S276" s="25" t="s">
        <v>1699</v>
      </c>
      <c r="T276" s="25" t="s">
        <v>52</v>
      </c>
      <c r="U276" s="25" t="s">
        <v>140</v>
      </c>
      <c r="V276" s="25" t="s">
        <v>2036</v>
      </c>
      <c r="W276" s="32" t="str">
        <f t="shared" si="1"/>
        <v>Biosample protocol</v>
      </c>
      <c r="X276" s="33" t="str">
        <f t="shared" si="2"/>
        <v>Experiment protocol</v>
      </c>
      <c r="Y276" s="28" t="s">
        <v>1287</v>
      </c>
      <c r="Z276" s="28" t="s">
        <v>355</v>
      </c>
      <c r="AA276" s="23">
        <v>120.0</v>
      </c>
      <c r="AB276" s="23">
        <v>19.3</v>
      </c>
      <c r="AC276" s="34">
        <v>6880000.0</v>
      </c>
      <c r="AD276" s="34" t="s">
        <v>1080</v>
      </c>
      <c r="AE276" s="35">
        <v>40487.0</v>
      </c>
      <c r="AF276" s="36">
        <v>2.3750545E7</v>
      </c>
      <c r="AG276" s="37">
        <v>0.4362</v>
      </c>
      <c r="AH276" s="38">
        <v>34579.0</v>
      </c>
      <c r="AI276" s="38">
        <v>34438.0</v>
      </c>
    </row>
    <row r="277">
      <c r="A277" s="19">
        <v>276.0</v>
      </c>
      <c r="B277" s="20" t="s">
        <v>2037</v>
      </c>
      <c r="C277" s="21" t="s">
        <v>1701</v>
      </c>
      <c r="D277" s="22" t="s">
        <v>2038</v>
      </c>
      <c r="E277" s="23" t="s">
        <v>2039</v>
      </c>
      <c r="F277" s="23" t="s">
        <v>2040</v>
      </c>
      <c r="G277" s="24" t="s">
        <v>2041</v>
      </c>
      <c r="H277" s="25" t="s">
        <v>2042</v>
      </c>
      <c r="I277" s="25" t="s">
        <v>2043</v>
      </c>
      <c r="J277" s="31"/>
      <c r="K277" s="26" t="s">
        <v>268</v>
      </c>
      <c r="L277" s="28"/>
      <c r="M277" s="28" t="s">
        <v>269</v>
      </c>
      <c r="N277" s="29" t="s">
        <v>78</v>
      </c>
      <c r="O277" s="29" t="s">
        <v>78</v>
      </c>
      <c r="P277" s="28" t="s">
        <v>48</v>
      </c>
      <c r="Q277" s="29" t="s">
        <v>269</v>
      </c>
      <c r="R277" s="20" t="s">
        <v>353</v>
      </c>
      <c r="S277" s="25" t="s">
        <v>1078</v>
      </c>
      <c r="T277" s="25" t="s">
        <v>69</v>
      </c>
      <c r="U277" s="31"/>
      <c r="V277" s="25" t="s">
        <v>2044</v>
      </c>
      <c r="W277" s="32" t="str">
        <f t="shared" si="1"/>
        <v>Biosample protocol</v>
      </c>
      <c r="X277" s="33" t="str">
        <f t="shared" si="2"/>
        <v>Experiment protocol</v>
      </c>
      <c r="Y277" s="28" t="s">
        <v>1287</v>
      </c>
      <c r="Z277" s="28" t="s">
        <v>355</v>
      </c>
      <c r="AA277" s="23">
        <v>80.0</v>
      </c>
      <c r="AB277" s="23">
        <v>50.4</v>
      </c>
      <c r="AC277" s="34">
        <v>4820000.0</v>
      </c>
      <c r="AD277" s="34" t="s">
        <v>1192</v>
      </c>
      <c r="AE277" s="35">
        <v>40488.0</v>
      </c>
      <c r="AF277" s="36">
        <v>3.1434918E7</v>
      </c>
      <c r="AG277" s="37">
        <v>0.4512</v>
      </c>
      <c r="AH277" s="38">
        <v>45310.0</v>
      </c>
      <c r="AI277" s="38">
        <v>44896.0</v>
      </c>
    </row>
    <row r="278">
      <c r="A278" s="19">
        <v>277.0</v>
      </c>
      <c r="B278" s="20" t="s">
        <v>1655</v>
      </c>
      <c r="C278" s="21" t="s">
        <v>104</v>
      </c>
      <c r="D278" s="22" t="s">
        <v>2045</v>
      </c>
      <c r="E278" s="23" t="s">
        <v>2046</v>
      </c>
      <c r="F278" s="23" t="s">
        <v>2047</v>
      </c>
      <c r="G278" s="24" t="s">
        <v>2048</v>
      </c>
      <c r="H278" s="25" t="s">
        <v>2049</v>
      </c>
      <c r="I278" s="25" t="s">
        <v>2050</v>
      </c>
      <c r="J278" s="31"/>
      <c r="K278" s="26" t="s">
        <v>104</v>
      </c>
      <c r="L278" s="28"/>
      <c r="M278" s="28" t="s">
        <v>1662</v>
      </c>
      <c r="N278" s="29" t="s">
        <v>78</v>
      </c>
      <c r="O278" s="29" t="s">
        <v>78</v>
      </c>
      <c r="P278" s="28" t="s">
        <v>65</v>
      </c>
      <c r="Q278" s="29" t="s">
        <v>1663</v>
      </c>
      <c r="R278" s="20" t="s">
        <v>353</v>
      </c>
      <c r="S278" s="25" t="s">
        <v>1078</v>
      </c>
      <c r="T278" s="25" t="s">
        <v>69</v>
      </c>
      <c r="U278" s="31"/>
      <c r="V278" s="25" t="s">
        <v>2044</v>
      </c>
      <c r="W278" s="32" t="str">
        <f t="shared" si="1"/>
        <v>Biosample protocol</v>
      </c>
      <c r="X278" s="33" t="str">
        <f t="shared" si="2"/>
        <v>Experiment protocol</v>
      </c>
      <c r="Y278" s="28" t="s">
        <v>1287</v>
      </c>
      <c r="Z278" s="28" t="s">
        <v>355</v>
      </c>
      <c r="AA278" s="23">
        <v>40.0</v>
      </c>
      <c r="AB278" s="23">
        <v>21.8</v>
      </c>
      <c r="AC278" s="34">
        <v>6530000.0</v>
      </c>
      <c r="AD278" s="34" t="s">
        <v>1192</v>
      </c>
      <c r="AE278" s="35">
        <v>40490.0</v>
      </c>
      <c r="AF278" s="36">
        <v>3.8780473E8</v>
      </c>
      <c r="AG278" s="37">
        <v>0.4907</v>
      </c>
      <c r="AH278" s="38">
        <v>198369.0</v>
      </c>
      <c r="AI278" s="38">
        <v>197480.0</v>
      </c>
    </row>
    <row r="279">
      <c r="A279" s="19">
        <v>278.0</v>
      </c>
      <c r="B279" s="20" t="s">
        <v>1741</v>
      </c>
      <c r="C279" s="21" t="s">
        <v>104</v>
      </c>
      <c r="D279" s="22" t="s">
        <v>2051</v>
      </c>
      <c r="E279" s="23" t="s">
        <v>2052</v>
      </c>
      <c r="F279" s="23" t="s">
        <v>2053</v>
      </c>
      <c r="G279" s="24" t="s">
        <v>2054</v>
      </c>
      <c r="H279" s="25" t="s">
        <v>2055</v>
      </c>
      <c r="I279" s="25" t="s">
        <v>2056</v>
      </c>
      <c r="J279" s="31"/>
      <c r="K279" s="26" t="s">
        <v>104</v>
      </c>
      <c r="L279" s="28"/>
      <c r="M279" s="28" t="s">
        <v>1748</v>
      </c>
      <c r="N279" s="29" t="s">
        <v>78</v>
      </c>
      <c r="O279" s="29" t="s">
        <v>78</v>
      </c>
      <c r="P279" s="28" t="s">
        <v>65</v>
      </c>
      <c r="Q279" s="29" t="s">
        <v>1749</v>
      </c>
      <c r="R279" s="20" t="s">
        <v>353</v>
      </c>
      <c r="S279" s="25" t="s">
        <v>1078</v>
      </c>
      <c r="T279" s="25" t="s">
        <v>69</v>
      </c>
      <c r="U279" s="31"/>
      <c r="V279" s="25" t="s">
        <v>2044</v>
      </c>
      <c r="W279" s="32" t="str">
        <f t="shared" si="1"/>
        <v>Biosample protocol</v>
      </c>
      <c r="X279" s="33" t="str">
        <f t="shared" si="2"/>
        <v>Experiment protocol</v>
      </c>
      <c r="Y279" s="28" t="s">
        <v>1287</v>
      </c>
      <c r="Z279" s="28" t="s">
        <v>355</v>
      </c>
      <c r="AA279" s="23">
        <v>60.0</v>
      </c>
      <c r="AB279" s="23">
        <v>32.4</v>
      </c>
      <c r="AC279" s="34">
        <v>6440000.0</v>
      </c>
      <c r="AD279" s="34" t="s">
        <v>1192</v>
      </c>
      <c r="AE279" s="35">
        <v>40490.0</v>
      </c>
      <c r="AF279" s="36">
        <v>3.14501389E8</v>
      </c>
      <c r="AG279" s="37">
        <v>0.4527</v>
      </c>
      <c r="AH279" s="38">
        <v>179742.0</v>
      </c>
      <c r="AI279" s="38">
        <v>178795.0</v>
      </c>
    </row>
    <row r="280">
      <c r="A280" s="19">
        <v>279.0</v>
      </c>
      <c r="B280" s="20" t="s">
        <v>672</v>
      </c>
      <c r="C280" s="21"/>
      <c r="D280" s="22" t="s">
        <v>2057</v>
      </c>
      <c r="E280" s="23" t="s">
        <v>2058</v>
      </c>
      <c r="F280" s="23" t="s">
        <v>2059</v>
      </c>
      <c r="G280" s="24" t="s">
        <v>2060</v>
      </c>
      <c r="H280" s="25" t="s">
        <v>2061</v>
      </c>
      <c r="I280" s="25" t="s">
        <v>2062</v>
      </c>
      <c r="J280" s="31"/>
      <c r="K280" s="26" t="s">
        <v>679</v>
      </c>
      <c r="L280" s="42"/>
      <c r="M280" s="42" t="s">
        <v>680</v>
      </c>
      <c r="N280" s="29" t="s">
        <v>78</v>
      </c>
      <c r="O280" s="29" t="s">
        <v>78</v>
      </c>
      <c r="P280" s="42" t="s">
        <v>48</v>
      </c>
      <c r="Q280" s="29" t="s">
        <v>681</v>
      </c>
      <c r="R280" s="20" t="s">
        <v>353</v>
      </c>
      <c r="S280" s="25" t="s">
        <v>1078</v>
      </c>
      <c r="T280" s="25" t="s">
        <v>69</v>
      </c>
      <c r="U280" s="31"/>
      <c r="V280" s="25" t="s">
        <v>2044</v>
      </c>
      <c r="W280" s="32" t="str">
        <f t="shared" si="1"/>
        <v>Biosample protocol</v>
      </c>
      <c r="X280" s="33" t="str">
        <f t="shared" si="2"/>
        <v>Experiment protocol</v>
      </c>
      <c r="Y280" s="28" t="s">
        <v>1287</v>
      </c>
      <c r="Z280" s="28" t="s">
        <v>355</v>
      </c>
      <c r="AA280" s="23">
        <v>80.0</v>
      </c>
      <c r="AB280" s="23">
        <v>67.2</v>
      </c>
      <c r="AC280" s="34">
        <v>4180000.0</v>
      </c>
      <c r="AD280" s="34" t="s">
        <v>1192</v>
      </c>
      <c r="AE280" s="35">
        <v>40490.0</v>
      </c>
      <c r="AF280" s="36">
        <v>2.7939992E7</v>
      </c>
      <c r="AG280" s="37">
        <v>0.3265</v>
      </c>
      <c r="AH280" s="38">
        <v>43916.0</v>
      </c>
      <c r="AI280" s="38">
        <v>43734.0</v>
      </c>
    </row>
    <row r="281">
      <c r="A281" s="19">
        <v>280.0</v>
      </c>
      <c r="B281" s="20" t="s">
        <v>1638</v>
      </c>
      <c r="C281" s="21"/>
      <c r="D281" s="22" t="s">
        <v>2063</v>
      </c>
      <c r="E281" s="23" t="s">
        <v>2064</v>
      </c>
      <c r="F281" s="23" t="s">
        <v>2065</v>
      </c>
      <c r="G281" s="24" t="s">
        <v>2066</v>
      </c>
      <c r="H281" s="25" t="s">
        <v>2067</v>
      </c>
      <c r="I281" s="25" t="s">
        <v>2068</v>
      </c>
      <c r="J281" s="31"/>
      <c r="K281" s="26" t="s">
        <v>43</v>
      </c>
      <c r="L281" s="28" t="s">
        <v>77</v>
      </c>
      <c r="M281" s="28" t="s">
        <v>45</v>
      </c>
      <c r="N281" s="28" t="s">
        <v>78</v>
      </c>
      <c r="O281" s="28" t="s">
        <v>78</v>
      </c>
      <c r="P281" s="28" t="s">
        <v>48</v>
      </c>
      <c r="Q281" s="29" t="s">
        <v>1991</v>
      </c>
      <c r="R281" s="20" t="s">
        <v>50</v>
      </c>
      <c r="S281" s="25" t="s">
        <v>1699</v>
      </c>
      <c r="T281" s="25" t="s">
        <v>52</v>
      </c>
      <c r="U281" s="25" t="s">
        <v>140</v>
      </c>
      <c r="V281" s="25" t="s">
        <v>1700</v>
      </c>
      <c r="W281" s="32" t="str">
        <f t="shared" si="1"/>
        <v>Biosample protocol</v>
      </c>
      <c r="X281" s="33" t="str">
        <f t="shared" si="2"/>
        <v>Experiment protocol</v>
      </c>
      <c r="Y281" s="28" t="s">
        <v>1287</v>
      </c>
      <c r="Z281" s="28" t="s">
        <v>355</v>
      </c>
      <c r="AA281" s="23">
        <v>140.0</v>
      </c>
      <c r="AB281" s="23">
        <v>30.7</v>
      </c>
      <c r="AC281" s="34">
        <v>4590000.0</v>
      </c>
      <c r="AD281" s="34" t="s">
        <v>1080</v>
      </c>
      <c r="AE281" s="35">
        <v>40491.0</v>
      </c>
      <c r="AF281" s="36">
        <v>3.0258748E7</v>
      </c>
      <c r="AG281" s="37">
        <v>0.3729</v>
      </c>
      <c r="AH281" s="38">
        <v>31159.0</v>
      </c>
      <c r="AI281" s="38">
        <v>30980.0</v>
      </c>
    </row>
    <row r="282">
      <c r="A282" s="19">
        <v>281.0</v>
      </c>
      <c r="B282" s="43" t="s">
        <v>1884</v>
      </c>
      <c r="C282" s="21"/>
      <c r="D282" s="44" t="s">
        <v>2069</v>
      </c>
      <c r="E282" s="45" t="s">
        <v>2070</v>
      </c>
      <c r="F282" s="45" t="s">
        <v>2071</v>
      </c>
      <c r="G282" s="39" t="s">
        <v>2072</v>
      </c>
      <c r="H282" s="39" t="s">
        <v>2073</v>
      </c>
      <c r="I282" s="39" t="s">
        <v>2074</v>
      </c>
      <c r="J282" s="39" t="s">
        <v>2075</v>
      </c>
      <c r="K282" s="26" t="s">
        <v>43</v>
      </c>
      <c r="L282" s="28" t="s">
        <v>77</v>
      </c>
      <c r="M282" s="28" t="s">
        <v>45</v>
      </c>
      <c r="N282" s="28" t="s">
        <v>78</v>
      </c>
      <c r="O282" s="28" t="s">
        <v>78</v>
      </c>
      <c r="P282" s="28" t="s">
        <v>48</v>
      </c>
      <c r="Q282" s="28" t="s">
        <v>2020</v>
      </c>
      <c r="R282" s="20" t="s">
        <v>50</v>
      </c>
      <c r="S282" s="25" t="s">
        <v>1699</v>
      </c>
      <c r="T282" s="25" t="s">
        <v>52</v>
      </c>
      <c r="U282" s="25" t="s">
        <v>140</v>
      </c>
      <c r="V282" s="25" t="s">
        <v>1700</v>
      </c>
      <c r="W282" s="32" t="str">
        <f t="shared" si="1"/>
        <v>Biosample protocol</v>
      </c>
      <c r="X282" s="33" t="str">
        <f t="shared" si="2"/>
        <v>Experiment protocol</v>
      </c>
      <c r="Y282" s="55" t="s">
        <v>1287</v>
      </c>
      <c r="Z282" s="55" t="s">
        <v>355</v>
      </c>
      <c r="AA282" s="56">
        <v>160.0</v>
      </c>
      <c r="AB282" s="56">
        <v>20.3999999999999</v>
      </c>
      <c r="AC282" s="57">
        <v>6870000.0</v>
      </c>
      <c r="AD282" s="57" t="s">
        <v>1080</v>
      </c>
      <c r="AE282" s="58">
        <v>40491.0</v>
      </c>
      <c r="AF282" s="36">
        <v>2.407361E7</v>
      </c>
      <c r="AG282" s="59">
        <v>0.3264</v>
      </c>
      <c r="AH282" s="38">
        <v>27333.0</v>
      </c>
      <c r="AI282" s="38">
        <v>27186.0</v>
      </c>
    </row>
    <row r="283">
      <c r="A283" s="19">
        <v>282.0</v>
      </c>
      <c r="B283" s="20" t="s">
        <v>2076</v>
      </c>
      <c r="C283" s="21"/>
      <c r="D283" s="22" t="s">
        <v>2077</v>
      </c>
      <c r="E283" s="23" t="s">
        <v>2078</v>
      </c>
      <c r="F283" s="23" t="s">
        <v>2079</v>
      </c>
      <c r="G283" s="24" t="s">
        <v>2080</v>
      </c>
      <c r="H283" s="25" t="s">
        <v>2081</v>
      </c>
      <c r="I283" s="25" t="s">
        <v>2082</v>
      </c>
      <c r="J283" s="31"/>
      <c r="K283" s="26" t="s">
        <v>268</v>
      </c>
      <c r="L283" s="28"/>
      <c r="M283" s="28" t="s">
        <v>269</v>
      </c>
      <c r="N283" s="29" t="s">
        <v>78</v>
      </c>
      <c r="O283" s="29" t="s">
        <v>78</v>
      </c>
      <c r="P283" s="28" t="s">
        <v>48</v>
      </c>
      <c r="Q283" s="29" t="s">
        <v>1946</v>
      </c>
      <c r="R283" s="20" t="s">
        <v>353</v>
      </c>
      <c r="S283" s="25" t="s">
        <v>1078</v>
      </c>
      <c r="T283" s="25" t="s">
        <v>69</v>
      </c>
      <c r="U283" s="31"/>
      <c r="V283" s="25" t="s">
        <v>2083</v>
      </c>
      <c r="W283" s="32" t="str">
        <f t="shared" si="1"/>
        <v>Biosample protocol</v>
      </c>
      <c r="X283" s="33" t="str">
        <f t="shared" si="2"/>
        <v>Experiment protocol</v>
      </c>
      <c r="Y283" s="28" t="s">
        <v>176</v>
      </c>
      <c r="Z283" s="28" t="s">
        <v>355</v>
      </c>
      <c r="AA283" s="23">
        <v>60.0</v>
      </c>
      <c r="AB283" s="23">
        <v>13.5</v>
      </c>
      <c r="AC283" s="34">
        <v>5920000.0</v>
      </c>
      <c r="AD283" s="34" t="s">
        <v>1192</v>
      </c>
      <c r="AE283" s="35">
        <v>40494.0</v>
      </c>
      <c r="AF283" s="36">
        <v>2.9346985E7</v>
      </c>
      <c r="AG283" s="37">
        <v>0.5301</v>
      </c>
      <c r="AH283" s="38">
        <v>57067.0</v>
      </c>
      <c r="AI283" s="38">
        <v>56916.0</v>
      </c>
    </row>
    <row r="284">
      <c r="A284" s="19">
        <v>283.0</v>
      </c>
      <c r="B284" s="20" t="s">
        <v>2037</v>
      </c>
      <c r="C284" s="21"/>
      <c r="D284" s="22" t="s">
        <v>2084</v>
      </c>
      <c r="E284" s="23" t="s">
        <v>2085</v>
      </c>
      <c r="F284" s="23" t="s">
        <v>2086</v>
      </c>
      <c r="G284" s="24" t="s">
        <v>2087</v>
      </c>
      <c r="H284" s="25" t="s">
        <v>2088</v>
      </c>
      <c r="I284" s="25" t="s">
        <v>2089</v>
      </c>
      <c r="J284" s="31"/>
      <c r="K284" s="26" t="s">
        <v>268</v>
      </c>
      <c r="L284" s="28"/>
      <c r="M284" s="28" t="s">
        <v>269</v>
      </c>
      <c r="N284" s="29" t="s">
        <v>78</v>
      </c>
      <c r="O284" s="29" t="s">
        <v>78</v>
      </c>
      <c r="P284" s="28" t="s">
        <v>48</v>
      </c>
      <c r="Q284" s="29" t="s">
        <v>1946</v>
      </c>
      <c r="R284" s="20" t="s">
        <v>353</v>
      </c>
      <c r="S284" s="25" t="s">
        <v>1078</v>
      </c>
      <c r="T284" s="25" t="s">
        <v>69</v>
      </c>
      <c r="U284" s="31"/>
      <c r="V284" s="25" t="s">
        <v>2083</v>
      </c>
      <c r="W284" s="32" t="str">
        <f t="shared" si="1"/>
        <v>Biosample protocol</v>
      </c>
      <c r="X284" s="33" t="str">
        <f t="shared" si="2"/>
        <v>Experiment protocol</v>
      </c>
      <c r="Y284" s="28" t="s">
        <v>176</v>
      </c>
      <c r="Z284" s="28" t="s">
        <v>355</v>
      </c>
      <c r="AA284" s="23">
        <v>80.0</v>
      </c>
      <c r="AB284" s="23">
        <v>15.5</v>
      </c>
      <c r="AC284" s="34">
        <v>6000000.0</v>
      </c>
      <c r="AD284" s="34" t="s">
        <v>1192</v>
      </c>
      <c r="AE284" s="35">
        <v>40494.0</v>
      </c>
      <c r="AF284" s="36">
        <v>2.4810671E7</v>
      </c>
      <c r="AG284" s="37">
        <v>0.5861</v>
      </c>
      <c r="AH284" s="38">
        <v>56141.0</v>
      </c>
      <c r="AI284" s="38">
        <v>55971.0</v>
      </c>
    </row>
    <row r="285">
      <c r="A285" s="19">
        <v>284.0</v>
      </c>
      <c r="B285" s="20" t="s">
        <v>2022</v>
      </c>
      <c r="C285" s="21"/>
      <c r="D285" s="22" t="s">
        <v>2090</v>
      </c>
      <c r="E285" s="23" t="s">
        <v>2091</v>
      </c>
      <c r="F285" s="23" t="s">
        <v>2092</v>
      </c>
      <c r="G285" s="24" t="s">
        <v>2093</v>
      </c>
      <c r="H285" s="25" t="s">
        <v>2094</v>
      </c>
      <c r="I285" s="25" t="s">
        <v>2095</v>
      </c>
      <c r="J285" s="31"/>
      <c r="K285" s="26" t="s">
        <v>43</v>
      </c>
      <c r="L285" s="28"/>
      <c r="M285" s="28" t="s">
        <v>45</v>
      </c>
      <c r="N285" s="28" t="s">
        <v>78</v>
      </c>
      <c r="O285" s="28" t="s">
        <v>78</v>
      </c>
      <c r="P285" s="28" t="s">
        <v>48</v>
      </c>
      <c r="Q285" s="29" t="s">
        <v>2029</v>
      </c>
      <c r="R285" s="20" t="s">
        <v>50</v>
      </c>
      <c r="S285" s="25" t="s">
        <v>1699</v>
      </c>
      <c r="T285" s="25" t="s">
        <v>52</v>
      </c>
      <c r="U285" s="25" t="s">
        <v>140</v>
      </c>
      <c r="V285" s="25" t="s">
        <v>1700</v>
      </c>
      <c r="W285" s="32" t="str">
        <f t="shared" si="1"/>
        <v>Biosample protocol</v>
      </c>
      <c r="X285" s="33" t="str">
        <f t="shared" si="2"/>
        <v>Experiment protocol</v>
      </c>
      <c r="Y285" s="28" t="s">
        <v>176</v>
      </c>
      <c r="Z285" s="28" t="s">
        <v>355</v>
      </c>
      <c r="AA285" s="23">
        <v>80.0</v>
      </c>
      <c r="AB285" s="23">
        <v>13.4</v>
      </c>
      <c r="AC285" s="34">
        <v>7020000.0</v>
      </c>
      <c r="AD285" s="34" t="s">
        <v>1080</v>
      </c>
      <c r="AE285" s="35">
        <v>40498.0</v>
      </c>
      <c r="AF285" s="36">
        <v>2.1224065E7</v>
      </c>
      <c r="AG285" s="37">
        <v>0.4249</v>
      </c>
      <c r="AH285" s="38">
        <v>41519.0</v>
      </c>
      <c r="AI285" s="38">
        <v>41450.0</v>
      </c>
    </row>
    <row r="286">
      <c r="A286" s="19">
        <v>285.0</v>
      </c>
      <c r="B286" s="20" t="s">
        <v>1655</v>
      </c>
      <c r="C286" s="21"/>
      <c r="D286" s="22" t="s">
        <v>2096</v>
      </c>
      <c r="E286" s="23" t="s">
        <v>2097</v>
      </c>
      <c r="F286" s="23" t="s">
        <v>2098</v>
      </c>
      <c r="G286" s="24" t="s">
        <v>2099</v>
      </c>
      <c r="H286" s="25" t="s">
        <v>2100</v>
      </c>
      <c r="I286" s="25" t="s">
        <v>2101</v>
      </c>
      <c r="J286" s="31"/>
      <c r="K286" s="26" t="s">
        <v>104</v>
      </c>
      <c r="L286" s="28"/>
      <c r="M286" s="28" t="s">
        <v>1662</v>
      </c>
      <c r="N286" s="29" t="s">
        <v>78</v>
      </c>
      <c r="O286" s="29" t="s">
        <v>78</v>
      </c>
      <c r="P286" s="28" t="s">
        <v>65</v>
      </c>
      <c r="Q286" s="29" t="s">
        <v>1663</v>
      </c>
      <c r="R286" s="20" t="s">
        <v>353</v>
      </c>
      <c r="S286" s="25" t="s">
        <v>1810</v>
      </c>
      <c r="T286" s="25" t="s">
        <v>69</v>
      </c>
      <c r="U286" s="31"/>
      <c r="V286" s="25" t="s">
        <v>2102</v>
      </c>
      <c r="W286" s="32" t="str">
        <f t="shared" si="1"/>
        <v>Biosample protocol</v>
      </c>
      <c r="X286" s="33" t="str">
        <f t="shared" si="2"/>
        <v>Experiment protocol</v>
      </c>
      <c r="Y286" s="28" t="s">
        <v>1287</v>
      </c>
      <c r="Z286" s="28" t="s">
        <v>355</v>
      </c>
      <c r="AA286" s="23">
        <v>40.0</v>
      </c>
      <c r="AB286" s="23">
        <v>22.5</v>
      </c>
      <c r="AC286" s="34">
        <v>6720000.0</v>
      </c>
      <c r="AD286" s="34" t="s">
        <v>1192</v>
      </c>
      <c r="AE286" s="35">
        <v>40511.0</v>
      </c>
      <c r="AF286" s="36">
        <v>2.3847386E7</v>
      </c>
      <c r="AG286" s="37">
        <v>0.4521</v>
      </c>
      <c r="AH286" s="38">
        <v>36661.0</v>
      </c>
      <c r="AI286" s="38">
        <v>36509.0</v>
      </c>
    </row>
    <row r="287">
      <c r="A287" s="19">
        <v>286.0</v>
      </c>
      <c r="B287" s="20" t="s">
        <v>2103</v>
      </c>
      <c r="C287" s="21"/>
      <c r="D287" s="22" t="s">
        <v>2104</v>
      </c>
      <c r="E287" s="23" t="s">
        <v>2105</v>
      </c>
      <c r="F287" s="23" t="s">
        <v>2106</v>
      </c>
      <c r="G287" s="24" t="s">
        <v>2107</v>
      </c>
      <c r="H287" s="25" t="s">
        <v>2108</v>
      </c>
      <c r="I287" s="25" t="s">
        <v>2109</v>
      </c>
      <c r="J287" s="31"/>
      <c r="K287" s="26" t="s">
        <v>467</v>
      </c>
      <c r="L287" s="28" t="s">
        <v>468</v>
      </c>
      <c r="M287" s="28" t="s">
        <v>469</v>
      </c>
      <c r="N287" s="29" t="s">
        <v>78</v>
      </c>
      <c r="O287" s="29" t="s">
        <v>78</v>
      </c>
      <c r="P287" s="28" t="s">
        <v>48</v>
      </c>
      <c r="Q287" s="29" t="s">
        <v>2110</v>
      </c>
      <c r="R287" s="20" t="s">
        <v>353</v>
      </c>
      <c r="S287" s="25" t="s">
        <v>1810</v>
      </c>
      <c r="T287" s="25" t="s">
        <v>69</v>
      </c>
      <c r="U287" s="31"/>
      <c r="V287" s="25" t="s">
        <v>2102</v>
      </c>
      <c r="W287" s="32" t="str">
        <f t="shared" si="1"/>
        <v>Biosample protocol</v>
      </c>
      <c r="X287" s="33" t="str">
        <f t="shared" si="2"/>
        <v>Experiment protocol</v>
      </c>
      <c r="Y287" s="28" t="s">
        <v>1287</v>
      </c>
      <c r="Z287" s="28" t="s">
        <v>355</v>
      </c>
      <c r="AA287" s="23">
        <v>60.0</v>
      </c>
      <c r="AB287" s="23">
        <v>24.2</v>
      </c>
      <c r="AC287" s="34">
        <v>4140000.0</v>
      </c>
      <c r="AD287" s="34" t="s">
        <v>1192</v>
      </c>
      <c r="AE287" s="35">
        <v>40511.0</v>
      </c>
      <c r="AF287" s="36">
        <v>2.6823025E7</v>
      </c>
      <c r="AG287" s="37">
        <v>0.3863</v>
      </c>
      <c r="AH287" s="38">
        <v>31929.0</v>
      </c>
      <c r="AI287" s="38">
        <v>31688.0</v>
      </c>
    </row>
    <row r="288">
      <c r="A288" s="19">
        <v>287.0</v>
      </c>
      <c r="B288" s="20" t="s">
        <v>2111</v>
      </c>
      <c r="C288" s="21"/>
      <c r="D288" s="22" t="s">
        <v>2112</v>
      </c>
      <c r="E288" s="23" t="s">
        <v>2113</v>
      </c>
      <c r="F288" s="23" t="s">
        <v>2114</v>
      </c>
      <c r="G288" s="24" t="s">
        <v>2115</v>
      </c>
      <c r="H288" s="25" t="s">
        <v>2116</v>
      </c>
      <c r="I288" s="25" t="s">
        <v>2117</v>
      </c>
      <c r="J288" s="31"/>
      <c r="K288" s="26" t="s">
        <v>467</v>
      </c>
      <c r="L288" s="28" t="s">
        <v>468</v>
      </c>
      <c r="M288" s="28" t="s">
        <v>469</v>
      </c>
      <c r="N288" s="29" t="s">
        <v>78</v>
      </c>
      <c r="O288" s="29" t="s">
        <v>78</v>
      </c>
      <c r="P288" s="28" t="s">
        <v>48</v>
      </c>
      <c r="Q288" s="29" t="s">
        <v>2118</v>
      </c>
      <c r="R288" s="20" t="s">
        <v>353</v>
      </c>
      <c r="S288" s="25" t="s">
        <v>1810</v>
      </c>
      <c r="T288" s="25" t="s">
        <v>69</v>
      </c>
      <c r="U288" s="31"/>
      <c r="V288" s="25" t="s">
        <v>2102</v>
      </c>
      <c r="W288" s="32" t="str">
        <f t="shared" si="1"/>
        <v>Biosample protocol</v>
      </c>
      <c r="X288" s="33" t="str">
        <f t="shared" si="2"/>
        <v>Experiment protocol</v>
      </c>
      <c r="Y288" s="28" t="s">
        <v>1287</v>
      </c>
      <c r="Z288" s="28" t="s">
        <v>355</v>
      </c>
      <c r="AA288" s="23">
        <v>80.0</v>
      </c>
      <c r="AB288" s="23">
        <v>26.4</v>
      </c>
      <c r="AC288" s="34">
        <v>6120000.0</v>
      </c>
      <c r="AD288" s="34" t="s">
        <v>1192</v>
      </c>
      <c r="AE288" s="35">
        <v>40511.0</v>
      </c>
      <c r="AF288" s="36">
        <v>2.9255395E7</v>
      </c>
      <c r="AG288" s="37">
        <v>0.4055</v>
      </c>
      <c r="AH288" s="38">
        <v>45641.0</v>
      </c>
      <c r="AI288" s="38">
        <v>45433.0</v>
      </c>
    </row>
    <row r="289">
      <c r="A289" s="19">
        <v>288.0</v>
      </c>
      <c r="B289" s="20" t="s">
        <v>1992</v>
      </c>
      <c r="C289" s="21"/>
      <c r="D289" s="22" t="s">
        <v>2119</v>
      </c>
      <c r="E289" s="23" t="s">
        <v>2120</v>
      </c>
      <c r="F289" s="23" t="s">
        <v>2121</v>
      </c>
      <c r="G289" s="24" t="s">
        <v>2122</v>
      </c>
      <c r="H289" s="25" t="s">
        <v>2123</v>
      </c>
      <c r="I289" s="25" t="s">
        <v>2124</v>
      </c>
      <c r="J289" s="31"/>
      <c r="K289" s="26" t="s">
        <v>43</v>
      </c>
      <c r="L289" s="27" t="s">
        <v>44</v>
      </c>
      <c r="M289" s="28" t="s">
        <v>45</v>
      </c>
      <c r="N289" s="28" t="s">
        <v>78</v>
      </c>
      <c r="O289" s="28" t="s">
        <v>78</v>
      </c>
      <c r="P289" s="28" t="s">
        <v>48</v>
      </c>
      <c r="Q289" s="29" t="s">
        <v>1999</v>
      </c>
      <c r="R289" s="20" t="s">
        <v>50</v>
      </c>
      <c r="S289" s="25" t="s">
        <v>1938</v>
      </c>
      <c r="T289" s="25" t="s">
        <v>69</v>
      </c>
      <c r="U289" s="25" t="s">
        <v>326</v>
      </c>
      <c r="V289" s="25" t="s">
        <v>2125</v>
      </c>
      <c r="W289" s="32" t="str">
        <f t="shared" si="1"/>
        <v>Biosample protocol</v>
      </c>
      <c r="X289" s="33" t="str">
        <f t="shared" si="2"/>
        <v>Experiment protocol</v>
      </c>
      <c r="Y289" s="28" t="s">
        <v>1287</v>
      </c>
      <c r="Z289" s="28" t="s">
        <v>355</v>
      </c>
      <c r="AA289" s="23">
        <v>120.0</v>
      </c>
      <c r="AB289" s="23">
        <v>22.5</v>
      </c>
      <c r="AC289" s="34">
        <v>6340000.0</v>
      </c>
      <c r="AD289" s="34" t="s">
        <v>1080</v>
      </c>
      <c r="AE289" s="35">
        <v>40512.0</v>
      </c>
      <c r="AF289" s="36">
        <v>2.5855759E7</v>
      </c>
      <c r="AG289" s="37">
        <v>0.3582</v>
      </c>
      <c r="AH289" s="38">
        <v>32444.0</v>
      </c>
      <c r="AI289" s="38">
        <v>32304.0</v>
      </c>
    </row>
    <row r="290">
      <c r="A290" s="19">
        <v>289.0</v>
      </c>
      <c r="B290" s="20" t="s">
        <v>2126</v>
      </c>
      <c r="C290" s="21"/>
      <c r="D290" s="22" t="s">
        <v>2127</v>
      </c>
      <c r="E290" s="23" t="s">
        <v>2128</v>
      </c>
      <c r="F290" s="23" t="s">
        <v>2129</v>
      </c>
      <c r="G290" s="24" t="s">
        <v>2130</v>
      </c>
      <c r="H290" s="25" t="s">
        <v>2131</v>
      </c>
      <c r="I290" s="25" t="s">
        <v>2132</v>
      </c>
      <c r="J290" s="31"/>
      <c r="K290" s="26" t="s">
        <v>43</v>
      </c>
      <c r="L290" s="28" t="s">
        <v>44</v>
      </c>
      <c r="M290" s="28" t="s">
        <v>2133</v>
      </c>
      <c r="N290" s="29" t="s">
        <v>78</v>
      </c>
      <c r="O290" s="29" t="s">
        <v>78</v>
      </c>
      <c r="P290" s="28" t="s">
        <v>48</v>
      </c>
      <c r="Q290" s="29" t="s">
        <v>2133</v>
      </c>
      <c r="R290" s="20" t="s">
        <v>353</v>
      </c>
      <c r="S290" s="25" t="s">
        <v>1563</v>
      </c>
      <c r="T290" s="25" t="s">
        <v>149</v>
      </c>
      <c r="U290" s="31"/>
      <c r="V290" s="25" t="s">
        <v>1564</v>
      </c>
      <c r="W290" s="32" t="str">
        <f t="shared" si="1"/>
        <v>Biosample protocol</v>
      </c>
      <c r="X290" s="33" t="str">
        <f t="shared" si="2"/>
        <v>Experiment protocol</v>
      </c>
      <c r="Y290" s="28" t="s">
        <v>176</v>
      </c>
      <c r="Z290" s="28" t="s">
        <v>355</v>
      </c>
      <c r="AA290" s="23">
        <v>100.0</v>
      </c>
      <c r="AB290" s="23">
        <v>14.2</v>
      </c>
      <c r="AC290" s="34">
        <v>3780000.0</v>
      </c>
      <c r="AD290" s="34" t="s">
        <v>1192</v>
      </c>
      <c r="AE290" s="35">
        <v>40514.0</v>
      </c>
      <c r="AF290" s="36">
        <v>2.7806266E7</v>
      </c>
      <c r="AG290" s="37">
        <v>0.3514</v>
      </c>
      <c r="AH290" s="38">
        <v>37912.0</v>
      </c>
      <c r="AI290" s="38">
        <v>37702.0</v>
      </c>
    </row>
    <row r="291">
      <c r="A291" s="19">
        <v>290.0</v>
      </c>
      <c r="B291" s="20" t="s">
        <v>2076</v>
      </c>
      <c r="C291" s="21" t="s">
        <v>1701</v>
      </c>
      <c r="D291" s="22" t="s">
        <v>2134</v>
      </c>
      <c r="E291" s="23" t="s">
        <v>2135</v>
      </c>
      <c r="F291" s="23" t="s">
        <v>2136</v>
      </c>
      <c r="G291" s="24" t="s">
        <v>2137</v>
      </c>
      <c r="H291" s="25" t="s">
        <v>2138</v>
      </c>
      <c r="I291" s="25" t="s">
        <v>2139</v>
      </c>
      <c r="J291" s="31"/>
      <c r="K291" s="26" t="s">
        <v>268</v>
      </c>
      <c r="L291" s="28"/>
      <c r="M291" s="28" t="s">
        <v>269</v>
      </c>
      <c r="N291" s="29" t="s">
        <v>78</v>
      </c>
      <c r="O291" s="29" t="s">
        <v>78</v>
      </c>
      <c r="P291" s="28" t="s">
        <v>48</v>
      </c>
      <c r="Q291" s="29" t="s">
        <v>1946</v>
      </c>
      <c r="R291" s="20" t="s">
        <v>353</v>
      </c>
      <c r="S291" s="25" t="s">
        <v>2140</v>
      </c>
      <c r="T291" s="25" t="s">
        <v>69</v>
      </c>
      <c r="U291" s="31"/>
      <c r="V291" s="25" t="s">
        <v>2141</v>
      </c>
      <c r="W291" s="32" t="str">
        <f t="shared" si="1"/>
        <v>Biosample protocol</v>
      </c>
      <c r="X291" s="33" t="str">
        <f t="shared" si="2"/>
        <v>Experiment protocol</v>
      </c>
      <c r="Y291" s="28" t="s">
        <v>1287</v>
      </c>
      <c r="Z291" s="28" t="s">
        <v>355</v>
      </c>
      <c r="AA291" s="23">
        <v>70.0</v>
      </c>
      <c r="AB291" s="23">
        <v>16.8</v>
      </c>
      <c r="AC291" s="34">
        <v>5460000.0</v>
      </c>
      <c r="AD291" s="34" t="s">
        <v>1192</v>
      </c>
      <c r="AE291" s="35">
        <v>40515.0</v>
      </c>
      <c r="AF291" s="36">
        <v>3.495844E7</v>
      </c>
      <c r="AG291" s="37">
        <v>0.4314</v>
      </c>
      <c r="AH291" s="38">
        <v>47768.0</v>
      </c>
      <c r="AI291" s="38">
        <v>47531.0</v>
      </c>
    </row>
    <row r="292">
      <c r="A292" s="19">
        <v>291.0</v>
      </c>
      <c r="B292" s="20" t="s">
        <v>2037</v>
      </c>
      <c r="C292" s="21" t="s">
        <v>1824</v>
      </c>
      <c r="D292" s="22" t="s">
        <v>2142</v>
      </c>
      <c r="E292" s="23" t="s">
        <v>2143</v>
      </c>
      <c r="F292" s="23" t="s">
        <v>2144</v>
      </c>
      <c r="G292" s="24" t="s">
        <v>2145</v>
      </c>
      <c r="H292" s="25" t="s">
        <v>2146</v>
      </c>
      <c r="I292" s="25" t="s">
        <v>2147</v>
      </c>
      <c r="J292" s="31"/>
      <c r="K292" s="26" t="s">
        <v>268</v>
      </c>
      <c r="L292" s="28"/>
      <c r="M292" s="28" t="s">
        <v>269</v>
      </c>
      <c r="N292" s="29" t="s">
        <v>78</v>
      </c>
      <c r="O292" s="29" t="s">
        <v>78</v>
      </c>
      <c r="P292" s="28" t="s">
        <v>48</v>
      </c>
      <c r="Q292" s="29" t="s">
        <v>1946</v>
      </c>
      <c r="R292" s="20" t="s">
        <v>353</v>
      </c>
      <c r="S292" s="25" t="s">
        <v>2140</v>
      </c>
      <c r="T292" s="25" t="s">
        <v>69</v>
      </c>
      <c r="U292" s="31"/>
      <c r="V292" s="25" t="s">
        <v>2141</v>
      </c>
      <c r="W292" s="32" t="str">
        <f t="shared" si="1"/>
        <v>Biosample protocol</v>
      </c>
      <c r="X292" s="33" t="str">
        <f t="shared" si="2"/>
        <v>Experiment protocol</v>
      </c>
      <c r="Y292" s="28" t="s">
        <v>176</v>
      </c>
      <c r="Z292" s="28" t="s">
        <v>355</v>
      </c>
      <c r="AA292" s="23">
        <v>60.0</v>
      </c>
      <c r="AB292" s="23">
        <v>11.9</v>
      </c>
      <c r="AC292" s="34">
        <v>5220000.0</v>
      </c>
      <c r="AD292" s="34" t="s">
        <v>1192</v>
      </c>
      <c r="AE292" s="35">
        <v>40515.0</v>
      </c>
      <c r="AF292" s="36">
        <v>2.9222868E7</v>
      </c>
      <c r="AG292" s="37">
        <v>0.6276</v>
      </c>
      <c r="AH292" s="38">
        <v>69687.0</v>
      </c>
      <c r="AI292" s="38">
        <v>69496.0</v>
      </c>
    </row>
    <row r="293">
      <c r="A293" s="19">
        <v>292.0</v>
      </c>
      <c r="B293" s="61" t="s">
        <v>1655</v>
      </c>
      <c r="C293" s="21" t="s">
        <v>104</v>
      </c>
      <c r="D293" s="22" t="s">
        <v>2148</v>
      </c>
      <c r="E293" s="23" t="s">
        <v>2149</v>
      </c>
      <c r="F293" s="23" t="s">
        <v>2150</v>
      </c>
      <c r="G293" s="51" t="s">
        <v>2151</v>
      </c>
      <c r="H293" s="51" t="s">
        <v>2152</v>
      </c>
      <c r="I293" s="51" t="s">
        <v>2153</v>
      </c>
      <c r="J293" s="64"/>
      <c r="K293" s="62" t="s">
        <v>104</v>
      </c>
      <c r="L293" s="63"/>
      <c r="M293" s="63" t="s">
        <v>1662</v>
      </c>
      <c r="N293" s="63" t="s">
        <v>78</v>
      </c>
      <c r="O293" s="63" t="s">
        <v>78</v>
      </c>
      <c r="P293" s="63" t="s">
        <v>65</v>
      </c>
      <c r="Q293" s="63" t="s">
        <v>1663</v>
      </c>
      <c r="R293" s="61" t="s">
        <v>353</v>
      </c>
      <c r="S293" s="51" t="s">
        <v>2140</v>
      </c>
      <c r="T293" s="51" t="s">
        <v>69</v>
      </c>
      <c r="U293" s="64"/>
      <c r="V293" s="51" t="s">
        <v>2141</v>
      </c>
      <c r="W293" s="32" t="str">
        <f t="shared" si="1"/>
        <v>Biosample protocol</v>
      </c>
      <c r="X293" s="33" t="str">
        <f t="shared" si="2"/>
        <v>Experiment protocol</v>
      </c>
      <c r="Y293" s="65" t="s">
        <v>1287</v>
      </c>
      <c r="Z293" s="65" t="s">
        <v>355</v>
      </c>
      <c r="AA293" s="56">
        <v>60.0</v>
      </c>
      <c r="AB293" s="56">
        <v>38.5</v>
      </c>
      <c r="AC293" s="76">
        <v>5550000.0</v>
      </c>
      <c r="AD293" s="67" t="s">
        <v>1192</v>
      </c>
      <c r="AE293" s="68">
        <v>40518.0</v>
      </c>
      <c r="AF293" s="36">
        <v>5.2885665E7</v>
      </c>
      <c r="AG293" s="37">
        <v>0.3181</v>
      </c>
      <c r="AH293" s="38">
        <v>63774.0</v>
      </c>
      <c r="AI293" s="38">
        <v>63465.0</v>
      </c>
    </row>
    <row r="294">
      <c r="A294" s="19">
        <v>293.0</v>
      </c>
      <c r="B294" s="20" t="s">
        <v>1599</v>
      </c>
      <c r="C294" s="21"/>
      <c r="D294" s="22" t="s">
        <v>2154</v>
      </c>
      <c r="E294" s="23" t="s">
        <v>2155</v>
      </c>
      <c r="F294" s="23" t="s">
        <v>2156</v>
      </c>
      <c r="G294" s="24" t="s">
        <v>2157</v>
      </c>
      <c r="H294" s="25" t="s">
        <v>2158</v>
      </c>
      <c r="I294" s="25" t="s">
        <v>2159</v>
      </c>
      <c r="J294" s="31"/>
      <c r="K294" s="26" t="s">
        <v>251</v>
      </c>
      <c r="L294" s="28"/>
      <c r="M294" s="28" t="s">
        <v>252</v>
      </c>
      <c r="N294" s="29" t="s">
        <v>78</v>
      </c>
      <c r="O294" s="29" t="s">
        <v>78</v>
      </c>
      <c r="P294" s="28" t="s">
        <v>65</v>
      </c>
      <c r="Q294" s="29" t="s">
        <v>252</v>
      </c>
      <c r="R294" s="20" t="s">
        <v>353</v>
      </c>
      <c r="S294" s="25" t="s">
        <v>2140</v>
      </c>
      <c r="T294" s="25" t="s">
        <v>69</v>
      </c>
      <c r="U294" s="31"/>
      <c r="V294" s="25" t="s">
        <v>2141</v>
      </c>
      <c r="W294" s="32" t="str">
        <f t="shared" si="1"/>
        <v>Biosample protocol</v>
      </c>
      <c r="X294" s="33" t="str">
        <f t="shared" si="2"/>
        <v>Experiment protocol</v>
      </c>
      <c r="Y294" s="28" t="s">
        <v>1287</v>
      </c>
      <c r="Z294" s="28" t="s">
        <v>355</v>
      </c>
      <c r="AA294" s="23">
        <v>60.0</v>
      </c>
      <c r="AB294" s="23">
        <v>24.2</v>
      </c>
      <c r="AC294" s="34">
        <v>6170000.0</v>
      </c>
      <c r="AD294" s="34" t="s">
        <v>1192</v>
      </c>
      <c r="AE294" s="35">
        <v>40518.0</v>
      </c>
      <c r="AF294" s="36">
        <v>3.8587147E7</v>
      </c>
      <c r="AG294" s="37">
        <v>0.5163</v>
      </c>
      <c r="AH294" s="38">
        <v>63779.0</v>
      </c>
      <c r="AI294" s="38">
        <v>63516.0</v>
      </c>
    </row>
    <row r="295">
      <c r="A295" s="19">
        <v>294.0</v>
      </c>
      <c r="B295" s="43" t="s">
        <v>735</v>
      </c>
      <c r="C295" s="21"/>
      <c r="D295" s="44" t="s">
        <v>2160</v>
      </c>
      <c r="E295" s="45" t="s">
        <v>2161</v>
      </c>
      <c r="F295" s="45" t="s">
        <v>2162</v>
      </c>
      <c r="G295" s="39" t="s">
        <v>2163</v>
      </c>
      <c r="H295" s="39" t="s">
        <v>2164</v>
      </c>
      <c r="I295" s="39" t="s">
        <v>2165</v>
      </c>
      <c r="J295" s="39"/>
      <c r="K295" s="26" t="s">
        <v>268</v>
      </c>
      <c r="L295" s="53"/>
      <c r="M295" s="63" t="s">
        <v>269</v>
      </c>
      <c r="N295" s="63" t="s">
        <v>78</v>
      </c>
      <c r="O295" s="63" t="s">
        <v>78</v>
      </c>
      <c r="P295" s="63" t="s">
        <v>48</v>
      </c>
      <c r="Q295" s="63" t="s">
        <v>735</v>
      </c>
      <c r="R295" s="61" t="s">
        <v>353</v>
      </c>
      <c r="S295" s="77" t="s">
        <v>1379</v>
      </c>
      <c r="T295" s="77" t="s">
        <v>52</v>
      </c>
      <c r="U295" s="54"/>
      <c r="V295" s="77" t="s">
        <v>2166</v>
      </c>
      <c r="W295" s="32" t="str">
        <f t="shared" si="1"/>
        <v>Biosample protocol</v>
      </c>
      <c r="X295" s="33" t="str">
        <f t="shared" si="2"/>
        <v>Experiment protocol</v>
      </c>
      <c r="Y295" s="55" t="s">
        <v>1287</v>
      </c>
      <c r="Z295" s="55" t="s">
        <v>355</v>
      </c>
      <c r="AA295" s="56">
        <v>60.0</v>
      </c>
      <c r="AB295" s="56">
        <v>43.2</v>
      </c>
      <c r="AC295" s="57">
        <v>5070000.0</v>
      </c>
      <c r="AD295" s="57" t="s">
        <v>1192</v>
      </c>
      <c r="AE295" s="58">
        <v>40527.0</v>
      </c>
      <c r="AF295" s="36">
        <v>3.6142773E7</v>
      </c>
      <c r="AG295" s="59">
        <v>0.3434</v>
      </c>
      <c r="AH295" s="38">
        <v>30192.0</v>
      </c>
      <c r="AI295" s="38">
        <v>29868.0</v>
      </c>
    </row>
    <row r="296">
      <c r="A296" s="19">
        <v>295.0</v>
      </c>
      <c r="B296" s="20" t="s">
        <v>1852</v>
      </c>
      <c r="C296" s="21"/>
      <c r="D296" s="22" t="s">
        <v>2167</v>
      </c>
      <c r="E296" s="23" t="s">
        <v>2168</v>
      </c>
      <c r="F296" s="23" t="s">
        <v>2169</v>
      </c>
      <c r="G296" s="24" t="s">
        <v>2170</v>
      </c>
      <c r="H296" s="25" t="s">
        <v>2171</v>
      </c>
      <c r="I296" s="25" t="s">
        <v>2172</v>
      </c>
      <c r="J296" s="31"/>
      <c r="K296" s="26" t="s">
        <v>43</v>
      </c>
      <c r="L296" s="28" t="s">
        <v>77</v>
      </c>
      <c r="M296" s="28" t="s">
        <v>48</v>
      </c>
      <c r="N296" s="28" t="s">
        <v>78</v>
      </c>
      <c r="O296" s="28" t="s">
        <v>78</v>
      </c>
      <c r="P296" s="28" t="s">
        <v>48</v>
      </c>
      <c r="Q296" s="29" t="s">
        <v>1852</v>
      </c>
      <c r="R296" s="20" t="s">
        <v>50</v>
      </c>
      <c r="S296" s="25" t="s">
        <v>1938</v>
      </c>
      <c r="T296" s="25" t="s">
        <v>69</v>
      </c>
      <c r="U296" s="25" t="s">
        <v>326</v>
      </c>
      <c r="V296" s="25" t="s">
        <v>1939</v>
      </c>
      <c r="W296" s="32" t="str">
        <f t="shared" si="1"/>
        <v>Biosample protocol</v>
      </c>
      <c r="X296" s="33" t="str">
        <f t="shared" si="2"/>
        <v>Experiment protocol</v>
      </c>
      <c r="Y296" s="28" t="s">
        <v>1287</v>
      </c>
      <c r="Z296" s="28" t="s">
        <v>355</v>
      </c>
      <c r="AA296" s="23">
        <v>120.0</v>
      </c>
      <c r="AB296" s="23">
        <v>51.8</v>
      </c>
      <c r="AC296" s="34">
        <v>8730000.0</v>
      </c>
      <c r="AD296" s="34" t="s">
        <v>1080</v>
      </c>
      <c r="AE296" s="35">
        <v>40528.0</v>
      </c>
      <c r="AF296" s="36">
        <v>3.516382E7</v>
      </c>
      <c r="AG296" s="37">
        <v>0.4165</v>
      </c>
      <c r="AH296" s="38">
        <v>40156.0</v>
      </c>
      <c r="AI296" s="38">
        <v>39977.0</v>
      </c>
    </row>
    <row r="297">
      <c r="A297" s="19">
        <v>296.0</v>
      </c>
      <c r="B297" s="20" t="s">
        <v>2173</v>
      </c>
      <c r="C297" s="21"/>
      <c r="D297" s="22" t="s">
        <v>2174</v>
      </c>
      <c r="E297" s="23" t="s">
        <v>2175</v>
      </c>
      <c r="F297" s="23" t="s">
        <v>2176</v>
      </c>
      <c r="G297" s="24" t="s">
        <v>2177</v>
      </c>
      <c r="H297" s="25" t="s">
        <v>2178</v>
      </c>
      <c r="I297" s="25" t="s">
        <v>2179</v>
      </c>
      <c r="J297" s="25"/>
      <c r="K297" s="26" t="s">
        <v>43</v>
      </c>
      <c r="L297" s="28" t="s">
        <v>44</v>
      </c>
      <c r="M297" s="28" t="s">
        <v>45</v>
      </c>
      <c r="N297" s="29" t="s">
        <v>78</v>
      </c>
      <c r="O297" s="29" t="s">
        <v>78</v>
      </c>
      <c r="P297" s="28" t="s">
        <v>48</v>
      </c>
      <c r="Q297" s="29" t="s">
        <v>2180</v>
      </c>
      <c r="R297" s="20" t="s">
        <v>50</v>
      </c>
      <c r="S297" s="25" t="s">
        <v>574</v>
      </c>
      <c r="T297" s="25" t="s">
        <v>52</v>
      </c>
      <c r="U297" s="25" t="s">
        <v>225</v>
      </c>
      <c r="V297" s="25" t="s">
        <v>2181</v>
      </c>
      <c r="W297" s="32" t="str">
        <f t="shared" si="1"/>
        <v>Biosample protocol</v>
      </c>
      <c r="X297" s="33" t="str">
        <f t="shared" si="2"/>
        <v>Experiment protocol</v>
      </c>
      <c r="Y297" s="28" t="s">
        <v>1287</v>
      </c>
      <c r="Z297" s="28" t="s">
        <v>355</v>
      </c>
      <c r="AA297" s="23">
        <v>120.0</v>
      </c>
      <c r="AB297" s="23">
        <v>28.9</v>
      </c>
      <c r="AC297" s="34">
        <v>5610000.0</v>
      </c>
      <c r="AD297" s="34" t="s">
        <v>1080</v>
      </c>
      <c r="AE297" s="35">
        <v>40529.0</v>
      </c>
      <c r="AF297" s="36">
        <v>3.3007342E7</v>
      </c>
      <c r="AG297" s="37">
        <v>0.4792</v>
      </c>
      <c r="AH297" s="38">
        <v>45177.0</v>
      </c>
      <c r="AI297" s="38">
        <v>44933.0</v>
      </c>
    </row>
    <row r="298">
      <c r="A298" s="19">
        <v>297.0</v>
      </c>
      <c r="B298" s="43" t="s">
        <v>2182</v>
      </c>
      <c r="C298" s="21"/>
      <c r="D298" s="44" t="s">
        <v>2183</v>
      </c>
      <c r="E298" s="45" t="s">
        <v>2184</v>
      </c>
      <c r="F298" s="45" t="s">
        <v>2185</v>
      </c>
      <c r="G298" s="39" t="s">
        <v>2186</v>
      </c>
      <c r="H298" s="39" t="s">
        <v>2187</v>
      </c>
      <c r="I298" s="39" t="s">
        <v>2188</v>
      </c>
      <c r="J298" s="39"/>
      <c r="K298" s="26" t="s">
        <v>268</v>
      </c>
      <c r="L298" s="53"/>
      <c r="M298" s="28" t="s">
        <v>269</v>
      </c>
      <c r="N298" s="29" t="s">
        <v>78</v>
      </c>
      <c r="O298" s="29" t="s">
        <v>78</v>
      </c>
      <c r="P298" s="28" t="s">
        <v>48</v>
      </c>
      <c r="Q298" s="29" t="s">
        <v>2189</v>
      </c>
      <c r="R298" s="20" t="s">
        <v>353</v>
      </c>
      <c r="S298" s="25" t="s">
        <v>1670</v>
      </c>
      <c r="T298" s="25" t="s">
        <v>69</v>
      </c>
      <c r="U298" s="25"/>
      <c r="V298" s="25" t="s">
        <v>2190</v>
      </c>
      <c r="W298" s="32" t="str">
        <f t="shared" si="1"/>
        <v>Biosample protocol</v>
      </c>
      <c r="X298" s="33" t="str">
        <f t="shared" si="2"/>
        <v>Experiment protocol</v>
      </c>
      <c r="Y298" s="55" t="s">
        <v>1287</v>
      </c>
      <c r="Z298" s="55" t="s">
        <v>355</v>
      </c>
      <c r="AA298" s="56">
        <v>60.0</v>
      </c>
      <c r="AB298" s="56">
        <v>17.1</v>
      </c>
      <c r="AC298" s="57">
        <v>4860000.0</v>
      </c>
      <c r="AD298" s="57" t="s">
        <v>1192</v>
      </c>
      <c r="AE298" s="58">
        <v>40532.0</v>
      </c>
      <c r="AF298" s="36">
        <v>3.7545518E7</v>
      </c>
      <c r="AG298" s="59">
        <v>0.3129</v>
      </c>
      <c r="AH298" s="38">
        <v>33670.0</v>
      </c>
      <c r="AI298" s="38">
        <v>33314.0</v>
      </c>
    </row>
    <row r="299">
      <c r="A299" s="19">
        <v>298.0</v>
      </c>
      <c r="B299" s="20" t="s">
        <v>2191</v>
      </c>
      <c r="C299" s="21" t="s">
        <v>1701</v>
      </c>
      <c r="D299" s="22" t="s">
        <v>2192</v>
      </c>
      <c r="E299" s="23" t="s">
        <v>2193</v>
      </c>
      <c r="F299" s="23" t="s">
        <v>2194</v>
      </c>
      <c r="G299" s="24" t="s">
        <v>2195</v>
      </c>
      <c r="H299" s="25" t="s">
        <v>2196</v>
      </c>
      <c r="I299" s="25" t="s">
        <v>2197</v>
      </c>
      <c r="J299" s="31"/>
      <c r="K299" s="26" t="s">
        <v>268</v>
      </c>
      <c r="L299" s="28"/>
      <c r="M299" s="28" t="s">
        <v>269</v>
      </c>
      <c r="N299" s="29" t="s">
        <v>78</v>
      </c>
      <c r="O299" s="29" t="s">
        <v>78</v>
      </c>
      <c r="P299" s="28" t="s">
        <v>48</v>
      </c>
      <c r="Q299" s="29" t="s">
        <v>1946</v>
      </c>
      <c r="R299" s="20" t="s">
        <v>353</v>
      </c>
      <c r="S299" s="25" t="s">
        <v>1670</v>
      </c>
      <c r="T299" s="25" t="s">
        <v>69</v>
      </c>
      <c r="U299" s="25"/>
      <c r="V299" s="25" t="s">
        <v>2190</v>
      </c>
      <c r="W299" s="32" t="str">
        <f t="shared" si="1"/>
        <v>Biosample protocol</v>
      </c>
      <c r="X299" s="33" t="str">
        <f t="shared" si="2"/>
        <v>Experiment protocol</v>
      </c>
      <c r="Y299" s="28" t="s">
        <v>1287</v>
      </c>
      <c r="Z299" s="28" t="s">
        <v>355</v>
      </c>
      <c r="AA299" s="23">
        <v>80.0</v>
      </c>
      <c r="AB299" s="23">
        <v>31.0</v>
      </c>
      <c r="AC299" s="34">
        <v>6430000.0</v>
      </c>
      <c r="AD299" s="34" t="s">
        <v>1192</v>
      </c>
      <c r="AE299" s="35">
        <v>40532.0</v>
      </c>
      <c r="AF299" s="36">
        <v>3.4276324E7</v>
      </c>
      <c r="AG299" s="37">
        <v>0.4189</v>
      </c>
      <c r="AH299" s="38">
        <v>45529.0</v>
      </c>
      <c r="AI299" s="38">
        <v>45055.0</v>
      </c>
    </row>
    <row r="300">
      <c r="A300" s="19">
        <v>299.0</v>
      </c>
      <c r="B300" s="20" t="s">
        <v>2198</v>
      </c>
      <c r="C300" s="21"/>
      <c r="D300" s="22" t="s">
        <v>2199</v>
      </c>
      <c r="E300" s="23" t="s">
        <v>2200</v>
      </c>
      <c r="F300" s="23" t="s">
        <v>2201</v>
      </c>
      <c r="G300" s="24" t="s">
        <v>2202</v>
      </c>
      <c r="H300" s="25" t="s">
        <v>2203</v>
      </c>
      <c r="I300" s="25" t="s">
        <v>2204</v>
      </c>
      <c r="J300" s="31"/>
      <c r="K300" s="26" t="s">
        <v>268</v>
      </c>
      <c r="L300" s="28"/>
      <c r="M300" s="28" t="s">
        <v>269</v>
      </c>
      <c r="N300" s="29" t="s">
        <v>78</v>
      </c>
      <c r="O300" s="29" t="s">
        <v>78</v>
      </c>
      <c r="P300" s="28" t="s">
        <v>48</v>
      </c>
      <c r="Q300" s="29" t="s">
        <v>1946</v>
      </c>
      <c r="R300" s="20" t="s">
        <v>353</v>
      </c>
      <c r="S300" s="25" t="s">
        <v>1670</v>
      </c>
      <c r="T300" s="25" t="s">
        <v>69</v>
      </c>
      <c r="U300" s="25"/>
      <c r="V300" s="25" t="s">
        <v>2190</v>
      </c>
      <c r="W300" s="32" t="str">
        <f t="shared" si="1"/>
        <v>Biosample protocol</v>
      </c>
      <c r="X300" s="33" t="str">
        <f t="shared" si="2"/>
        <v>Experiment protocol</v>
      </c>
      <c r="Y300" s="28" t="s">
        <v>1287</v>
      </c>
      <c r="Z300" s="28" t="s">
        <v>355</v>
      </c>
      <c r="AA300" s="23">
        <v>60.0</v>
      </c>
      <c r="AB300" s="23">
        <v>18.7</v>
      </c>
      <c r="AC300" s="34">
        <v>4050000.0</v>
      </c>
      <c r="AD300" s="34" t="s">
        <v>1192</v>
      </c>
      <c r="AE300" s="35">
        <v>40532.0</v>
      </c>
      <c r="AF300" s="36">
        <v>3.2713751E7</v>
      </c>
      <c r="AG300" s="37">
        <v>0.4948</v>
      </c>
      <c r="AH300" s="38">
        <v>46266.0</v>
      </c>
      <c r="AI300" s="38">
        <v>45928.0</v>
      </c>
    </row>
    <row r="301">
      <c r="A301" s="19">
        <v>300.0</v>
      </c>
      <c r="B301" s="20" t="s">
        <v>2205</v>
      </c>
      <c r="C301" s="21"/>
      <c r="D301" s="22" t="s">
        <v>2206</v>
      </c>
      <c r="E301" s="23" t="s">
        <v>2207</v>
      </c>
      <c r="F301" s="23" t="s">
        <v>2208</v>
      </c>
      <c r="G301" s="24" t="s">
        <v>2209</v>
      </c>
      <c r="H301" s="25" t="s">
        <v>2210</v>
      </c>
      <c r="I301" s="25" t="s">
        <v>2211</v>
      </c>
      <c r="J301" s="31"/>
      <c r="K301" s="26" t="s">
        <v>268</v>
      </c>
      <c r="L301" s="28"/>
      <c r="M301" s="28" t="s">
        <v>269</v>
      </c>
      <c r="N301" s="29" t="s">
        <v>78</v>
      </c>
      <c r="O301" s="29" t="s">
        <v>78</v>
      </c>
      <c r="P301" s="28" t="s">
        <v>48</v>
      </c>
      <c r="Q301" s="29" t="s">
        <v>1946</v>
      </c>
      <c r="R301" s="20" t="s">
        <v>353</v>
      </c>
      <c r="S301" s="25" t="s">
        <v>1670</v>
      </c>
      <c r="T301" s="25" t="s">
        <v>69</v>
      </c>
      <c r="U301" s="25"/>
      <c r="V301" s="25" t="s">
        <v>2190</v>
      </c>
      <c r="W301" s="32" t="str">
        <f t="shared" si="1"/>
        <v>Biosample protocol</v>
      </c>
      <c r="X301" s="33" t="str">
        <f t="shared" si="2"/>
        <v>Experiment protocol</v>
      </c>
      <c r="Y301" s="28" t="s">
        <v>1287</v>
      </c>
      <c r="Z301" s="28" t="s">
        <v>355</v>
      </c>
      <c r="AA301" s="23">
        <v>60.0</v>
      </c>
      <c r="AB301" s="23">
        <v>25.9</v>
      </c>
      <c r="AC301" s="34">
        <v>6930000.0</v>
      </c>
      <c r="AD301" s="34" t="s">
        <v>1192</v>
      </c>
      <c r="AE301" s="35">
        <v>40532.0</v>
      </c>
      <c r="AF301" s="36">
        <v>2.7969118E7</v>
      </c>
      <c r="AG301" s="37">
        <v>0.4395</v>
      </c>
      <c r="AH301" s="38">
        <v>34875.0</v>
      </c>
      <c r="AI301" s="38">
        <v>34601.0</v>
      </c>
    </row>
    <row r="302">
      <c r="A302" s="19">
        <v>301.0</v>
      </c>
      <c r="B302" s="20" t="s">
        <v>70</v>
      </c>
      <c r="C302" s="21"/>
      <c r="D302" s="22" t="s">
        <v>2212</v>
      </c>
      <c r="E302" s="23" t="s">
        <v>2213</v>
      </c>
      <c r="F302" s="23" t="s">
        <v>2214</v>
      </c>
      <c r="G302" s="24" t="s">
        <v>2215</v>
      </c>
      <c r="H302" s="25" t="s">
        <v>2216</v>
      </c>
      <c r="I302" s="25" t="s">
        <v>2217</v>
      </c>
      <c r="J302" s="25"/>
      <c r="K302" s="26" t="s">
        <v>43</v>
      </c>
      <c r="L302" s="28" t="s">
        <v>77</v>
      </c>
      <c r="M302" s="28" t="s">
        <v>45</v>
      </c>
      <c r="N302" s="29" t="s">
        <v>78</v>
      </c>
      <c r="O302" s="29" t="s">
        <v>78</v>
      </c>
      <c r="P302" s="28" t="s">
        <v>48</v>
      </c>
      <c r="Q302" s="29" t="s">
        <v>79</v>
      </c>
      <c r="R302" s="20" t="s">
        <v>50</v>
      </c>
      <c r="S302" s="25" t="s">
        <v>1646</v>
      </c>
      <c r="T302" s="25" t="s">
        <v>69</v>
      </c>
      <c r="U302" s="25" t="s">
        <v>140</v>
      </c>
      <c r="V302" s="25" t="s">
        <v>2218</v>
      </c>
      <c r="W302" s="32" t="str">
        <f t="shared" si="1"/>
        <v>Biosample protocol</v>
      </c>
      <c r="X302" s="33" t="str">
        <f t="shared" si="2"/>
        <v>Experiment protocol</v>
      </c>
      <c r="Y302" s="28" t="s">
        <v>176</v>
      </c>
      <c r="Z302" s="28" t="s">
        <v>355</v>
      </c>
      <c r="AA302" s="23">
        <v>80.0</v>
      </c>
      <c r="AB302" s="23">
        <v>10.7</v>
      </c>
      <c r="AC302" s="34">
        <v>5840000.0</v>
      </c>
      <c r="AD302" s="34" t="s">
        <v>1080</v>
      </c>
      <c r="AE302" s="35">
        <v>40539.0</v>
      </c>
      <c r="AF302" s="36">
        <v>2.0089298E7</v>
      </c>
      <c r="AG302" s="37">
        <v>0.3363</v>
      </c>
      <c r="AH302" s="38">
        <v>35381.0</v>
      </c>
      <c r="AI302" s="38">
        <v>35301.0</v>
      </c>
    </row>
    <row r="303">
      <c r="A303" s="19">
        <v>302.0</v>
      </c>
      <c r="B303" s="20" t="s">
        <v>2219</v>
      </c>
      <c r="C303" s="21" t="s">
        <v>44</v>
      </c>
      <c r="D303" s="22" t="s">
        <v>2220</v>
      </c>
      <c r="E303" s="23" t="s">
        <v>2221</v>
      </c>
      <c r="F303" s="23" t="s">
        <v>2222</v>
      </c>
      <c r="G303" s="24" t="s">
        <v>2223</v>
      </c>
      <c r="H303" s="25" t="s">
        <v>2224</v>
      </c>
      <c r="I303" s="25" t="s">
        <v>2225</v>
      </c>
      <c r="J303" s="25"/>
      <c r="K303" s="26" t="s">
        <v>43</v>
      </c>
      <c r="L303" s="28" t="s">
        <v>77</v>
      </c>
      <c r="M303" s="28" t="s">
        <v>45</v>
      </c>
      <c r="N303" s="29" t="s">
        <v>78</v>
      </c>
      <c r="O303" s="29" t="s">
        <v>78</v>
      </c>
      <c r="P303" s="28" t="s">
        <v>48</v>
      </c>
      <c r="Q303" s="29" t="s">
        <v>2226</v>
      </c>
      <c r="R303" s="20" t="s">
        <v>50</v>
      </c>
      <c r="S303" s="25" t="s">
        <v>1646</v>
      </c>
      <c r="T303" s="25" t="s">
        <v>69</v>
      </c>
      <c r="U303" s="25" t="s">
        <v>140</v>
      </c>
      <c r="V303" s="25" t="s">
        <v>2218</v>
      </c>
      <c r="W303" s="32" t="str">
        <f t="shared" si="1"/>
        <v>Biosample protocol</v>
      </c>
      <c r="X303" s="33" t="str">
        <f t="shared" si="2"/>
        <v>Experiment protocol</v>
      </c>
      <c r="Y303" s="28" t="s">
        <v>176</v>
      </c>
      <c r="Z303" s="28" t="s">
        <v>355</v>
      </c>
      <c r="AA303" s="23">
        <v>80.0</v>
      </c>
      <c r="AB303" s="23">
        <v>6.4</v>
      </c>
      <c r="AC303" s="34">
        <v>7760000.0</v>
      </c>
      <c r="AD303" s="34" t="s">
        <v>1080</v>
      </c>
      <c r="AE303" s="35">
        <v>40539.0</v>
      </c>
      <c r="AF303" s="36">
        <v>3.9962539E8</v>
      </c>
      <c r="AG303" s="37">
        <v>0.7495</v>
      </c>
      <c r="AH303" s="38">
        <v>177600.0</v>
      </c>
      <c r="AI303" s="38">
        <v>177163.0</v>
      </c>
    </row>
    <row r="304">
      <c r="A304" s="19">
        <v>303.0</v>
      </c>
      <c r="B304" s="20" t="s">
        <v>2227</v>
      </c>
      <c r="C304" s="21" t="s">
        <v>44</v>
      </c>
      <c r="D304" s="22" t="s">
        <v>2228</v>
      </c>
      <c r="E304" s="23" t="s">
        <v>2229</v>
      </c>
      <c r="F304" s="23" t="s">
        <v>2230</v>
      </c>
      <c r="G304" s="24" t="s">
        <v>2231</v>
      </c>
      <c r="H304" s="25" t="s">
        <v>2232</v>
      </c>
      <c r="I304" s="25" t="s">
        <v>2233</v>
      </c>
      <c r="J304" s="25"/>
      <c r="K304" s="26" t="s">
        <v>43</v>
      </c>
      <c r="L304" s="28" t="s">
        <v>77</v>
      </c>
      <c r="M304" s="28" t="s">
        <v>45</v>
      </c>
      <c r="N304" s="29" t="s">
        <v>78</v>
      </c>
      <c r="O304" s="29" t="s">
        <v>78</v>
      </c>
      <c r="P304" s="28" t="s">
        <v>48</v>
      </c>
      <c r="Q304" s="29" t="s">
        <v>2234</v>
      </c>
      <c r="R304" s="20" t="s">
        <v>50</v>
      </c>
      <c r="S304" s="25" t="s">
        <v>1646</v>
      </c>
      <c r="T304" s="25" t="s">
        <v>69</v>
      </c>
      <c r="U304" s="25" t="s">
        <v>140</v>
      </c>
      <c r="V304" s="25" t="s">
        <v>2218</v>
      </c>
      <c r="W304" s="32" t="str">
        <f t="shared" si="1"/>
        <v>Biosample protocol</v>
      </c>
      <c r="X304" s="33" t="str">
        <f t="shared" si="2"/>
        <v>Experiment protocol</v>
      </c>
      <c r="Y304" s="28" t="s">
        <v>1287</v>
      </c>
      <c r="Z304" s="28" t="s">
        <v>355</v>
      </c>
      <c r="AA304" s="23">
        <v>80.0</v>
      </c>
      <c r="AB304" s="23">
        <v>30.4</v>
      </c>
      <c r="AC304" s="34">
        <v>6360000.0</v>
      </c>
      <c r="AD304" s="34" t="s">
        <v>1080</v>
      </c>
      <c r="AE304" s="35">
        <v>40539.0</v>
      </c>
      <c r="AF304" s="36">
        <v>3.83011753E8</v>
      </c>
      <c r="AG304" s="37">
        <v>0.5128</v>
      </c>
      <c r="AH304" s="38">
        <v>109979.0</v>
      </c>
      <c r="AI304" s="38">
        <v>109668.0</v>
      </c>
    </row>
    <row r="305">
      <c r="A305" s="19">
        <v>304.0</v>
      </c>
      <c r="B305" s="20" t="s">
        <v>2235</v>
      </c>
      <c r="C305" s="21" t="s">
        <v>2236</v>
      </c>
      <c r="D305" s="22" t="s">
        <v>2237</v>
      </c>
      <c r="E305" s="23" t="s">
        <v>2238</v>
      </c>
      <c r="F305" s="23" t="s">
        <v>2239</v>
      </c>
      <c r="G305" s="24" t="s">
        <v>2240</v>
      </c>
      <c r="H305" s="25" t="s">
        <v>2241</v>
      </c>
      <c r="I305" s="25" t="s">
        <v>2242</v>
      </c>
      <c r="J305" s="31"/>
      <c r="K305" s="26" t="s">
        <v>1056</v>
      </c>
      <c r="L305" s="28"/>
      <c r="M305" s="28" t="s">
        <v>1177</v>
      </c>
      <c r="N305" s="29" t="s">
        <v>78</v>
      </c>
      <c r="O305" s="29" t="s">
        <v>78</v>
      </c>
      <c r="P305" s="28" t="s">
        <v>65</v>
      </c>
      <c r="Q305" s="29" t="s">
        <v>1177</v>
      </c>
      <c r="R305" s="20" t="s">
        <v>353</v>
      </c>
      <c r="S305" s="25" t="s">
        <v>1078</v>
      </c>
      <c r="T305" s="25" t="s">
        <v>52</v>
      </c>
      <c r="U305" s="31"/>
      <c r="V305" s="25" t="s">
        <v>2243</v>
      </c>
      <c r="W305" s="32" t="str">
        <f t="shared" si="1"/>
        <v>Biosample protocol</v>
      </c>
      <c r="X305" s="33" t="str">
        <f t="shared" si="2"/>
        <v>Experiment protocol</v>
      </c>
      <c r="Y305" s="28" t="s">
        <v>1287</v>
      </c>
      <c r="Z305" s="28" t="s">
        <v>355</v>
      </c>
      <c r="AA305" s="23">
        <v>60.0</v>
      </c>
      <c r="AB305" s="23">
        <v>26.4</v>
      </c>
      <c r="AC305" s="34">
        <v>6780000.0</v>
      </c>
      <c r="AD305" s="34" t="s">
        <v>1192</v>
      </c>
      <c r="AE305" s="35">
        <v>40546.0</v>
      </c>
      <c r="AF305" s="36">
        <v>7.2846511E7</v>
      </c>
      <c r="AG305" s="37">
        <v>0.3566</v>
      </c>
      <c r="AH305" s="38">
        <v>106238.0</v>
      </c>
      <c r="AI305" s="38">
        <v>106026.0</v>
      </c>
    </row>
    <row r="306">
      <c r="A306" s="19">
        <v>305.0</v>
      </c>
      <c r="B306" s="20" t="s">
        <v>1741</v>
      </c>
      <c r="C306" s="21" t="s">
        <v>104</v>
      </c>
      <c r="D306" s="22" t="s">
        <v>2244</v>
      </c>
      <c r="E306" s="23" t="s">
        <v>2245</v>
      </c>
      <c r="F306" s="23" t="s">
        <v>2246</v>
      </c>
      <c r="G306" s="24" t="s">
        <v>2247</v>
      </c>
      <c r="H306" s="25" t="s">
        <v>2248</v>
      </c>
      <c r="I306" s="25" t="s">
        <v>2249</v>
      </c>
      <c r="J306" s="31"/>
      <c r="K306" s="26" t="s">
        <v>104</v>
      </c>
      <c r="L306" s="28"/>
      <c r="M306" s="28" t="s">
        <v>1748</v>
      </c>
      <c r="N306" s="29" t="s">
        <v>78</v>
      </c>
      <c r="O306" s="29" t="s">
        <v>78</v>
      </c>
      <c r="P306" s="28" t="s">
        <v>65</v>
      </c>
      <c r="Q306" s="29" t="s">
        <v>1749</v>
      </c>
      <c r="R306" s="20" t="s">
        <v>353</v>
      </c>
      <c r="S306" s="25" t="s">
        <v>1078</v>
      </c>
      <c r="T306" s="25" t="s">
        <v>52</v>
      </c>
      <c r="U306" s="31"/>
      <c r="V306" s="25" t="s">
        <v>2243</v>
      </c>
      <c r="W306" s="32" t="str">
        <f t="shared" si="1"/>
        <v>Biosample protocol</v>
      </c>
      <c r="X306" s="33" t="str">
        <f t="shared" si="2"/>
        <v>Experiment protocol</v>
      </c>
      <c r="Y306" s="28" t="s">
        <v>1287</v>
      </c>
      <c r="Z306" s="28" t="s">
        <v>355</v>
      </c>
      <c r="AA306" s="23">
        <v>50.0</v>
      </c>
      <c r="AB306" s="23">
        <v>22.7</v>
      </c>
      <c r="AC306" s="34">
        <v>3920000.0</v>
      </c>
      <c r="AD306" s="34" t="s">
        <v>1192</v>
      </c>
      <c r="AE306" s="35">
        <v>40546.0</v>
      </c>
      <c r="AF306" s="36">
        <v>4.5592211E7</v>
      </c>
      <c r="AG306" s="37">
        <v>0.3262</v>
      </c>
      <c r="AH306" s="38">
        <v>54778.0</v>
      </c>
      <c r="AI306" s="38">
        <v>54561.0</v>
      </c>
    </row>
    <row r="307">
      <c r="A307" s="19">
        <v>306.0</v>
      </c>
      <c r="B307" s="20" t="s">
        <v>1655</v>
      </c>
      <c r="C307" s="21" t="s">
        <v>104</v>
      </c>
      <c r="D307" s="22" t="s">
        <v>2250</v>
      </c>
      <c r="E307" s="23" t="s">
        <v>2251</v>
      </c>
      <c r="F307" s="23" t="s">
        <v>2252</v>
      </c>
      <c r="G307" s="24" t="s">
        <v>2253</v>
      </c>
      <c r="H307" s="25" t="s">
        <v>2254</v>
      </c>
      <c r="I307" s="25" t="s">
        <v>2255</v>
      </c>
      <c r="J307" s="31"/>
      <c r="K307" s="26" t="s">
        <v>104</v>
      </c>
      <c r="L307" s="28"/>
      <c r="M307" s="28" t="s">
        <v>1662</v>
      </c>
      <c r="N307" s="29" t="s">
        <v>78</v>
      </c>
      <c r="O307" s="29" t="s">
        <v>78</v>
      </c>
      <c r="P307" s="28" t="s">
        <v>65</v>
      </c>
      <c r="Q307" s="29" t="s">
        <v>1663</v>
      </c>
      <c r="R307" s="20" t="s">
        <v>353</v>
      </c>
      <c r="S307" s="25" t="s">
        <v>1078</v>
      </c>
      <c r="T307" s="25" t="s">
        <v>52</v>
      </c>
      <c r="U307" s="31"/>
      <c r="V307" s="25" t="s">
        <v>2243</v>
      </c>
      <c r="W307" s="32" t="str">
        <f t="shared" si="1"/>
        <v>Biosample protocol</v>
      </c>
      <c r="X307" s="33" t="str">
        <f t="shared" si="2"/>
        <v>Experiment protocol</v>
      </c>
      <c r="Y307" s="28" t="s">
        <v>1287</v>
      </c>
      <c r="Z307" s="28" t="s">
        <v>355</v>
      </c>
      <c r="AA307" s="23">
        <v>50.0</v>
      </c>
      <c r="AB307" s="23">
        <v>47.3</v>
      </c>
      <c r="AC307" s="34">
        <v>7250000.0</v>
      </c>
      <c r="AD307" s="34" t="s">
        <v>1192</v>
      </c>
      <c r="AE307" s="35">
        <v>40546.0</v>
      </c>
      <c r="AF307" s="36">
        <v>6.7400698E7</v>
      </c>
      <c r="AG307" s="37">
        <v>0.3246</v>
      </c>
      <c r="AH307" s="38">
        <v>73715.0</v>
      </c>
      <c r="AI307" s="38">
        <v>73396.0</v>
      </c>
    </row>
    <row r="308">
      <c r="A308" s="19">
        <v>307.0</v>
      </c>
      <c r="B308" s="20" t="s">
        <v>1731</v>
      </c>
      <c r="C308" s="21"/>
      <c r="D308" s="22" t="s">
        <v>2256</v>
      </c>
      <c r="E308" s="23" t="s">
        <v>2257</v>
      </c>
      <c r="F308" s="23" t="s">
        <v>2258</v>
      </c>
      <c r="G308" s="24" t="s">
        <v>2259</v>
      </c>
      <c r="H308" s="25" t="s">
        <v>2260</v>
      </c>
      <c r="I308" s="25" t="s">
        <v>2261</v>
      </c>
      <c r="J308" s="31"/>
      <c r="K308" s="26" t="s">
        <v>104</v>
      </c>
      <c r="L308" s="28"/>
      <c r="M308" s="28" t="s">
        <v>1738</v>
      </c>
      <c r="N308" s="29" t="s">
        <v>78</v>
      </c>
      <c r="O308" s="29" t="s">
        <v>78</v>
      </c>
      <c r="P308" s="28" t="s">
        <v>65</v>
      </c>
      <c r="Q308" s="29" t="s">
        <v>1738</v>
      </c>
      <c r="R308" s="20" t="s">
        <v>353</v>
      </c>
      <c r="S308" s="25" t="s">
        <v>1078</v>
      </c>
      <c r="T308" s="25" t="s">
        <v>52</v>
      </c>
      <c r="U308" s="31"/>
      <c r="V308" s="25" t="s">
        <v>2243</v>
      </c>
      <c r="W308" s="32" t="str">
        <f t="shared" si="1"/>
        <v>Biosample protocol</v>
      </c>
      <c r="X308" s="33" t="str">
        <f t="shared" si="2"/>
        <v>Experiment protocol</v>
      </c>
      <c r="Y308" s="28" t="s">
        <v>176</v>
      </c>
      <c r="Z308" s="28" t="s">
        <v>355</v>
      </c>
      <c r="AA308" s="23">
        <v>80.0</v>
      </c>
      <c r="AB308" s="23">
        <v>9.2</v>
      </c>
      <c r="AC308" s="34">
        <v>7740000.0</v>
      </c>
      <c r="AD308" s="34" t="s">
        <v>1192</v>
      </c>
      <c r="AE308" s="35">
        <v>40548.0</v>
      </c>
      <c r="AF308" s="36">
        <v>1.9773828E7</v>
      </c>
      <c r="AG308" s="37">
        <v>0.3486</v>
      </c>
      <c r="AH308" s="38">
        <v>32414.0</v>
      </c>
      <c r="AI308" s="38">
        <v>32312.0</v>
      </c>
    </row>
    <row r="309">
      <c r="A309" s="19">
        <v>308.0</v>
      </c>
      <c r="B309" s="20" t="s">
        <v>2262</v>
      </c>
      <c r="C309" s="21"/>
      <c r="D309" s="22" t="s">
        <v>2263</v>
      </c>
      <c r="E309" s="23" t="s">
        <v>2264</v>
      </c>
      <c r="F309" s="23" t="s">
        <v>2265</v>
      </c>
      <c r="G309" s="24" t="s">
        <v>2266</v>
      </c>
      <c r="H309" s="25" t="s">
        <v>2267</v>
      </c>
      <c r="I309" s="25" t="s">
        <v>2268</v>
      </c>
      <c r="J309" s="31"/>
      <c r="K309" s="26" t="s">
        <v>467</v>
      </c>
      <c r="L309" s="28" t="s">
        <v>468</v>
      </c>
      <c r="M309" s="28" t="s">
        <v>469</v>
      </c>
      <c r="N309" s="29" t="s">
        <v>78</v>
      </c>
      <c r="O309" s="29" t="s">
        <v>78</v>
      </c>
      <c r="P309" s="28" t="s">
        <v>48</v>
      </c>
      <c r="Q309" s="29" t="s">
        <v>2269</v>
      </c>
      <c r="R309" s="20" t="s">
        <v>353</v>
      </c>
      <c r="S309" s="25" t="s">
        <v>1078</v>
      </c>
      <c r="T309" s="25" t="s">
        <v>52</v>
      </c>
      <c r="U309" s="31"/>
      <c r="V309" s="25" t="s">
        <v>2243</v>
      </c>
      <c r="W309" s="32" t="str">
        <f t="shared" si="1"/>
        <v>Biosample protocol</v>
      </c>
      <c r="X309" s="33" t="str">
        <f t="shared" si="2"/>
        <v>Experiment protocol</v>
      </c>
      <c r="Y309" s="28" t="s">
        <v>176</v>
      </c>
      <c r="Z309" s="28" t="s">
        <v>355</v>
      </c>
      <c r="AA309" s="23">
        <v>80.0</v>
      </c>
      <c r="AB309" s="23">
        <v>7.1</v>
      </c>
      <c r="AC309" s="34">
        <v>4280000.0</v>
      </c>
      <c r="AD309" s="34" t="s">
        <v>1192</v>
      </c>
      <c r="AE309" s="35">
        <v>40548.0</v>
      </c>
      <c r="AF309" s="36">
        <v>2.0735878E7</v>
      </c>
      <c r="AG309" s="37">
        <v>0.5161</v>
      </c>
      <c r="AH309" s="38">
        <v>47003.0</v>
      </c>
      <c r="AI309" s="38">
        <v>46850.0</v>
      </c>
    </row>
    <row r="310">
      <c r="A310" s="19">
        <v>309.0</v>
      </c>
      <c r="B310" s="20" t="s">
        <v>1591</v>
      </c>
      <c r="C310" s="21" t="s">
        <v>839</v>
      </c>
      <c r="D310" s="22" t="s">
        <v>2270</v>
      </c>
      <c r="E310" s="23" t="s">
        <v>2271</v>
      </c>
      <c r="F310" s="23" t="s">
        <v>2272</v>
      </c>
      <c r="G310" s="24" t="s">
        <v>2273</v>
      </c>
      <c r="H310" s="25" t="s">
        <v>2274</v>
      </c>
      <c r="I310" s="25" t="s">
        <v>2275</v>
      </c>
      <c r="J310" s="31"/>
      <c r="K310" s="26" t="s">
        <v>251</v>
      </c>
      <c r="L310" s="28"/>
      <c r="M310" s="28" t="s">
        <v>252</v>
      </c>
      <c r="N310" s="29" t="s">
        <v>78</v>
      </c>
      <c r="O310" s="29" t="s">
        <v>78</v>
      </c>
      <c r="P310" s="28" t="s">
        <v>65</v>
      </c>
      <c r="Q310" s="29" t="s">
        <v>252</v>
      </c>
      <c r="R310" s="20" t="s">
        <v>353</v>
      </c>
      <c r="S310" s="25" t="s">
        <v>1078</v>
      </c>
      <c r="T310" s="25" t="s">
        <v>52</v>
      </c>
      <c r="U310" s="31"/>
      <c r="V310" s="25" t="s">
        <v>2243</v>
      </c>
      <c r="W310" s="32" t="str">
        <f t="shared" si="1"/>
        <v>Biosample protocol</v>
      </c>
      <c r="X310" s="33" t="str">
        <f t="shared" si="2"/>
        <v>Experiment protocol</v>
      </c>
      <c r="Y310" s="28" t="s">
        <v>176</v>
      </c>
      <c r="Z310" s="28" t="s">
        <v>355</v>
      </c>
      <c r="AA310" s="23">
        <v>60.0</v>
      </c>
      <c r="AB310" s="23">
        <v>9.9</v>
      </c>
      <c r="AC310" s="34">
        <v>6660000.0</v>
      </c>
      <c r="AD310" s="34" t="s">
        <v>1192</v>
      </c>
      <c r="AE310" s="35">
        <v>40549.0</v>
      </c>
      <c r="AF310" s="36">
        <v>4.0324307E7</v>
      </c>
      <c r="AG310" s="37">
        <v>0.5457</v>
      </c>
      <c r="AH310" s="38">
        <v>92107.0</v>
      </c>
      <c r="AI310" s="38">
        <v>91957.0</v>
      </c>
    </row>
    <row r="311">
      <c r="A311" s="19">
        <v>310.0</v>
      </c>
      <c r="B311" s="20" t="s">
        <v>1599</v>
      </c>
      <c r="C311" s="21" t="s">
        <v>839</v>
      </c>
      <c r="D311" s="22" t="s">
        <v>2276</v>
      </c>
      <c r="E311" s="23" t="s">
        <v>2277</v>
      </c>
      <c r="F311" s="23" t="s">
        <v>2278</v>
      </c>
      <c r="G311" s="24" t="s">
        <v>2279</v>
      </c>
      <c r="H311" s="25" t="s">
        <v>2280</v>
      </c>
      <c r="I311" s="25" t="s">
        <v>2281</v>
      </c>
      <c r="J311" s="31"/>
      <c r="K311" s="26" t="s">
        <v>251</v>
      </c>
      <c r="L311" s="28"/>
      <c r="M311" s="28" t="s">
        <v>252</v>
      </c>
      <c r="N311" s="29" t="s">
        <v>78</v>
      </c>
      <c r="O311" s="29" t="s">
        <v>78</v>
      </c>
      <c r="P311" s="28" t="s">
        <v>65</v>
      </c>
      <c r="Q311" s="29" t="s">
        <v>252</v>
      </c>
      <c r="R311" s="20" t="s">
        <v>353</v>
      </c>
      <c r="S311" s="25" t="s">
        <v>1078</v>
      </c>
      <c r="T311" s="25" t="s">
        <v>52</v>
      </c>
      <c r="U311" s="31"/>
      <c r="V311" s="25" t="s">
        <v>2243</v>
      </c>
      <c r="W311" s="32" t="str">
        <f t="shared" si="1"/>
        <v>Biosample protocol</v>
      </c>
      <c r="X311" s="33" t="str">
        <f t="shared" si="2"/>
        <v>Experiment protocol</v>
      </c>
      <c r="Y311" s="28" t="s">
        <v>176</v>
      </c>
      <c r="Z311" s="28" t="s">
        <v>355</v>
      </c>
      <c r="AA311" s="23">
        <v>60.0</v>
      </c>
      <c r="AB311" s="23">
        <v>9.4</v>
      </c>
      <c r="AC311" s="34">
        <v>5460000.0</v>
      </c>
      <c r="AD311" s="34" t="s">
        <v>1192</v>
      </c>
      <c r="AE311" s="35">
        <v>40549.0</v>
      </c>
      <c r="AF311" s="36">
        <v>2.1264511E7</v>
      </c>
      <c r="AG311" s="37">
        <v>0.6124</v>
      </c>
      <c r="AH311" s="38">
        <v>66020.0</v>
      </c>
      <c r="AI311" s="38">
        <v>65884.0</v>
      </c>
    </row>
    <row r="312">
      <c r="A312" s="19">
        <v>311.0</v>
      </c>
      <c r="B312" s="20" t="s">
        <v>672</v>
      </c>
      <c r="C312" s="21"/>
      <c r="D312" s="22" t="s">
        <v>2282</v>
      </c>
      <c r="E312" s="23" t="s">
        <v>2283</v>
      </c>
      <c r="F312" s="23" t="s">
        <v>2284</v>
      </c>
      <c r="G312" s="24" t="s">
        <v>2285</v>
      </c>
      <c r="H312" s="25" t="s">
        <v>2286</v>
      </c>
      <c r="I312" s="25" t="s">
        <v>2287</v>
      </c>
      <c r="J312" s="31"/>
      <c r="K312" s="26" t="s">
        <v>679</v>
      </c>
      <c r="L312" s="42"/>
      <c r="M312" s="42" t="s">
        <v>680</v>
      </c>
      <c r="N312" s="29" t="s">
        <v>78</v>
      </c>
      <c r="O312" s="29" t="s">
        <v>78</v>
      </c>
      <c r="P312" s="42" t="s">
        <v>48</v>
      </c>
      <c r="Q312" s="29" t="s">
        <v>681</v>
      </c>
      <c r="R312" s="20" t="s">
        <v>353</v>
      </c>
      <c r="S312" s="25" t="s">
        <v>1078</v>
      </c>
      <c r="T312" s="25" t="s">
        <v>52</v>
      </c>
      <c r="U312" s="31"/>
      <c r="V312" s="25" t="s">
        <v>2243</v>
      </c>
      <c r="W312" s="32" t="str">
        <f t="shared" si="1"/>
        <v>Biosample protocol</v>
      </c>
      <c r="X312" s="33" t="str">
        <f t="shared" si="2"/>
        <v>Experiment protocol</v>
      </c>
      <c r="Y312" s="28" t="s">
        <v>1287</v>
      </c>
      <c r="Z312" s="28" t="s">
        <v>355</v>
      </c>
      <c r="AA312" s="23">
        <v>60.0</v>
      </c>
      <c r="AB312" s="23">
        <v>36.5</v>
      </c>
      <c r="AC312" s="34">
        <v>6000000.0</v>
      </c>
      <c r="AD312" s="34" t="s">
        <v>1192</v>
      </c>
      <c r="AE312" s="35">
        <v>40549.0</v>
      </c>
      <c r="AF312" s="36">
        <v>2.7357799E7</v>
      </c>
      <c r="AG312" s="37">
        <v>0.3192</v>
      </c>
      <c r="AH312" s="38">
        <v>50517.0</v>
      </c>
      <c r="AI312" s="38">
        <v>50433.0</v>
      </c>
    </row>
    <row r="313">
      <c r="A313" s="19">
        <v>312.0</v>
      </c>
      <c r="B313" s="20" t="s">
        <v>1852</v>
      </c>
      <c r="C313" s="21"/>
      <c r="D313" s="22" t="s">
        <v>2288</v>
      </c>
      <c r="E313" s="23" t="s">
        <v>2289</v>
      </c>
      <c r="F313" s="23" t="s">
        <v>2290</v>
      </c>
      <c r="G313" s="24" t="s">
        <v>2291</v>
      </c>
      <c r="H313" s="25" t="s">
        <v>2292</v>
      </c>
      <c r="I313" s="25" t="s">
        <v>2293</v>
      </c>
      <c r="J313" s="31"/>
      <c r="K313" s="26" t="s">
        <v>43</v>
      </c>
      <c r="L313" s="28" t="s">
        <v>77</v>
      </c>
      <c r="M313" s="28" t="s">
        <v>45</v>
      </c>
      <c r="N313" s="29" t="s">
        <v>78</v>
      </c>
      <c r="O313" s="29" t="s">
        <v>78</v>
      </c>
      <c r="P313" s="28" t="s">
        <v>48</v>
      </c>
      <c r="Q313" s="29" t="s">
        <v>2294</v>
      </c>
      <c r="R313" s="20" t="s">
        <v>210</v>
      </c>
      <c r="S313" s="25" t="s">
        <v>2295</v>
      </c>
      <c r="T313" s="31"/>
      <c r="U313" s="31"/>
      <c r="V313" s="25" t="s">
        <v>2296</v>
      </c>
      <c r="W313" s="32" t="str">
        <f t="shared" si="1"/>
        <v>Biosample protocol</v>
      </c>
      <c r="X313" s="33" t="str">
        <f t="shared" si="2"/>
        <v>Experiment protocol</v>
      </c>
      <c r="Y313" s="28" t="s">
        <v>176</v>
      </c>
      <c r="Z313" s="28" t="s">
        <v>355</v>
      </c>
      <c r="AA313" s="23">
        <v>120.0</v>
      </c>
      <c r="AB313" s="23">
        <v>12.5</v>
      </c>
      <c r="AC313" s="34">
        <v>4680000.0</v>
      </c>
      <c r="AD313" s="34" t="s">
        <v>1080</v>
      </c>
      <c r="AE313" s="35">
        <v>40554.0</v>
      </c>
      <c r="AF313" s="36">
        <v>1.9786389E7</v>
      </c>
      <c r="AG313" s="37">
        <v>0.3916</v>
      </c>
      <c r="AH313" s="38">
        <v>33912.0</v>
      </c>
      <c r="AI313" s="38">
        <v>33838.0</v>
      </c>
    </row>
    <row r="314">
      <c r="A314" s="19">
        <v>313.0</v>
      </c>
      <c r="B314" s="20" t="s">
        <v>1599</v>
      </c>
      <c r="C314" s="21"/>
      <c r="D314" s="22" t="s">
        <v>2297</v>
      </c>
      <c r="E314" s="23" t="s">
        <v>2298</v>
      </c>
      <c r="F314" s="23" t="s">
        <v>2299</v>
      </c>
      <c r="G314" s="24" t="s">
        <v>2300</v>
      </c>
      <c r="H314" s="25" t="s">
        <v>2301</v>
      </c>
      <c r="I314" s="25" t="s">
        <v>2302</v>
      </c>
      <c r="J314" s="31"/>
      <c r="K314" s="26" t="s">
        <v>251</v>
      </c>
      <c r="L314" s="28"/>
      <c r="M314" s="28" t="s">
        <v>252</v>
      </c>
      <c r="N314" s="29" t="s">
        <v>78</v>
      </c>
      <c r="O314" s="29" t="s">
        <v>78</v>
      </c>
      <c r="P314" s="28" t="s">
        <v>65</v>
      </c>
      <c r="Q314" s="29" t="s">
        <v>252</v>
      </c>
      <c r="R314" s="20" t="s">
        <v>353</v>
      </c>
      <c r="S314" s="25" t="s">
        <v>1912</v>
      </c>
      <c r="T314" s="25" t="s">
        <v>69</v>
      </c>
      <c r="U314" s="31"/>
      <c r="V314" s="25" t="s">
        <v>2303</v>
      </c>
      <c r="W314" s="32" t="str">
        <f t="shared" si="1"/>
        <v>Biosample protocol</v>
      </c>
      <c r="X314" s="33" t="str">
        <f t="shared" si="2"/>
        <v>Experiment protocol</v>
      </c>
      <c r="Y314" s="28" t="s">
        <v>176</v>
      </c>
      <c r="Z314" s="28" t="s">
        <v>355</v>
      </c>
      <c r="AA314" s="23">
        <v>60.0</v>
      </c>
      <c r="AB314" s="23">
        <v>13.9</v>
      </c>
      <c r="AC314" s="34">
        <v>8590000.0</v>
      </c>
      <c r="AD314" s="34" t="s">
        <v>1192</v>
      </c>
      <c r="AE314" s="35">
        <v>40555.0</v>
      </c>
      <c r="AF314" s="36">
        <v>1.9700183E7</v>
      </c>
      <c r="AG314" s="37">
        <v>0.5429</v>
      </c>
      <c r="AH314" s="38">
        <v>54786.0</v>
      </c>
      <c r="AI314" s="38">
        <v>54692.0</v>
      </c>
    </row>
    <row r="315">
      <c r="A315" s="19">
        <v>314.0</v>
      </c>
      <c r="B315" s="20" t="s">
        <v>2235</v>
      </c>
      <c r="C315" s="21"/>
      <c r="D315" s="22" t="s">
        <v>2304</v>
      </c>
      <c r="E315" s="23" t="s">
        <v>2305</v>
      </c>
      <c r="F315" s="23" t="s">
        <v>2306</v>
      </c>
      <c r="G315" s="24" t="s">
        <v>2307</v>
      </c>
      <c r="H315" s="25" t="s">
        <v>2308</v>
      </c>
      <c r="I315" s="25" t="s">
        <v>2309</v>
      </c>
      <c r="J315" s="31"/>
      <c r="K315" s="26" t="s">
        <v>1056</v>
      </c>
      <c r="L315" s="28"/>
      <c r="M315" s="28" t="s">
        <v>1177</v>
      </c>
      <c r="N315" s="29" t="s">
        <v>78</v>
      </c>
      <c r="O315" s="29" t="s">
        <v>78</v>
      </c>
      <c r="P315" s="28" t="s">
        <v>65</v>
      </c>
      <c r="Q315" s="29" t="s">
        <v>1177</v>
      </c>
      <c r="R315" s="20" t="s">
        <v>353</v>
      </c>
      <c r="S315" s="25" t="s">
        <v>1912</v>
      </c>
      <c r="T315" s="25" t="s">
        <v>69</v>
      </c>
      <c r="U315" s="31"/>
      <c r="V315" s="25" t="s">
        <v>2303</v>
      </c>
      <c r="W315" s="32" t="str">
        <f t="shared" si="1"/>
        <v>Biosample protocol</v>
      </c>
      <c r="X315" s="33" t="str">
        <f t="shared" si="2"/>
        <v>Experiment protocol</v>
      </c>
      <c r="Y315" s="28" t="s">
        <v>1287</v>
      </c>
      <c r="Z315" s="28" t="s">
        <v>355</v>
      </c>
      <c r="AA315" s="23">
        <v>70.0</v>
      </c>
      <c r="AB315" s="23">
        <v>44.2</v>
      </c>
      <c r="AC315" s="34">
        <v>7200000.0</v>
      </c>
      <c r="AD315" s="34" t="s">
        <v>1192</v>
      </c>
      <c r="AE315" s="35">
        <v>40555.0</v>
      </c>
      <c r="AF315" s="36">
        <v>2.9561109E7</v>
      </c>
      <c r="AG315" s="37">
        <v>0.454</v>
      </c>
      <c r="AH315" s="38">
        <v>51500.0</v>
      </c>
      <c r="AI315" s="38">
        <v>51339.0</v>
      </c>
    </row>
    <row r="316">
      <c r="A316" s="19">
        <v>315.0</v>
      </c>
      <c r="B316" s="20" t="s">
        <v>1655</v>
      </c>
      <c r="C316" s="21"/>
      <c r="D316" s="22" t="s">
        <v>2310</v>
      </c>
      <c r="E316" s="23" t="s">
        <v>2311</v>
      </c>
      <c r="F316" s="23" t="s">
        <v>2312</v>
      </c>
      <c r="G316" s="24" t="s">
        <v>2313</v>
      </c>
      <c r="H316" s="25" t="s">
        <v>2314</v>
      </c>
      <c r="I316" s="25" t="s">
        <v>2315</v>
      </c>
      <c r="J316" s="31"/>
      <c r="K316" s="26" t="s">
        <v>104</v>
      </c>
      <c r="L316" s="28"/>
      <c r="M316" s="28" t="s">
        <v>1662</v>
      </c>
      <c r="N316" s="29" t="s">
        <v>78</v>
      </c>
      <c r="O316" s="29" t="s">
        <v>78</v>
      </c>
      <c r="P316" s="28" t="s">
        <v>65</v>
      </c>
      <c r="Q316" s="29" t="s">
        <v>1663</v>
      </c>
      <c r="R316" s="20" t="s">
        <v>353</v>
      </c>
      <c r="S316" s="25" t="s">
        <v>1912</v>
      </c>
      <c r="T316" s="25" t="s">
        <v>69</v>
      </c>
      <c r="U316" s="31"/>
      <c r="V316" s="25" t="s">
        <v>2303</v>
      </c>
      <c r="W316" s="32" t="str">
        <f t="shared" si="1"/>
        <v>Biosample protocol</v>
      </c>
      <c r="X316" s="33" t="str">
        <f t="shared" si="2"/>
        <v>Experiment protocol</v>
      </c>
      <c r="Y316" s="28" t="s">
        <v>1287</v>
      </c>
      <c r="Z316" s="28" t="s">
        <v>355</v>
      </c>
      <c r="AA316" s="23">
        <v>60.0</v>
      </c>
      <c r="AB316" s="23">
        <v>25.9</v>
      </c>
      <c r="AC316" s="34">
        <v>5900000.0</v>
      </c>
      <c r="AD316" s="34" t="s">
        <v>1192</v>
      </c>
      <c r="AE316" s="35">
        <v>40555.0</v>
      </c>
      <c r="AF316" s="36">
        <v>2.235921E7</v>
      </c>
      <c r="AG316" s="37">
        <v>0.5097</v>
      </c>
      <c r="AH316" s="38">
        <v>34635.0</v>
      </c>
      <c r="AI316" s="38">
        <v>34392.0</v>
      </c>
    </row>
    <row r="317">
      <c r="A317" s="19">
        <v>316.0</v>
      </c>
      <c r="B317" s="20" t="s">
        <v>735</v>
      </c>
      <c r="C317" s="21"/>
      <c r="D317" s="22" t="s">
        <v>2316</v>
      </c>
      <c r="E317" s="23" t="s">
        <v>2317</v>
      </c>
      <c r="F317" s="23" t="s">
        <v>2318</v>
      </c>
      <c r="G317" s="24" t="s">
        <v>2319</v>
      </c>
      <c r="H317" s="25" t="s">
        <v>2320</v>
      </c>
      <c r="I317" s="25" t="s">
        <v>2321</v>
      </c>
      <c r="J317" s="31"/>
      <c r="K317" s="26" t="s">
        <v>268</v>
      </c>
      <c r="L317" s="28"/>
      <c r="M317" s="28" t="s">
        <v>269</v>
      </c>
      <c r="N317" s="29" t="s">
        <v>78</v>
      </c>
      <c r="O317" s="29" t="s">
        <v>78</v>
      </c>
      <c r="P317" s="28" t="s">
        <v>48</v>
      </c>
      <c r="Q317" s="29" t="s">
        <v>269</v>
      </c>
      <c r="R317" s="20" t="s">
        <v>353</v>
      </c>
      <c r="S317" s="25" t="s">
        <v>1078</v>
      </c>
      <c r="T317" s="25" t="s">
        <v>52</v>
      </c>
      <c r="U317" s="31"/>
      <c r="V317" s="25" t="s">
        <v>2243</v>
      </c>
      <c r="W317" s="32" t="str">
        <f t="shared" si="1"/>
        <v>Biosample protocol</v>
      </c>
      <c r="X317" s="33" t="str">
        <f t="shared" si="2"/>
        <v>Experiment protocol</v>
      </c>
      <c r="Y317" s="28" t="s">
        <v>1287</v>
      </c>
      <c r="Z317" s="28" t="s">
        <v>355</v>
      </c>
      <c r="AA317" s="23">
        <v>60.0</v>
      </c>
      <c r="AB317" s="23">
        <v>59.5</v>
      </c>
      <c r="AC317" s="34">
        <v>8970000.0</v>
      </c>
      <c r="AD317" s="34" t="s">
        <v>1192</v>
      </c>
      <c r="AE317" s="35">
        <v>40556.0</v>
      </c>
      <c r="AF317" s="36">
        <v>3.1769247E7</v>
      </c>
      <c r="AG317" s="37">
        <v>0.4607</v>
      </c>
      <c r="AH317" s="38">
        <v>48331.0</v>
      </c>
      <c r="AI317" s="38">
        <v>48118.0</v>
      </c>
    </row>
    <row r="318">
      <c r="A318" s="19">
        <v>317.0</v>
      </c>
      <c r="B318" s="20" t="s">
        <v>2037</v>
      </c>
      <c r="C318" s="21"/>
      <c r="D318" s="22" t="s">
        <v>2322</v>
      </c>
      <c r="E318" s="23" t="s">
        <v>2323</v>
      </c>
      <c r="F318" s="23" t="s">
        <v>2324</v>
      </c>
      <c r="G318" s="24" t="s">
        <v>2325</v>
      </c>
      <c r="H318" s="25" t="s">
        <v>2326</v>
      </c>
      <c r="I318" s="25" t="s">
        <v>2327</v>
      </c>
      <c r="J318" s="31"/>
      <c r="K318" s="26" t="s">
        <v>268</v>
      </c>
      <c r="L318" s="28"/>
      <c r="M318" s="28" t="s">
        <v>269</v>
      </c>
      <c r="N318" s="29" t="s">
        <v>78</v>
      </c>
      <c r="O318" s="29" t="s">
        <v>78</v>
      </c>
      <c r="P318" s="28" t="s">
        <v>48</v>
      </c>
      <c r="Q318" s="29" t="s">
        <v>2328</v>
      </c>
      <c r="R318" s="20" t="s">
        <v>353</v>
      </c>
      <c r="S318" s="25" t="s">
        <v>1912</v>
      </c>
      <c r="T318" s="25" t="s">
        <v>69</v>
      </c>
      <c r="U318" s="31"/>
      <c r="V318" s="25" t="s">
        <v>2303</v>
      </c>
      <c r="W318" s="32" t="str">
        <f t="shared" si="1"/>
        <v>Biosample protocol</v>
      </c>
      <c r="X318" s="33" t="str">
        <f t="shared" si="2"/>
        <v>Experiment protocol</v>
      </c>
      <c r="Y318" s="28" t="s">
        <v>176</v>
      </c>
      <c r="Z318" s="28" t="s">
        <v>355</v>
      </c>
      <c r="AA318" s="23">
        <v>60.0</v>
      </c>
      <c r="AB318" s="23">
        <v>8.6</v>
      </c>
      <c r="AC318" s="34">
        <v>3600000.0</v>
      </c>
      <c r="AD318" s="34" t="s">
        <v>1192</v>
      </c>
      <c r="AE318" s="35">
        <v>40556.0</v>
      </c>
      <c r="AF318" s="36">
        <v>1.9776245E7</v>
      </c>
      <c r="AG318" s="37">
        <v>0.3792</v>
      </c>
      <c r="AH318" s="38">
        <v>33853.0</v>
      </c>
      <c r="AI318" s="38">
        <v>33754.0</v>
      </c>
    </row>
    <row r="319">
      <c r="A319" s="19">
        <v>318.0</v>
      </c>
      <c r="B319" s="20" t="s">
        <v>2076</v>
      </c>
      <c r="C319" s="21"/>
      <c r="D319" s="22" t="s">
        <v>2329</v>
      </c>
      <c r="E319" s="23" t="s">
        <v>2330</v>
      </c>
      <c r="F319" s="23" t="s">
        <v>2331</v>
      </c>
      <c r="G319" s="24" t="s">
        <v>2332</v>
      </c>
      <c r="H319" s="25" t="s">
        <v>2333</v>
      </c>
      <c r="I319" s="25" t="s">
        <v>2334</v>
      </c>
      <c r="J319" s="31"/>
      <c r="K319" s="26" t="s">
        <v>268</v>
      </c>
      <c r="L319" s="28"/>
      <c r="M319" s="28" t="s">
        <v>269</v>
      </c>
      <c r="N319" s="29" t="s">
        <v>78</v>
      </c>
      <c r="O319" s="29" t="s">
        <v>78</v>
      </c>
      <c r="P319" s="28" t="s">
        <v>48</v>
      </c>
      <c r="Q319" s="29" t="s">
        <v>2335</v>
      </c>
      <c r="R319" s="20" t="s">
        <v>353</v>
      </c>
      <c r="S319" s="25" t="s">
        <v>1912</v>
      </c>
      <c r="T319" s="25" t="s">
        <v>69</v>
      </c>
      <c r="U319" s="31"/>
      <c r="V319" s="25" t="s">
        <v>2303</v>
      </c>
      <c r="W319" s="32" t="str">
        <f t="shared" si="1"/>
        <v>Biosample protocol</v>
      </c>
      <c r="X319" s="33" t="str">
        <f t="shared" si="2"/>
        <v>Experiment protocol</v>
      </c>
      <c r="Y319" s="28" t="s">
        <v>1287</v>
      </c>
      <c r="Z319" s="28" t="s">
        <v>355</v>
      </c>
      <c r="AA319" s="23">
        <v>70.0</v>
      </c>
      <c r="AB319" s="23">
        <v>25.7</v>
      </c>
      <c r="AC319" s="34">
        <v>7770000.0</v>
      </c>
      <c r="AD319" s="34" t="s">
        <v>1192</v>
      </c>
      <c r="AE319" s="35">
        <v>40556.0</v>
      </c>
      <c r="AF319" s="36">
        <v>3.8898635E7</v>
      </c>
      <c r="AG319" s="37">
        <v>0.5063</v>
      </c>
      <c r="AH319" s="38">
        <v>63390.0</v>
      </c>
      <c r="AI319" s="38">
        <v>63167.0</v>
      </c>
    </row>
    <row r="320">
      <c r="A320" s="19">
        <v>319.0</v>
      </c>
      <c r="B320" s="20" t="s">
        <v>1741</v>
      </c>
      <c r="C320" s="21"/>
      <c r="D320" s="22" t="s">
        <v>2336</v>
      </c>
      <c r="E320" s="23" t="s">
        <v>2337</v>
      </c>
      <c r="F320" s="23" t="s">
        <v>2338</v>
      </c>
      <c r="G320" s="24" t="s">
        <v>2339</v>
      </c>
      <c r="H320" s="25" t="s">
        <v>2340</v>
      </c>
      <c r="I320" s="25" t="s">
        <v>2341</v>
      </c>
      <c r="J320" s="31"/>
      <c r="K320" s="26" t="s">
        <v>104</v>
      </c>
      <c r="L320" s="28"/>
      <c r="M320" s="28" t="s">
        <v>1748</v>
      </c>
      <c r="N320" s="29" t="s">
        <v>78</v>
      </c>
      <c r="O320" s="29" t="s">
        <v>78</v>
      </c>
      <c r="P320" s="28" t="s">
        <v>65</v>
      </c>
      <c r="Q320" s="29" t="s">
        <v>1749</v>
      </c>
      <c r="R320" s="20" t="s">
        <v>353</v>
      </c>
      <c r="S320" s="25" t="s">
        <v>1912</v>
      </c>
      <c r="T320" s="25" t="s">
        <v>69</v>
      </c>
      <c r="U320" s="31"/>
      <c r="V320" s="25" t="s">
        <v>2303</v>
      </c>
      <c r="W320" s="32" t="str">
        <f t="shared" si="1"/>
        <v>Biosample protocol</v>
      </c>
      <c r="X320" s="33" t="str">
        <f t="shared" si="2"/>
        <v>Experiment protocol</v>
      </c>
      <c r="Y320" s="28" t="s">
        <v>176</v>
      </c>
      <c r="Z320" s="28" t="s">
        <v>355</v>
      </c>
      <c r="AA320" s="23">
        <v>60.0</v>
      </c>
      <c r="AB320" s="23">
        <v>9.3</v>
      </c>
      <c r="AC320" s="34">
        <v>6790000.0</v>
      </c>
      <c r="AD320" s="34" t="s">
        <v>1192</v>
      </c>
      <c r="AE320" s="35">
        <v>40556.0</v>
      </c>
      <c r="AF320" s="36">
        <v>2.2026246E7</v>
      </c>
      <c r="AG320" s="37">
        <v>0.481</v>
      </c>
      <c r="AH320" s="38">
        <v>47902.0</v>
      </c>
      <c r="AI320" s="38">
        <v>47791.0</v>
      </c>
    </row>
    <row r="321">
      <c r="A321" s="19">
        <v>320.0</v>
      </c>
      <c r="B321" s="20" t="s">
        <v>2342</v>
      </c>
      <c r="C321" s="21" t="s">
        <v>467</v>
      </c>
      <c r="D321" s="22" t="s">
        <v>2343</v>
      </c>
      <c r="E321" s="23" t="s">
        <v>2344</v>
      </c>
      <c r="F321" s="23" t="s">
        <v>2345</v>
      </c>
      <c r="G321" s="24" t="s">
        <v>2346</v>
      </c>
      <c r="H321" s="25" t="s">
        <v>2347</v>
      </c>
      <c r="I321" s="25" t="s">
        <v>2348</v>
      </c>
      <c r="J321" s="31"/>
      <c r="K321" s="26" t="s">
        <v>467</v>
      </c>
      <c r="L321" s="28" t="s">
        <v>468</v>
      </c>
      <c r="M321" s="28" t="s">
        <v>469</v>
      </c>
      <c r="N321" s="29" t="s">
        <v>78</v>
      </c>
      <c r="O321" s="29" t="s">
        <v>78</v>
      </c>
      <c r="P321" s="28" t="s">
        <v>48</v>
      </c>
      <c r="Q321" s="29" t="s">
        <v>2349</v>
      </c>
      <c r="R321" s="20" t="s">
        <v>353</v>
      </c>
      <c r="S321" s="25" t="s">
        <v>1912</v>
      </c>
      <c r="T321" s="25" t="s">
        <v>69</v>
      </c>
      <c r="U321" s="31"/>
      <c r="V321" s="25" t="s">
        <v>2303</v>
      </c>
      <c r="W321" s="32" t="str">
        <f t="shared" si="1"/>
        <v>Biosample protocol</v>
      </c>
      <c r="X321" s="33" t="str">
        <f t="shared" si="2"/>
        <v>Experiment protocol</v>
      </c>
      <c r="Y321" s="28" t="s">
        <v>1287</v>
      </c>
      <c r="Z321" s="28" t="s">
        <v>355</v>
      </c>
      <c r="AA321" s="23">
        <v>80.0</v>
      </c>
      <c r="AB321" s="23">
        <v>24.0</v>
      </c>
      <c r="AC321" s="34">
        <v>3600000.0</v>
      </c>
      <c r="AD321" s="34" t="s">
        <v>1192</v>
      </c>
      <c r="AE321" s="35">
        <v>40556.0</v>
      </c>
      <c r="AF321" s="36">
        <v>3.48976677E8</v>
      </c>
      <c r="AG321" s="37">
        <v>0.5563</v>
      </c>
      <c r="AH321" s="38">
        <v>227382.0</v>
      </c>
      <c r="AI321" s="38">
        <v>225627.0</v>
      </c>
    </row>
    <row r="322">
      <c r="A322" s="19">
        <v>321.0</v>
      </c>
      <c r="B322" s="20" t="s">
        <v>1655</v>
      </c>
      <c r="C322" s="21" t="s">
        <v>104</v>
      </c>
      <c r="D322" s="22" t="s">
        <v>2350</v>
      </c>
      <c r="E322" s="23" t="s">
        <v>2351</v>
      </c>
      <c r="F322" s="23" t="s">
        <v>2352</v>
      </c>
      <c r="G322" s="24" t="s">
        <v>2353</v>
      </c>
      <c r="H322" s="25" t="s">
        <v>2354</v>
      </c>
      <c r="I322" s="25" t="s">
        <v>2355</v>
      </c>
      <c r="J322" s="31"/>
      <c r="K322" s="26" t="s">
        <v>104</v>
      </c>
      <c r="L322" s="28"/>
      <c r="M322" s="28" t="s">
        <v>1662</v>
      </c>
      <c r="N322" s="29" t="s">
        <v>78</v>
      </c>
      <c r="O322" s="29" t="s">
        <v>78</v>
      </c>
      <c r="P322" s="28" t="s">
        <v>65</v>
      </c>
      <c r="Q322" s="29" t="s">
        <v>1663</v>
      </c>
      <c r="R322" s="20" t="s">
        <v>353</v>
      </c>
      <c r="S322" s="25" t="s">
        <v>2356</v>
      </c>
      <c r="T322" s="25" t="s">
        <v>52</v>
      </c>
      <c r="U322" s="31"/>
      <c r="V322" s="25" t="s">
        <v>2357</v>
      </c>
      <c r="W322" s="32" t="str">
        <f t="shared" si="1"/>
        <v>Biosample protocol</v>
      </c>
      <c r="X322" s="33" t="str">
        <f t="shared" si="2"/>
        <v>Experiment protocol</v>
      </c>
      <c r="Y322" s="28" t="s">
        <v>176</v>
      </c>
      <c r="Z322" s="28" t="s">
        <v>355</v>
      </c>
      <c r="AA322" s="23">
        <v>60.0</v>
      </c>
      <c r="AB322" s="23">
        <v>13.0</v>
      </c>
      <c r="AC322" s="34">
        <v>6120000.0</v>
      </c>
      <c r="AD322" s="34" t="s">
        <v>1192</v>
      </c>
      <c r="AE322" s="35">
        <v>40563.0</v>
      </c>
      <c r="AF322" s="36">
        <v>2.9095238E7</v>
      </c>
      <c r="AG322" s="37">
        <v>0.3742</v>
      </c>
      <c r="AH322" s="38">
        <v>56376.0</v>
      </c>
      <c r="AI322" s="38">
        <v>56278.0</v>
      </c>
    </row>
    <row r="323">
      <c r="A323" s="19">
        <v>322.0</v>
      </c>
      <c r="B323" s="20" t="s">
        <v>2037</v>
      </c>
      <c r="C323" s="21"/>
      <c r="D323" s="22" t="s">
        <v>2358</v>
      </c>
      <c r="E323" s="23" t="s">
        <v>2359</v>
      </c>
      <c r="F323" s="23" t="s">
        <v>2360</v>
      </c>
      <c r="G323" s="24" t="s">
        <v>2361</v>
      </c>
      <c r="H323" s="25" t="s">
        <v>2362</v>
      </c>
      <c r="I323" s="25" t="s">
        <v>2363</v>
      </c>
      <c r="J323" s="31"/>
      <c r="K323" s="26" t="s">
        <v>268</v>
      </c>
      <c r="L323" s="28"/>
      <c r="M323" s="28" t="s">
        <v>269</v>
      </c>
      <c r="N323" s="29" t="s">
        <v>78</v>
      </c>
      <c r="O323" s="29" t="s">
        <v>78</v>
      </c>
      <c r="P323" s="28" t="s">
        <v>48</v>
      </c>
      <c r="Q323" s="29" t="s">
        <v>2328</v>
      </c>
      <c r="R323" s="20" t="s">
        <v>353</v>
      </c>
      <c r="S323" s="25" t="s">
        <v>2356</v>
      </c>
      <c r="T323" s="25" t="s">
        <v>52</v>
      </c>
      <c r="U323" s="31"/>
      <c r="V323" s="25" t="s">
        <v>2357</v>
      </c>
      <c r="W323" s="32" t="str">
        <f t="shared" si="1"/>
        <v>Biosample protocol</v>
      </c>
      <c r="X323" s="33" t="str">
        <f t="shared" si="2"/>
        <v>Experiment protocol</v>
      </c>
      <c r="Y323" s="28" t="s">
        <v>176</v>
      </c>
      <c r="Z323" s="28" t="s">
        <v>355</v>
      </c>
      <c r="AA323" s="23">
        <v>70.0</v>
      </c>
      <c r="AB323" s="23">
        <v>13.1</v>
      </c>
      <c r="AC323" s="34">
        <v>5160000.0</v>
      </c>
      <c r="AD323" s="34" t="s">
        <v>1192</v>
      </c>
      <c r="AE323" s="35">
        <v>40563.0</v>
      </c>
      <c r="AF323" s="36">
        <v>2.9437186E7</v>
      </c>
      <c r="AG323" s="37">
        <v>0.4959</v>
      </c>
      <c r="AH323" s="38">
        <v>56873.0</v>
      </c>
      <c r="AI323" s="38">
        <v>56707.0</v>
      </c>
    </row>
    <row r="324">
      <c r="A324" s="19">
        <v>323.0</v>
      </c>
      <c r="B324" s="20" t="s">
        <v>1741</v>
      </c>
      <c r="C324" s="21" t="s">
        <v>104</v>
      </c>
      <c r="D324" s="22" t="s">
        <v>2364</v>
      </c>
      <c r="E324" s="23" t="s">
        <v>2365</v>
      </c>
      <c r="F324" s="23" t="s">
        <v>2366</v>
      </c>
      <c r="G324" s="24" t="s">
        <v>2367</v>
      </c>
      <c r="H324" s="25" t="s">
        <v>2368</v>
      </c>
      <c r="I324" s="25" t="s">
        <v>2369</v>
      </c>
      <c r="J324" s="31"/>
      <c r="K324" s="26" t="s">
        <v>104</v>
      </c>
      <c r="L324" s="28"/>
      <c r="M324" s="28" t="s">
        <v>1748</v>
      </c>
      <c r="N324" s="29" t="s">
        <v>78</v>
      </c>
      <c r="O324" s="29" t="s">
        <v>78</v>
      </c>
      <c r="P324" s="28" t="s">
        <v>65</v>
      </c>
      <c r="Q324" s="29" t="s">
        <v>1749</v>
      </c>
      <c r="R324" s="20" t="s">
        <v>353</v>
      </c>
      <c r="S324" s="25" t="s">
        <v>2356</v>
      </c>
      <c r="T324" s="25" t="s">
        <v>52</v>
      </c>
      <c r="U324" s="31"/>
      <c r="V324" s="25" t="s">
        <v>2357</v>
      </c>
      <c r="W324" s="32" t="str">
        <f t="shared" si="1"/>
        <v>Biosample protocol</v>
      </c>
      <c r="X324" s="33" t="str">
        <f t="shared" si="2"/>
        <v>Experiment protocol</v>
      </c>
      <c r="Y324" s="28" t="s">
        <v>1287</v>
      </c>
      <c r="Z324" s="28" t="s">
        <v>355</v>
      </c>
      <c r="AA324" s="23">
        <v>60.0</v>
      </c>
      <c r="AB324" s="23">
        <v>21.3</v>
      </c>
      <c r="AC324" s="34">
        <v>8690000.0</v>
      </c>
      <c r="AD324" s="34" t="s">
        <v>1192</v>
      </c>
      <c r="AE324" s="35">
        <v>40564.0</v>
      </c>
      <c r="AF324" s="36">
        <v>6.5723305E7</v>
      </c>
      <c r="AG324" s="37">
        <v>0.3822</v>
      </c>
      <c r="AH324" s="38">
        <v>86981.0</v>
      </c>
      <c r="AI324" s="38">
        <v>86748.0</v>
      </c>
    </row>
    <row r="325">
      <c r="A325" s="19">
        <v>324.0</v>
      </c>
      <c r="B325" s="20" t="s">
        <v>2111</v>
      </c>
      <c r="C325" s="21"/>
      <c r="D325" s="22" t="s">
        <v>2370</v>
      </c>
      <c r="E325" s="23" t="s">
        <v>2371</v>
      </c>
      <c r="F325" s="23" t="s">
        <v>2372</v>
      </c>
      <c r="G325" s="24" t="s">
        <v>2373</v>
      </c>
      <c r="H325" s="25" t="s">
        <v>2374</v>
      </c>
      <c r="I325" s="25" t="s">
        <v>2375</v>
      </c>
      <c r="J325" s="31"/>
      <c r="K325" s="26" t="s">
        <v>467</v>
      </c>
      <c r="L325" s="28" t="s">
        <v>468</v>
      </c>
      <c r="M325" s="28" t="s">
        <v>469</v>
      </c>
      <c r="N325" s="29" t="s">
        <v>78</v>
      </c>
      <c r="O325" s="29" t="s">
        <v>78</v>
      </c>
      <c r="P325" s="28" t="s">
        <v>48</v>
      </c>
      <c r="Q325" s="29" t="s">
        <v>2118</v>
      </c>
      <c r="R325" s="20" t="s">
        <v>353</v>
      </c>
      <c r="S325" s="25" t="s">
        <v>2356</v>
      </c>
      <c r="T325" s="25" t="s">
        <v>52</v>
      </c>
      <c r="U325" s="31"/>
      <c r="V325" s="25" t="s">
        <v>2357</v>
      </c>
      <c r="W325" s="32" t="str">
        <f t="shared" si="1"/>
        <v>Biosample protocol</v>
      </c>
      <c r="X325" s="33" t="str">
        <f t="shared" si="2"/>
        <v>Experiment protocol</v>
      </c>
      <c r="Y325" s="28" t="s">
        <v>1287</v>
      </c>
      <c r="Z325" s="28" t="s">
        <v>355</v>
      </c>
      <c r="AA325" s="23">
        <v>80.0</v>
      </c>
      <c r="AB325" s="23">
        <v>23.5</v>
      </c>
      <c r="AC325" s="34">
        <v>6750000.0</v>
      </c>
      <c r="AD325" s="34" t="s">
        <v>1192</v>
      </c>
      <c r="AE325" s="35">
        <v>40568.0</v>
      </c>
      <c r="AF325" s="36">
        <v>4.0208181E7</v>
      </c>
      <c r="AG325" s="37">
        <v>0.5289</v>
      </c>
      <c r="AH325" s="38">
        <v>61758.0</v>
      </c>
      <c r="AI325" s="38">
        <v>61515.0</v>
      </c>
    </row>
    <row r="326">
      <c r="A326" s="19">
        <v>325.0</v>
      </c>
      <c r="B326" s="20" t="s">
        <v>2376</v>
      </c>
      <c r="C326" s="21" t="s">
        <v>467</v>
      </c>
      <c r="D326" s="22" t="s">
        <v>2377</v>
      </c>
      <c r="E326" s="23" t="s">
        <v>2378</v>
      </c>
      <c r="F326" s="23" t="s">
        <v>2379</v>
      </c>
      <c r="G326" s="24" t="s">
        <v>2380</v>
      </c>
      <c r="H326" s="25" t="s">
        <v>2381</v>
      </c>
      <c r="I326" s="25" t="s">
        <v>2382</v>
      </c>
      <c r="J326" s="31"/>
      <c r="K326" s="26" t="s">
        <v>467</v>
      </c>
      <c r="L326" s="28" t="s">
        <v>468</v>
      </c>
      <c r="M326" s="28" t="s">
        <v>469</v>
      </c>
      <c r="N326" s="29" t="s">
        <v>78</v>
      </c>
      <c r="O326" s="29" t="s">
        <v>78</v>
      </c>
      <c r="P326" s="28" t="s">
        <v>48</v>
      </c>
      <c r="Q326" s="29" t="s">
        <v>2383</v>
      </c>
      <c r="R326" s="20" t="s">
        <v>353</v>
      </c>
      <c r="S326" s="25" t="s">
        <v>2356</v>
      </c>
      <c r="T326" s="25" t="s">
        <v>52</v>
      </c>
      <c r="U326" s="31"/>
      <c r="V326" s="25" t="s">
        <v>2357</v>
      </c>
      <c r="W326" s="32" t="str">
        <f t="shared" si="1"/>
        <v>Biosample protocol</v>
      </c>
      <c r="X326" s="33" t="str">
        <f t="shared" si="2"/>
        <v>Experiment protocol</v>
      </c>
      <c r="Y326" s="28" t="s">
        <v>176</v>
      </c>
      <c r="Z326" s="28" t="s">
        <v>355</v>
      </c>
      <c r="AA326" s="23">
        <v>80.0</v>
      </c>
      <c r="AB326" s="23">
        <v>7.7</v>
      </c>
      <c r="AC326" s="34">
        <v>7380000.0</v>
      </c>
      <c r="AD326" s="34" t="s">
        <v>1192</v>
      </c>
      <c r="AE326" s="35">
        <v>40568.0</v>
      </c>
      <c r="AF326" s="36">
        <v>3.0086984E7</v>
      </c>
      <c r="AG326" s="37">
        <v>0.5644</v>
      </c>
      <c r="AH326" s="38">
        <v>66655.0</v>
      </c>
      <c r="AI326" s="38">
        <v>66472.0</v>
      </c>
    </row>
    <row r="327">
      <c r="A327" s="19">
        <v>326.0</v>
      </c>
      <c r="B327" s="20" t="s">
        <v>1591</v>
      </c>
      <c r="C327" s="21" t="s">
        <v>839</v>
      </c>
      <c r="D327" s="22" t="s">
        <v>2384</v>
      </c>
      <c r="E327" s="23" t="s">
        <v>2385</v>
      </c>
      <c r="F327" s="23" t="s">
        <v>2386</v>
      </c>
      <c r="G327" s="24" t="s">
        <v>2387</v>
      </c>
      <c r="H327" s="25" t="s">
        <v>2388</v>
      </c>
      <c r="I327" s="25" t="s">
        <v>2389</v>
      </c>
      <c r="J327" s="31"/>
      <c r="K327" s="26" t="s">
        <v>251</v>
      </c>
      <c r="L327" s="28"/>
      <c r="M327" s="28" t="s">
        <v>252</v>
      </c>
      <c r="N327" s="29" t="s">
        <v>78</v>
      </c>
      <c r="O327" s="29" t="s">
        <v>78</v>
      </c>
      <c r="P327" s="28" t="s">
        <v>65</v>
      </c>
      <c r="Q327" s="29" t="s">
        <v>252</v>
      </c>
      <c r="R327" s="20" t="s">
        <v>353</v>
      </c>
      <c r="S327" s="25" t="s">
        <v>2390</v>
      </c>
      <c r="T327" s="25" t="s">
        <v>52</v>
      </c>
      <c r="U327" s="31"/>
      <c r="V327" s="25" t="s">
        <v>2391</v>
      </c>
      <c r="W327" s="32" t="str">
        <f t="shared" si="1"/>
        <v>Biosample protocol</v>
      </c>
      <c r="X327" s="33" t="str">
        <f t="shared" si="2"/>
        <v>Experiment protocol</v>
      </c>
      <c r="Y327" s="28" t="s">
        <v>1287</v>
      </c>
      <c r="Z327" s="28" t="s">
        <v>355</v>
      </c>
      <c r="AA327" s="23">
        <v>80.0</v>
      </c>
      <c r="AB327" s="23">
        <v>24.6</v>
      </c>
      <c r="AC327" s="34">
        <v>6930000.0</v>
      </c>
      <c r="AD327" s="34" t="s">
        <v>1192</v>
      </c>
      <c r="AE327" s="35">
        <v>40568.0</v>
      </c>
      <c r="AF327" s="36">
        <v>7.1941716E7</v>
      </c>
      <c r="AG327" s="37">
        <v>0.5432</v>
      </c>
      <c r="AH327" s="38">
        <v>96833.0</v>
      </c>
      <c r="AI327" s="38">
        <v>96475.0</v>
      </c>
    </row>
    <row r="328">
      <c r="A328" s="19">
        <v>327.0</v>
      </c>
      <c r="B328" s="20" t="s">
        <v>1599</v>
      </c>
      <c r="C328" s="21"/>
      <c r="D328" s="22" t="s">
        <v>2392</v>
      </c>
      <c r="E328" s="23" t="s">
        <v>2393</v>
      </c>
      <c r="F328" s="23" t="s">
        <v>2394</v>
      </c>
      <c r="G328" s="24" t="s">
        <v>2395</v>
      </c>
      <c r="H328" s="25" t="s">
        <v>2396</v>
      </c>
      <c r="I328" s="25" t="s">
        <v>2397</v>
      </c>
      <c r="J328" s="31"/>
      <c r="K328" s="26" t="s">
        <v>251</v>
      </c>
      <c r="L328" s="28"/>
      <c r="M328" s="28" t="s">
        <v>252</v>
      </c>
      <c r="N328" s="29" t="s">
        <v>78</v>
      </c>
      <c r="O328" s="29" t="s">
        <v>78</v>
      </c>
      <c r="P328" s="28" t="s">
        <v>65</v>
      </c>
      <c r="Q328" s="29" t="s">
        <v>252</v>
      </c>
      <c r="R328" s="20" t="s">
        <v>353</v>
      </c>
      <c r="S328" s="25" t="s">
        <v>2390</v>
      </c>
      <c r="T328" s="25" t="s">
        <v>52</v>
      </c>
      <c r="U328" s="31"/>
      <c r="V328" s="25" t="s">
        <v>2391</v>
      </c>
      <c r="W328" s="32" t="str">
        <f t="shared" si="1"/>
        <v>Biosample protocol</v>
      </c>
      <c r="X328" s="33" t="str">
        <f t="shared" si="2"/>
        <v>Experiment protocol</v>
      </c>
      <c r="Y328" s="28" t="s">
        <v>176</v>
      </c>
      <c r="Z328" s="28" t="s">
        <v>355</v>
      </c>
      <c r="AA328" s="23">
        <v>60.0</v>
      </c>
      <c r="AB328" s="23">
        <v>3.3</v>
      </c>
      <c r="AC328" s="34">
        <v>7650000.0</v>
      </c>
      <c r="AD328" s="34" t="s">
        <v>1192</v>
      </c>
      <c r="AE328" s="35">
        <v>40568.0</v>
      </c>
      <c r="AF328" s="36">
        <v>1.1589339E7</v>
      </c>
      <c r="AG328" s="37">
        <v>0.5242</v>
      </c>
      <c r="AH328" s="38">
        <v>30080.0</v>
      </c>
      <c r="AI328" s="38">
        <v>30019.0</v>
      </c>
    </row>
    <row r="329">
      <c r="A329" s="19">
        <v>328.0</v>
      </c>
      <c r="B329" s="20" t="s">
        <v>1655</v>
      </c>
      <c r="C329" s="21" t="s">
        <v>104</v>
      </c>
      <c r="D329" s="22" t="s">
        <v>2398</v>
      </c>
      <c r="E329" s="23" t="s">
        <v>2399</v>
      </c>
      <c r="F329" s="23" t="s">
        <v>2400</v>
      </c>
      <c r="G329" s="24" t="s">
        <v>2401</v>
      </c>
      <c r="H329" s="25" t="s">
        <v>2402</v>
      </c>
      <c r="I329" s="25" t="s">
        <v>2403</v>
      </c>
      <c r="J329" s="31"/>
      <c r="K329" s="26" t="s">
        <v>104</v>
      </c>
      <c r="L329" s="28"/>
      <c r="M329" s="28" t="s">
        <v>1662</v>
      </c>
      <c r="N329" s="29" t="s">
        <v>78</v>
      </c>
      <c r="O329" s="29" t="s">
        <v>78</v>
      </c>
      <c r="P329" s="28" t="s">
        <v>65</v>
      </c>
      <c r="Q329" s="29" t="s">
        <v>1663</v>
      </c>
      <c r="R329" s="20" t="s">
        <v>353</v>
      </c>
      <c r="S329" s="25" t="s">
        <v>2390</v>
      </c>
      <c r="T329" s="25" t="s">
        <v>52</v>
      </c>
      <c r="U329" s="31"/>
      <c r="V329" s="25" t="s">
        <v>2391</v>
      </c>
      <c r="W329" s="32" t="str">
        <f t="shared" si="1"/>
        <v>Biosample protocol</v>
      </c>
      <c r="X329" s="33" t="str">
        <f t="shared" si="2"/>
        <v>Experiment protocol</v>
      </c>
      <c r="Y329" s="28" t="s">
        <v>1287</v>
      </c>
      <c r="Z329" s="28" t="s">
        <v>355</v>
      </c>
      <c r="AA329" s="23">
        <v>60.0</v>
      </c>
      <c r="AB329" s="23">
        <v>25.7</v>
      </c>
      <c r="AC329" s="34">
        <v>8580000.0</v>
      </c>
      <c r="AD329" s="34" t="s">
        <v>1192</v>
      </c>
      <c r="AE329" s="35">
        <v>40569.0</v>
      </c>
      <c r="AF329" s="36">
        <v>8.049026E7</v>
      </c>
      <c r="AG329" s="37">
        <v>0.5254</v>
      </c>
      <c r="AH329" s="38">
        <v>106912.0</v>
      </c>
      <c r="AI329" s="38">
        <v>106677.0</v>
      </c>
    </row>
    <row r="330">
      <c r="A330" s="19">
        <v>329.0</v>
      </c>
      <c r="B330" s="20" t="s">
        <v>1741</v>
      </c>
      <c r="C330" s="21" t="s">
        <v>104</v>
      </c>
      <c r="D330" s="22" t="s">
        <v>2404</v>
      </c>
      <c r="E330" s="23" t="s">
        <v>2405</v>
      </c>
      <c r="F330" s="23" t="s">
        <v>2406</v>
      </c>
      <c r="G330" s="24" t="s">
        <v>2407</v>
      </c>
      <c r="H330" s="25" t="s">
        <v>2408</v>
      </c>
      <c r="I330" s="25" t="s">
        <v>2409</v>
      </c>
      <c r="J330" s="31"/>
      <c r="K330" s="26" t="s">
        <v>104</v>
      </c>
      <c r="L330" s="28"/>
      <c r="M330" s="28" t="s">
        <v>1748</v>
      </c>
      <c r="N330" s="29" t="s">
        <v>78</v>
      </c>
      <c r="O330" s="29" t="s">
        <v>78</v>
      </c>
      <c r="P330" s="28" t="s">
        <v>65</v>
      </c>
      <c r="Q330" s="29" t="s">
        <v>1749</v>
      </c>
      <c r="R330" s="20" t="s">
        <v>353</v>
      </c>
      <c r="S330" s="25" t="s">
        <v>2390</v>
      </c>
      <c r="T330" s="25" t="s">
        <v>52</v>
      </c>
      <c r="U330" s="31"/>
      <c r="V330" s="25" t="s">
        <v>2391</v>
      </c>
      <c r="W330" s="32" t="str">
        <f t="shared" si="1"/>
        <v>Biosample protocol</v>
      </c>
      <c r="X330" s="33" t="str">
        <f t="shared" si="2"/>
        <v>Experiment protocol</v>
      </c>
      <c r="Y330" s="28" t="s">
        <v>1287</v>
      </c>
      <c r="Z330" s="28" t="s">
        <v>355</v>
      </c>
      <c r="AA330" s="23">
        <v>50.0</v>
      </c>
      <c r="AB330" s="23">
        <v>20.6</v>
      </c>
      <c r="AC330" s="34">
        <v>7160000.0</v>
      </c>
      <c r="AD330" s="34" t="s">
        <v>1192</v>
      </c>
      <c r="AE330" s="35">
        <v>40569.0</v>
      </c>
      <c r="AF330" s="36">
        <v>3.6465125E7</v>
      </c>
      <c r="AG330" s="37">
        <v>0.4696</v>
      </c>
      <c r="AH330" s="38">
        <v>60970.0</v>
      </c>
      <c r="AI330" s="38">
        <v>60838.0</v>
      </c>
    </row>
    <row r="331">
      <c r="A331" s="19">
        <v>330.0</v>
      </c>
      <c r="B331" s="20" t="s">
        <v>2111</v>
      </c>
      <c r="C331" s="21"/>
      <c r="D331" s="22" t="s">
        <v>2410</v>
      </c>
      <c r="E331" s="23" t="s">
        <v>2411</v>
      </c>
      <c r="F331" s="23" t="s">
        <v>2412</v>
      </c>
      <c r="G331" s="24" t="s">
        <v>2413</v>
      </c>
      <c r="H331" s="25" t="s">
        <v>2414</v>
      </c>
      <c r="I331" s="25" t="s">
        <v>2415</v>
      </c>
      <c r="J331" s="31"/>
      <c r="K331" s="26" t="s">
        <v>467</v>
      </c>
      <c r="L331" s="28" t="s">
        <v>468</v>
      </c>
      <c r="M331" s="28" t="s">
        <v>469</v>
      </c>
      <c r="N331" s="29" t="s">
        <v>78</v>
      </c>
      <c r="O331" s="29" t="s">
        <v>78</v>
      </c>
      <c r="P331" s="28" t="s">
        <v>48</v>
      </c>
      <c r="Q331" s="29" t="s">
        <v>2118</v>
      </c>
      <c r="R331" s="20" t="s">
        <v>353</v>
      </c>
      <c r="S331" s="25" t="s">
        <v>2390</v>
      </c>
      <c r="T331" s="25" t="s">
        <v>52</v>
      </c>
      <c r="U331" s="31"/>
      <c r="V331" s="25" t="s">
        <v>2391</v>
      </c>
      <c r="W331" s="32" t="str">
        <f t="shared" si="1"/>
        <v>Biosample protocol</v>
      </c>
      <c r="X331" s="33" t="str">
        <f t="shared" si="2"/>
        <v>Experiment protocol</v>
      </c>
      <c r="Y331" s="28" t="s">
        <v>176</v>
      </c>
      <c r="Z331" s="28" t="s">
        <v>355</v>
      </c>
      <c r="AA331" s="23">
        <v>80.0</v>
      </c>
      <c r="AB331" s="23">
        <v>3.8</v>
      </c>
      <c r="AC331" s="34">
        <v>3870000.0</v>
      </c>
      <c r="AD331" s="34" t="s">
        <v>1192</v>
      </c>
      <c r="AE331" s="35">
        <v>40569.0</v>
      </c>
      <c r="AF331" s="36">
        <v>2.9629982E7</v>
      </c>
      <c r="AG331" s="37">
        <v>0.4963</v>
      </c>
      <c r="AH331" s="38">
        <v>57874.0</v>
      </c>
      <c r="AI331" s="38">
        <v>57717.0</v>
      </c>
    </row>
    <row r="332">
      <c r="A332" s="19">
        <v>331.0</v>
      </c>
      <c r="B332" s="20" t="s">
        <v>2342</v>
      </c>
      <c r="C332" s="21" t="s">
        <v>467</v>
      </c>
      <c r="D332" s="22" t="s">
        <v>2416</v>
      </c>
      <c r="E332" s="23" t="s">
        <v>2417</v>
      </c>
      <c r="F332" s="23" t="s">
        <v>2418</v>
      </c>
      <c r="G332" s="24" t="s">
        <v>2419</v>
      </c>
      <c r="H332" s="25" t="s">
        <v>2420</v>
      </c>
      <c r="I332" s="25" t="s">
        <v>2421</v>
      </c>
      <c r="J332" s="31"/>
      <c r="K332" s="26" t="s">
        <v>467</v>
      </c>
      <c r="L332" s="28" t="s">
        <v>468</v>
      </c>
      <c r="M332" s="28" t="s">
        <v>469</v>
      </c>
      <c r="N332" s="29" t="s">
        <v>78</v>
      </c>
      <c r="O332" s="29" t="s">
        <v>78</v>
      </c>
      <c r="P332" s="28" t="s">
        <v>48</v>
      </c>
      <c r="Q332" s="29" t="s">
        <v>2349</v>
      </c>
      <c r="R332" s="20" t="s">
        <v>353</v>
      </c>
      <c r="S332" s="25" t="s">
        <v>2390</v>
      </c>
      <c r="T332" s="25" t="s">
        <v>52</v>
      </c>
      <c r="U332" s="31"/>
      <c r="V332" s="25" t="s">
        <v>2391</v>
      </c>
      <c r="W332" s="32" t="str">
        <f t="shared" si="1"/>
        <v>Biosample protocol</v>
      </c>
      <c r="X332" s="33" t="str">
        <f t="shared" si="2"/>
        <v>Experiment protocol</v>
      </c>
      <c r="Y332" s="28" t="s">
        <v>176</v>
      </c>
      <c r="Z332" s="28" t="s">
        <v>355</v>
      </c>
      <c r="AA332" s="23">
        <v>80.0</v>
      </c>
      <c r="AB332" s="23">
        <v>4.3</v>
      </c>
      <c r="AC332" s="34">
        <v>7470000.0</v>
      </c>
      <c r="AD332" s="34" t="s">
        <v>1192</v>
      </c>
      <c r="AE332" s="35">
        <v>40569.0</v>
      </c>
      <c r="AF332" s="36">
        <v>2.8536351E7</v>
      </c>
      <c r="AG332" s="37">
        <v>0.5617</v>
      </c>
      <c r="AH332" s="38">
        <v>64633.0</v>
      </c>
      <c r="AI332" s="38">
        <v>64459.0</v>
      </c>
    </row>
    <row r="333">
      <c r="A333" s="19">
        <v>332.0</v>
      </c>
      <c r="B333" s="43" t="s">
        <v>1717</v>
      </c>
      <c r="C333" s="21"/>
      <c r="D333" s="44" t="s">
        <v>2422</v>
      </c>
      <c r="E333" s="45" t="s">
        <v>2423</v>
      </c>
      <c r="F333" s="45" t="s">
        <v>2424</v>
      </c>
      <c r="G333" s="39" t="s">
        <v>2425</v>
      </c>
      <c r="H333" s="39" t="s">
        <v>2426</v>
      </c>
      <c r="I333" s="39" t="s">
        <v>2427</v>
      </c>
      <c r="J333" s="25" t="s">
        <v>2428</v>
      </c>
      <c r="K333" s="26" t="s">
        <v>43</v>
      </c>
      <c r="L333" s="53"/>
      <c r="M333" s="28" t="s">
        <v>45</v>
      </c>
      <c r="N333" s="29" t="s">
        <v>78</v>
      </c>
      <c r="O333" s="29" t="s">
        <v>78</v>
      </c>
      <c r="P333" s="28" t="s">
        <v>48</v>
      </c>
      <c r="Q333" s="29" t="s">
        <v>1724</v>
      </c>
      <c r="R333" s="20" t="s">
        <v>353</v>
      </c>
      <c r="S333" s="25" t="s">
        <v>2390</v>
      </c>
      <c r="T333" s="25" t="s">
        <v>52</v>
      </c>
      <c r="U333" s="31"/>
      <c r="V333" s="25" t="s">
        <v>2391</v>
      </c>
      <c r="W333" s="32" t="str">
        <f t="shared" si="1"/>
        <v>Biosample protocol</v>
      </c>
      <c r="X333" s="33" t="str">
        <f t="shared" si="2"/>
        <v>Experiment protocol</v>
      </c>
      <c r="Y333" s="55" t="s">
        <v>176</v>
      </c>
      <c r="Z333" s="55" t="s">
        <v>355</v>
      </c>
      <c r="AA333" s="56">
        <v>80.0</v>
      </c>
      <c r="AB333" s="56">
        <v>4.1</v>
      </c>
      <c r="AC333" s="57">
        <v>7860000.0</v>
      </c>
      <c r="AD333" s="57" t="s">
        <v>1192</v>
      </c>
      <c r="AE333" s="58">
        <v>40571.0</v>
      </c>
      <c r="AF333" s="36">
        <v>2.8298191E7</v>
      </c>
      <c r="AG333" s="59">
        <v>0.3548</v>
      </c>
      <c r="AH333" s="38">
        <v>43655.0</v>
      </c>
      <c r="AI333" s="38">
        <v>43512.0</v>
      </c>
    </row>
    <row r="334">
      <c r="A334" s="19">
        <v>333.0</v>
      </c>
      <c r="B334" s="20" t="s">
        <v>1717</v>
      </c>
      <c r="C334" s="21"/>
      <c r="D334" s="22" t="s">
        <v>2422</v>
      </c>
      <c r="E334" s="23" t="s">
        <v>2429</v>
      </c>
      <c r="F334" s="23" t="s">
        <v>2424</v>
      </c>
      <c r="G334" s="24" t="s">
        <v>2430</v>
      </c>
      <c r="H334" s="25" t="s">
        <v>2431</v>
      </c>
      <c r="I334" s="25" t="s">
        <v>2428</v>
      </c>
      <c r="J334" s="39" t="s">
        <v>2427</v>
      </c>
      <c r="K334" s="26" t="s">
        <v>43</v>
      </c>
      <c r="L334" s="28" t="s">
        <v>77</v>
      </c>
      <c r="M334" s="28" t="s">
        <v>45</v>
      </c>
      <c r="N334" s="29" t="s">
        <v>78</v>
      </c>
      <c r="O334" s="29" t="s">
        <v>78</v>
      </c>
      <c r="P334" s="28" t="s">
        <v>48</v>
      </c>
      <c r="Q334" s="29" t="s">
        <v>1724</v>
      </c>
      <c r="R334" s="20" t="s">
        <v>353</v>
      </c>
      <c r="S334" s="25" t="s">
        <v>2390</v>
      </c>
      <c r="T334" s="25" t="s">
        <v>52</v>
      </c>
      <c r="U334" s="31"/>
      <c r="V334" s="25" t="s">
        <v>2391</v>
      </c>
      <c r="W334" s="32" t="str">
        <f t="shared" si="1"/>
        <v>Biosample protocol</v>
      </c>
      <c r="X334" s="33" t="str">
        <f t="shared" si="2"/>
        <v>Experiment protocol</v>
      </c>
      <c r="Y334" s="28" t="s">
        <v>1287</v>
      </c>
      <c r="Z334" s="28" t="s">
        <v>355</v>
      </c>
      <c r="AA334" s="23">
        <v>100.0</v>
      </c>
      <c r="AB334" s="23">
        <v>33.3</v>
      </c>
      <c r="AC334" s="34">
        <v>7860000.0</v>
      </c>
      <c r="AD334" s="34" t="s">
        <v>1192</v>
      </c>
      <c r="AE334" s="35">
        <v>40571.0</v>
      </c>
      <c r="AF334" s="36">
        <v>7.6560397E7</v>
      </c>
      <c r="AG334" s="37">
        <v>0.3548</v>
      </c>
      <c r="AH334" s="38">
        <v>70158.0</v>
      </c>
      <c r="AI334" s="38">
        <v>69902.0</v>
      </c>
    </row>
    <row r="335">
      <c r="A335" s="19">
        <v>334.0</v>
      </c>
      <c r="B335" s="20" t="s">
        <v>1731</v>
      </c>
      <c r="C335" s="21"/>
      <c r="D335" s="22" t="s">
        <v>2432</v>
      </c>
      <c r="E335" s="23" t="s">
        <v>2433</v>
      </c>
      <c r="F335" s="23" t="s">
        <v>2434</v>
      </c>
      <c r="G335" s="24" t="s">
        <v>2435</v>
      </c>
      <c r="H335" s="25" t="s">
        <v>2436</v>
      </c>
      <c r="I335" s="25" t="s">
        <v>2437</v>
      </c>
      <c r="J335" s="31"/>
      <c r="K335" s="26" t="s">
        <v>104</v>
      </c>
      <c r="L335" s="28"/>
      <c r="M335" s="28" t="s">
        <v>1738</v>
      </c>
      <c r="N335" s="29" t="s">
        <v>78</v>
      </c>
      <c r="O335" s="29" t="s">
        <v>78</v>
      </c>
      <c r="P335" s="28" t="s">
        <v>65</v>
      </c>
      <c r="Q335" s="29" t="s">
        <v>1738</v>
      </c>
      <c r="R335" s="20" t="s">
        <v>353</v>
      </c>
      <c r="S335" s="25" t="s">
        <v>2390</v>
      </c>
      <c r="T335" s="25" t="s">
        <v>52</v>
      </c>
      <c r="U335" s="31"/>
      <c r="V335" s="25" t="s">
        <v>2391</v>
      </c>
      <c r="W335" s="32" t="str">
        <f t="shared" si="1"/>
        <v>Biosample protocol</v>
      </c>
      <c r="X335" s="33" t="str">
        <f t="shared" si="2"/>
        <v>Experiment protocol</v>
      </c>
      <c r="Y335" s="28" t="s">
        <v>176</v>
      </c>
      <c r="Z335" s="28" t="s">
        <v>355</v>
      </c>
      <c r="AA335" s="23">
        <v>80.0</v>
      </c>
      <c r="AB335" s="23">
        <v>13.9</v>
      </c>
      <c r="AC335" s="34">
        <v>6660000.0</v>
      </c>
      <c r="AD335" s="34" t="s">
        <v>1192</v>
      </c>
      <c r="AE335" s="35">
        <v>40571.0</v>
      </c>
      <c r="AF335" s="36">
        <v>3.52606938E8</v>
      </c>
      <c r="AG335" s="37">
        <v>0.5457</v>
      </c>
      <c r="AH335" s="38">
        <v>241939.0</v>
      </c>
      <c r="AI335" s="38">
        <v>241150.0</v>
      </c>
    </row>
    <row r="336">
      <c r="A336" s="19">
        <v>335.0</v>
      </c>
      <c r="B336" s="20" t="s">
        <v>1638</v>
      </c>
      <c r="C336" s="21" t="s">
        <v>44</v>
      </c>
      <c r="D336" s="22" t="s">
        <v>2438</v>
      </c>
      <c r="E336" s="23" t="s">
        <v>2439</v>
      </c>
      <c r="F336" s="23" t="s">
        <v>2440</v>
      </c>
      <c r="G336" s="24" t="s">
        <v>2441</v>
      </c>
      <c r="H336" s="25" t="s">
        <v>2442</v>
      </c>
      <c r="I336" s="25" t="s">
        <v>2443</v>
      </c>
      <c r="J336" s="31"/>
      <c r="K336" s="26" t="s">
        <v>43</v>
      </c>
      <c r="L336" s="28" t="s">
        <v>77</v>
      </c>
      <c r="M336" s="28" t="s">
        <v>45</v>
      </c>
      <c r="N336" s="28" t="s">
        <v>78</v>
      </c>
      <c r="O336" s="28" t="s">
        <v>78</v>
      </c>
      <c r="P336" s="28" t="s">
        <v>48</v>
      </c>
      <c r="Q336" s="29" t="s">
        <v>1638</v>
      </c>
      <c r="R336" s="20" t="s">
        <v>50</v>
      </c>
      <c r="S336" s="25" t="s">
        <v>1938</v>
      </c>
      <c r="T336" s="25" t="s">
        <v>69</v>
      </c>
      <c r="U336" s="25" t="s">
        <v>326</v>
      </c>
      <c r="V336" s="25" t="s">
        <v>1939</v>
      </c>
      <c r="W336" s="32" t="str">
        <f t="shared" si="1"/>
        <v>Biosample protocol</v>
      </c>
      <c r="X336" s="33" t="str">
        <f t="shared" si="2"/>
        <v>Experiment protocol</v>
      </c>
      <c r="Y336" s="28" t="s">
        <v>176</v>
      </c>
      <c r="Z336" s="28" t="s">
        <v>355</v>
      </c>
      <c r="AA336" s="23">
        <v>120.0</v>
      </c>
      <c r="AB336" s="23">
        <v>1.7</v>
      </c>
      <c r="AC336" s="34">
        <v>6150000.0</v>
      </c>
      <c r="AD336" s="34" t="s">
        <v>1080</v>
      </c>
      <c r="AE336" s="35">
        <v>40574.0</v>
      </c>
      <c r="AF336" s="36">
        <v>5.79433524E8</v>
      </c>
      <c r="AG336" s="37">
        <v>0.6346</v>
      </c>
      <c r="AH336" s="38">
        <v>136474.0</v>
      </c>
      <c r="AI336" s="38">
        <v>135634.0</v>
      </c>
    </row>
    <row r="337">
      <c r="A337" s="19">
        <v>336.0</v>
      </c>
      <c r="B337" s="20" t="s">
        <v>2022</v>
      </c>
      <c r="C337" s="21"/>
      <c r="D337" s="22" t="s">
        <v>2444</v>
      </c>
      <c r="E337" s="23" t="s">
        <v>2445</v>
      </c>
      <c r="F337" s="23" t="s">
        <v>2446</v>
      </c>
      <c r="G337" s="24" t="s">
        <v>2447</v>
      </c>
      <c r="H337" s="25" t="s">
        <v>2448</v>
      </c>
      <c r="I337" s="25" t="s">
        <v>2449</v>
      </c>
      <c r="J337" s="31"/>
      <c r="K337" s="26" t="s">
        <v>43</v>
      </c>
      <c r="L337" s="28" t="s">
        <v>170</v>
      </c>
      <c r="M337" s="28" t="s">
        <v>45</v>
      </c>
      <c r="N337" s="28" t="s">
        <v>78</v>
      </c>
      <c r="O337" s="28" t="s">
        <v>78</v>
      </c>
      <c r="P337" s="28" t="s">
        <v>48</v>
      </c>
      <c r="Q337" s="29" t="s">
        <v>2022</v>
      </c>
      <c r="R337" s="20" t="s">
        <v>50</v>
      </c>
      <c r="S337" s="25" t="s">
        <v>1938</v>
      </c>
      <c r="T337" s="25" t="s">
        <v>69</v>
      </c>
      <c r="U337" s="25" t="s">
        <v>326</v>
      </c>
      <c r="V337" s="25" t="s">
        <v>1939</v>
      </c>
      <c r="W337" s="32" t="str">
        <f t="shared" si="1"/>
        <v>Biosample protocol</v>
      </c>
      <c r="X337" s="33" t="str">
        <f t="shared" si="2"/>
        <v>Experiment protocol</v>
      </c>
      <c r="Y337" s="28" t="s">
        <v>176</v>
      </c>
      <c r="Z337" s="28" t="s">
        <v>355</v>
      </c>
      <c r="AA337" s="23">
        <v>80.0</v>
      </c>
      <c r="AB337" s="23">
        <v>8.1</v>
      </c>
      <c r="AC337" s="34">
        <v>8420000.0</v>
      </c>
      <c r="AD337" s="34" t="s">
        <v>1080</v>
      </c>
      <c r="AE337" s="35">
        <v>40575.0</v>
      </c>
      <c r="AF337" s="36">
        <v>2.2897414E7</v>
      </c>
      <c r="AG337" s="37">
        <v>0.4395</v>
      </c>
      <c r="AH337" s="38">
        <v>50048.0</v>
      </c>
      <c r="AI337" s="38">
        <v>49985.0</v>
      </c>
    </row>
    <row r="338">
      <c r="A338" s="19">
        <v>337.0</v>
      </c>
      <c r="B338" s="20" t="s">
        <v>1591</v>
      </c>
      <c r="C338" s="21" t="s">
        <v>839</v>
      </c>
      <c r="D338" s="22" t="s">
        <v>2450</v>
      </c>
      <c r="E338" s="23" t="s">
        <v>2451</v>
      </c>
      <c r="F338" s="23" t="s">
        <v>2452</v>
      </c>
      <c r="G338" s="24" t="s">
        <v>2453</v>
      </c>
      <c r="H338" s="25" t="s">
        <v>2454</v>
      </c>
      <c r="I338" s="25" t="s">
        <v>2455</v>
      </c>
      <c r="J338" s="31"/>
      <c r="K338" s="26" t="s">
        <v>251</v>
      </c>
      <c r="L338" s="28"/>
      <c r="M338" s="28" t="s">
        <v>252</v>
      </c>
      <c r="N338" s="29" t="s">
        <v>78</v>
      </c>
      <c r="O338" s="29" t="s">
        <v>78</v>
      </c>
      <c r="P338" s="28" t="s">
        <v>65</v>
      </c>
      <c r="Q338" s="29" t="s">
        <v>252</v>
      </c>
      <c r="R338" s="20" t="s">
        <v>353</v>
      </c>
      <c r="S338" s="25" t="s">
        <v>1670</v>
      </c>
      <c r="T338" s="25" t="s">
        <v>52</v>
      </c>
      <c r="U338" s="31"/>
      <c r="V338" s="25" t="s">
        <v>2456</v>
      </c>
      <c r="W338" s="32" t="str">
        <f t="shared" si="1"/>
        <v>Biosample protocol</v>
      </c>
      <c r="X338" s="33" t="str">
        <f t="shared" si="2"/>
        <v>Experiment protocol</v>
      </c>
      <c r="Y338" s="28" t="s">
        <v>1287</v>
      </c>
      <c r="Z338" s="28" t="s">
        <v>355</v>
      </c>
      <c r="AA338" s="23">
        <v>60.0</v>
      </c>
      <c r="AB338" s="23">
        <v>40.0</v>
      </c>
      <c r="AC338" s="34">
        <v>5810000.0</v>
      </c>
      <c r="AD338" s="34" t="s">
        <v>1192</v>
      </c>
      <c r="AE338" s="35">
        <v>40581.0</v>
      </c>
      <c r="AF338" s="36">
        <v>5.4899075E7</v>
      </c>
      <c r="AG338" s="37">
        <v>0.5952</v>
      </c>
      <c r="AH338" s="38">
        <v>86027.0</v>
      </c>
      <c r="AI338" s="38">
        <v>85632.0</v>
      </c>
    </row>
    <row r="339">
      <c r="A339" s="19">
        <v>338.0</v>
      </c>
      <c r="B339" s="20" t="s">
        <v>1599</v>
      </c>
      <c r="C339" s="21"/>
      <c r="D339" s="22" t="s">
        <v>2457</v>
      </c>
      <c r="E339" s="23" t="s">
        <v>2458</v>
      </c>
      <c r="F339" s="23" t="s">
        <v>2459</v>
      </c>
      <c r="G339" s="24" t="s">
        <v>2460</v>
      </c>
      <c r="H339" s="25" t="s">
        <v>2461</v>
      </c>
      <c r="I339" s="25" t="s">
        <v>2462</v>
      </c>
      <c r="J339" s="31"/>
      <c r="K339" s="26" t="s">
        <v>251</v>
      </c>
      <c r="L339" s="28"/>
      <c r="M339" s="28" t="s">
        <v>252</v>
      </c>
      <c r="N339" s="29" t="s">
        <v>78</v>
      </c>
      <c r="O339" s="29" t="s">
        <v>78</v>
      </c>
      <c r="P339" s="28" t="s">
        <v>65</v>
      </c>
      <c r="Q339" s="29" t="s">
        <v>252</v>
      </c>
      <c r="R339" s="20" t="s">
        <v>353</v>
      </c>
      <c r="S339" s="25" t="s">
        <v>1670</v>
      </c>
      <c r="T339" s="25" t="s">
        <v>52</v>
      </c>
      <c r="U339" s="31"/>
      <c r="V339" s="25" t="s">
        <v>2456</v>
      </c>
      <c r="W339" s="32" t="str">
        <f t="shared" si="1"/>
        <v>Biosample protocol</v>
      </c>
      <c r="X339" s="33" t="str">
        <f t="shared" si="2"/>
        <v>Experiment protocol</v>
      </c>
      <c r="Y339" s="28" t="s">
        <v>1287</v>
      </c>
      <c r="Z339" s="28" t="s">
        <v>355</v>
      </c>
      <c r="AA339" s="23">
        <v>60.0</v>
      </c>
      <c r="AB339" s="23">
        <v>77.4</v>
      </c>
      <c r="AC339" s="34">
        <v>8030000.0</v>
      </c>
      <c r="AD339" s="34" t="s">
        <v>1192</v>
      </c>
      <c r="AE339" s="35">
        <v>40581.0</v>
      </c>
      <c r="AF339" s="36">
        <v>3.3762344E7</v>
      </c>
      <c r="AG339" s="37">
        <v>0.517</v>
      </c>
      <c r="AH339" s="38">
        <v>53944.0</v>
      </c>
      <c r="AI339" s="38">
        <v>53658.0</v>
      </c>
    </row>
    <row r="340">
      <c r="A340" s="19">
        <v>339.0</v>
      </c>
      <c r="B340" s="20" t="s">
        <v>1731</v>
      </c>
      <c r="C340" s="21"/>
      <c r="D340" s="22" t="s">
        <v>2463</v>
      </c>
      <c r="E340" s="23" t="s">
        <v>2464</v>
      </c>
      <c r="F340" s="23" t="s">
        <v>2465</v>
      </c>
      <c r="G340" s="24" t="s">
        <v>2466</v>
      </c>
      <c r="H340" s="25" t="s">
        <v>2467</v>
      </c>
      <c r="I340" s="25" t="s">
        <v>2468</v>
      </c>
      <c r="J340" s="31"/>
      <c r="K340" s="26" t="s">
        <v>104</v>
      </c>
      <c r="L340" s="28"/>
      <c r="M340" s="28" t="s">
        <v>1738</v>
      </c>
      <c r="N340" s="29" t="s">
        <v>78</v>
      </c>
      <c r="O340" s="29" t="s">
        <v>78</v>
      </c>
      <c r="P340" s="28" t="s">
        <v>65</v>
      </c>
      <c r="Q340" s="29" t="s">
        <v>1738</v>
      </c>
      <c r="R340" s="20" t="s">
        <v>353</v>
      </c>
      <c r="S340" s="25" t="s">
        <v>1670</v>
      </c>
      <c r="T340" s="25" t="s">
        <v>52</v>
      </c>
      <c r="U340" s="31"/>
      <c r="V340" s="25" t="s">
        <v>2456</v>
      </c>
      <c r="W340" s="32" t="str">
        <f t="shared" si="1"/>
        <v>Biosample protocol</v>
      </c>
      <c r="X340" s="33" t="str">
        <f t="shared" si="2"/>
        <v>Experiment protocol</v>
      </c>
      <c r="Y340" s="28" t="s">
        <v>1287</v>
      </c>
      <c r="Z340" s="28" t="s">
        <v>355</v>
      </c>
      <c r="AA340" s="23">
        <v>80.0</v>
      </c>
      <c r="AB340" s="23">
        <v>39.9</v>
      </c>
      <c r="AC340" s="34">
        <v>7020000.0</v>
      </c>
      <c r="AD340" s="34" t="s">
        <v>1192</v>
      </c>
      <c r="AE340" s="35">
        <v>40581.0</v>
      </c>
      <c r="AF340" s="36">
        <v>3.0000609E7</v>
      </c>
      <c r="AG340" s="37">
        <v>0.409</v>
      </c>
      <c r="AH340" s="38">
        <v>35496.0</v>
      </c>
      <c r="AI340" s="38">
        <v>35122.0</v>
      </c>
    </row>
    <row r="341">
      <c r="A341" s="19">
        <v>340.0</v>
      </c>
      <c r="B341" s="20" t="s">
        <v>1655</v>
      </c>
      <c r="C341" s="21"/>
      <c r="D341" s="22" t="s">
        <v>2469</v>
      </c>
      <c r="E341" s="23" t="s">
        <v>2470</v>
      </c>
      <c r="F341" s="23" t="s">
        <v>2471</v>
      </c>
      <c r="G341" s="24" t="s">
        <v>2472</v>
      </c>
      <c r="H341" s="25" t="s">
        <v>2473</v>
      </c>
      <c r="I341" s="25" t="s">
        <v>2474</v>
      </c>
      <c r="J341" s="31"/>
      <c r="K341" s="26" t="s">
        <v>104</v>
      </c>
      <c r="L341" s="28"/>
      <c r="M341" s="28" t="s">
        <v>1662</v>
      </c>
      <c r="N341" s="29" t="s">
        <v>78</v>
      </c>
      <c r="O341" s="29" t="s">
        <v>78</v>
      </c>
      <c r="P341" s="28" t="s">
        <v>65</v>
      </c>
      <c r="Q341" s="29" t="s">
        <v>1663</v>
      </c>
      <c r="R341" s="20" t="s">
        <v>353</v>
      </c>
      <c r="S341" s="25" t="s">
        <v>1670</v>
      </c>
      <c r="T341" s="25" t="s">
        <v>52</v>
      </c>
      <c r="U341" s="31"/>
      <c r="V341" s="25" t="s">
        <v>2456</v>
      </c>
      <c r="W341" s="32" t="str">
        <f t="shared" si="1"/>
        <v>Biosample protocol</v>
      </c>
      <c r="X341" s="33" t="str">
        <f t="shared" si="2"/>
        <v>Experiment protocol</v>
      </c>
      <c r="Y341" s="28" t="s">
        <v>1287</v>
      </c>
      <c r="Z341" s="28" t="s">
        <v>355</v>
      </c>
      <c r="AA341" s="23">
        <v>40.0</v>
      </c>
      <c r="AB341" s="23">
        <v>53.1</v>
      </c>
      <c r="AC341" s="34">
        <v>8730000.0</v>
      </c>
      <c r="AD341" s="34" t="s">
        <v>1192</v>
      </c>
      <c r="AE341" s="35">
        <v>40582.0</v>
      </c>
      <c r="AF341" s="36">
        <v>2.8800737E7</v>
      </c>
      <c r="AG341" s="37">
        <v>0.4714</v>
      </c>
      <c r="AH341" s="38">
        <v>46017.0</v>
      </c>
      <c r="AI341" s="38">
        <v>45874.0</v>
      </c>
    </row>
    <row r="342">
      <c r="A342" s="19">
        <v>341.0</v>
      </c>
      <c r="B342" s="20" t="s">
        <v>70</v>
      </c>
      <c r="C342" s="21" t="s">
        <v>44</v>
      </c>
      <c r="D342" s="22" t="s">
        <v>2475</v>
      </c>
      <c r="E342" s="23" t="s">
        <v>2476</v>
      </c>
      <c r="F342" s="23" t="s">
        <v>2477</v>
      </c>
      <c r="G342" s="24" t="s">
        <v>2478</v>
      </c>
      <c r="H342" s="25" t="s">
        <v>2479</v>
      </c>
      <c r="I342" s="25" t="s">
        <v>2480</v>
      </c>
      <c r="J342" s="25"/>
      <c r="K342" s="26" t="s">
        <v>43</v>
      </c>
      <c r="L342" s="28" t="s">
        <v>77</v>
      </c>
      <c r="M342" s="28" t="s">
        <v>45</v>
      </c>
      <c r="N342" s="29" t="s">
        <v>78</v>
      </c>
      <c r="O342" s="29" t="s">
        <v>78</v>
      </c>
      <c r="P342" s="28" t="s">
        <v>48</v>
      </c>
      <c r="Q342" s="29" t="s">
        <v>2481</v>
      </c>
      <c r="R342" s="20" t="s">
        <v>50</v>
      </c>
      <c r="S342" s="25" t="s">
        <v>902</v>
      </c>
      <c r="T342" s="25" t="s">
        <v>52</v>
      </c>
      <c r="U342" s="25"/>
      <c r="V342" s="25" t="s">
        <v>2482</v>
      </c>
      <c r="W342" s="32" t="str">
        <f t="shared" si="1"/>
        <v>Biosample protocol</v>
      </c>
      <c r="X342" s="33" t="str">
        <f t="shared" si="2"/>
        <v>Experiment protocol</v>
      </c>
      <c r="Y342" s="28" t="s">
        <v>1287</v>
      </c>
      <c r="Z342" s="28" t="s">
        <v>355</v>
      </c>
      <c r="AA342" s="23">
        <v>80.0</v>
      </c>
      <c r="AB342" s="23">
        <v>33.7999999999999</v>
      </c>
      <c r="AC342" s="34">
        <v>5310000.0</v>
      </c>
      <c r="AD342" s="34" t="s">
        <v>1080</v>
      </c>
      <c r="AE342" s="35">
        <v>40583.0</v>
      </c>
      <c r="AF342" s="36">
        <v>2.71986078E8</v>
      </c>
      <c r="AG342" s="37">
        <v>0.4637</v>
      </c>
      <c r="AH342" s="38">
        <v>103501.0</v>
      </c>
      <c r="AI342" s="38">
        <v>103315.0</v>
      </c>
    </row>
    <row r="343">
      <c r="A343" s="19">
        <v>342.0</v>
      </c>
      <c r="B343" s="20" t="s">
        <v>2483</v>
      </c>
      <c r="C343" s="21" t="s">
        <v>44</v>
      </c>
      <c r="D343" s="22" t="s">
        <v>71</v>
      </c>
      <c r="E343" s="23" t="s">
        <v>2484</v>
      </c>
      <c r="F343" s="23" t="s">
        <v>2485</v>
      </c>
      <c r="G343" s="24" t="s">
        <v>2486</v>
      </c>
      <c r="H343" s="25" t="s">
        <v>2487</v>
      </c>
      <c r="I343" s="25" t="s">
        <v>2488</v>
      </c>
      <c r="J343" s="25"/>
      <c r="K343" s="26" t="s">
        <v>43</v>
      </c>
      <c r="L343" s="28" t="s">
        <v>77</v>
      </c>
      <c r="M343" s="28" t="s">
        <v>45</v>
      </c>
      <c r="N343" s="29" t="s">
        <v>78</v>
      </c>
      <c r="O343" s="29" t="s">
        <v>78</v>
      </c>
      <c r="P343" s="28" t="s">
        <v>48</v>
      </c>
      <c r="Q343" s="29" t="s">
        <v>2489</v>
      </c>
      <c r="R343" s="20" t="s">
        <v>50</v>
      </c>
      <c r="S343" s="25" t="s">
        <v>902</v>
      </c>
      <c r="T343" s="25" t="s">
        <v>52</v>
      </c>
      <c r="U343" s="25"/>
      <c r="V343" s="25" t="s">
        <v>2482</v>
      </c>
      <c r="W343" s="32" t="str">
        <f t="shared" si="1"/>
        <v>Biosample protocol</v>
      </c>
      <c r="X343" s="33" t="str">
        <f t="shared" si="2"/>
        <v>Experiment protocol</v>
      </c>
      <c r="Y343" s="28" t="s">
        <v>1287</v>
      </c>
      <c r="Z343" s="28" t="s">
        <v>355</v>
      </c>
      <c r="AA343" s="23">
        <v>80.0</v>
      </c>
      <c r="AB343" s="23">
        <v>20.3</v>
      </c>
      <c r="AC343" s="34">
        <v>5220000.0</v>
      </c>
      <c r="AD343" s="34" t="s">
        <v>1080</v>
      </c>
      <c r="AE343" s="35">
        <v>40583.0</v>
      </c>
      <c r="AF343" s="36">
        <v>3.62418796E8</v>
      </c>
      <c r="AG343" s="37">
        <v>0.4238</v>
      </c>
      <c r="AH343" s="38">
        <v>95329.0</v>
      </c>
      <c r="AI343" s="38">
        <v>95168.0</v>
      </c>
    </row>
    <row r="344">
      <c r="A344" s="19">
        <v>343.0</v>
      </c>
      <c r="B344" s="20" t="s">
        <v>150</v>
      </c>
      <c r="C344" s="21" t="s">
        <v>255</v>
      </c>
      <c r="D344" s="22" t="s">
        <v>2490</v>
      </c>
      <c r="E344" s="23" t="s">
        <v>2491</v>
      </c>
      <c r="F344" s="23" t="s">
        <v>2492</v>
      </c>
      <c r="G344" s="24" t="s">
        <v>2493</v>
      </c>
      <c r="H344" s="25" t="s">
        <v>2494</v>
      </c>
      <c r="I344" s="25" t="s">
        <v>2495</v>
      </c>
      <c r="J344" s="25" t="s">
        <v>2496</v>
      </c>
      <c r="K344" s="26" t="s">
        <v>158</v>
      </c>
      <c r="L344" s="29"/>
      <c r="M344" s="28" t="s">
        <v>137</v>
      </c>
      <c r="N344" s="28" t="s">
        <v>64</v>
      </c>
      <c r="O344" s="28" t="s">
        <v>64</v>
      </c>
      <c r="P344" s="28" t="s">
        <v>92</v>
      </c>
      <c r="Q344" s="29" t="s">
        <v>2497</v>
      </c>
      <c r="R344" s="20" t="s">
        <v>50</v>
      </c>
      <c r="S344" s="25" t="s">
        <v>160</v>
      </c>
      <c r="T344" s="25" t="s">
        <v>52</v>
      </c>
      <c r="U344" s="24" t="s">
        <v>140</v>
      </c>
      <c r="V344" s="31"/>
      <c r="W344" s="32" t="str">
        <f t="shared" si="1"/>
        <v>Biosample protocol</v>
      </c>
      <c r="X344" s="33" t="str">
        <f t="shared" si="2"/>
        <v>Experiment protocol</v>
      </c>
      <c r="Y344" s="28" t="s">
        <v>1287</v>
      </c>
      <c r="Z344" s="28" t="s">
        <v>355</v>
      </c>
      <c r="AA344" s="23">
        <v>120.0</v>
      </c>
      <c r="AB344" s="23">
        <v>66.9</v>
      </c>
      <c r="AC344" s="34">
        <v>1.0E7</v>
      </c>
      <c r="AD344" s="34"/>
      <c r="AE344" s="35">
        <v>40583.0</v>
      </c>
      <c r="AF344" s="36">
        <v>7.7273673E7</v>
      </c>
      <c r="AG344" s="37">
        <v>0.5545</v>
      </c>
      <c r="AH344" s="38">
        <v>155466.0</v>
      </c>
      <c r="AI344" s="38">
        <v>155238.0</v>
      </c>
    </row>
    <row r="345">
      <c r="A345" s="19">
        <v>344.0</v>
      </c>
      <c r="B345" s="20" t="s">
        <v>2498</v>
      </c>
      <c r="C345" s="21" t="s">
        <v>255</v>
      </c>
      <c r="D345" s="22" t="s">
        <v>2499</v>
      </c>
      <c r="E345" s="23" t="s">
        <v>2500</v>
      </c>
      <c r="F345" s="23" t="s">
        <v>2501</v>
      </c>
      <c r="G345" s="24" t="s">
        <v>2502</v>
      </c>
      <c r="H345" s="25" t="s">
        <v>2503</v>
      </c>
      <c r="I345" s="25" t="s">
        <v>2504</v>
      </c>
      <c r="J345" s="25" t="s">
        <v>2505</v>
      </c>
      <c r="K345" s="26" t="s">
        <v>158</v>
      </c>
      <c r="L345" s="29"/>
      <c r="M345" s="28" t="s">
        <v>137</v>
      </c>
      <c r="N345" s="28" t="s">
        <v>64</v>
      </c>
      <c r="O345" s="28" t="s">
        <v>64</v>
      </c>
      <c r="P345" s="28" t="s">
        <v>92</v>
      </c>
      <c r="Q345" s="28" t="s">
        <v>2506</v>
      </c>
      <c r="R345" s="20" t="s">
        <v>50</v>
      </c>
      <c r="S345" s="25" t="s">
        <v>160</v>
      </c>
      <c r="T345" s="25" t="s">
        <v>52</v>
      </c>
      <c r="U345" s="24" t="s">
        <v>140</v>
      </c>
      <c r="V345" s="31"/>
      <c r="W345" s="32" t="str">
        <f t="shared" si="1"/>
        <v>Biosample protocol</v>
      </c>
      <c r="X345" s="33" t="str">
        <f t="shared" si="2"/>
        <v>Experiment protocol</v>
      </c>
      <c r="Y345" s="28" t="s">
        <v>1287</v>
      </c>
      <c r="Z345" s="28" t="s">
        <v>355</v>
      </c>
      <c r="AA345" s="23">
        <v>120.0</v>
      </c>
      <c r="AB345" s="23">
        <v>83.1</v>
      </c>
      <c r="AC345" s="34">
        <v>1.0E7</v>
      </c>
      <c r="AD345" s="34"/>
      <c r="AE345" s="35">
        <v>40583.0</v>
      </c>
      <c r="AF345" s="36">
        <v>7.3180365E7</v>
      </c>
      <c r="AG345" s="37">
        <v>0.5137</v>
      </c>
      <c r="AH345" s="38">
        <v>137690.0</v>
      </c>
      <c r="AI345" s="38">
        <v>137441.0</v>
      </c>
    </row>
    <row r="346">
      <c r="A346" s="19">
        <v>345.0</v>
      </c>
      <c r="B346" s="20" t="s">
        <v>2022</v>
      </c>
      <c r="C346" s="21"/>
      <c r="D346" s="22" t="s">
        <v>2507</v>
      </c>
      <c r="E346" s="23" t="s">
        <v>2508</v>
      </c>
      <c r="F346" s="23" t="s">
        <v>2509</v>
      </c>
      <c r="G346" s="24" t="s">
        <v>2510</v>
      </c>
      <c r="H346" s="25" t="s">
        <v>2511</v>
      </c>
      <c r="I346" s="25" t="s">
        <v>2512</v>
      </c>
      <c r="J346" s="31"/>
      <c r="K346" s="26" t="s">
        <v>43</v>
      </c>
      <c r="L346" s="27" t="s">
        <v>170</v>
      </c>
      <c r="M346" s="28" t="s">
        <v>45</v>
      </c>
      <c r="N346" s="29" t="s">
        <v>78</v>
      </c>
      <c r="O346" s="29" t="s">
        <v>78</v>
      </c>
      <c r="P346" s="28" t="s">
        <v>48</v>
      </c>
      <c r="Q346" s="29" t="s">
        <v>2513</v>
      </c>
      <c r="R346" s="20" t="s">
        <v>50</v>
      </c>
      <c r="S346" s="25" t="s">
        <v>2514</v>
      </c>
      <c r="T346" s="25" t="s">
        <v>52</v>
      </c>
      <c r="U346" s="31"/>
      <c r="V346" s="25" t="s">
        <v>2515</v>
      </c>
      <c r="W346" s="32" t="str">
        <f t="shared" si="1"/>
        <v>Biosample protocol</v>
      </c>
      <c r="X346" s="33" t="str">
        <f t="shared" si="2"/>
        <v>Experiment protocol</v>
      </c>
      <c r="Y346" s="28" t="s">
        <v>1287</v>
      </c>
      <c r="Z346" s="28" t="s">
        <v>355</v>
      </c>
      <c r="AA346" s="23">
        <v>80.0</v>
      </c>
      <c r="AB346" s="23">
        <v>29.1</v>
      </c>
      <c r="AC346" s="34">
        <v>5720000.0</v>
      </c>
      <c r="AD346" s="34" t="s">
        <v>1080</v>
      </c>
      <c r="AE346" s="35">
        <v>40585.0</v>
      </c>
      <c r="AF346" s="36">
        <v>7.7361215E7</v>
      </c>
      <c r="AG346" s="37">
        <v>0.5214</v>
      </c>
      <c r="AH346" s="38">
        <v>89125.0</v>
      </c>
      <c r="AI346" s="38">
        <v>88973.0</v>
      </c>
    </row>
    <row r="347">
      <c r="A347" s="19">
        <v>346.0</v>
      </c>
      <c r="B347" s="20" t="s">
        <v>2111</v>
      </c>
      <c r="C347" s="21" t="s">
        <v>467</v>
      </c>
      <c r="D347" s="22" t="s">
        <v>2516</v>
      </c>
      <c r="E347" s="23" t="s">
        <v>2517</v>
      </c>
      <c r="F347" s="23" t="s">
        <v>2518</v>
      </c>
      <c r="G347" s="24" t="s">
        <v>2519</v>
      </c>
      <c r="H347" s="25" t="s">
        <v>2520</v>
      </c>
      <c r="I347" s="25" t="s">
        <v>2521</v>
      </c>
      <c r="J347" s="31"/>
      <c r="K347" s="26" t="s">
        <v>467</v>
      </c>
      <c r="L347" s="28" t="s">
        <v>468</v>
      </c>
      <c r="M347" s="28" t="s">
        <v>469</v>
      </c>
      <c r="N347" s="29" t="s">
        <v>78</v>
      </c>
      <c r="O347" s="29" t="s">
        <v>78</v>
      </c>
      <c r="P347" s="28" t="s">
        <v>48</v>
      </c>
      <c r="Q347" s="29" t="s">
        <v>2118</v>
      </c>
      <c r="R347" s="20" t="s">
        <v>353</v>
      </c>
      <c r="S347" s="25" t="s">
        <v>1670</v>
      </c>
      <c r="T347" s="25" t="s">
        <v>52</v>
      </c>
      <c r="U347" s="31"/>
      <c r="V347" s="25" t="s">
        <v>2456</v>
      </c>
      <c r="W347" s="32" t="str">
        <f t="shared" si="1"/>
        <v>Biosample protocol</v>
      </c>
      <c r="X347" s="33" t="str">
        <f t="shared" si="2"/>
        <v>Experiment protocol</v>
      </c>
      <c r="Y347" s="28" t="s">
        <v>1287</v>
      </c>
      <c r="Z347" s="28" t="s">
        <v>355</v>
      </c>
      <c r="AA347" s="23">
        <v>80.0</v>
      </c>
      <c r="AB347" s="23">
        <v>53.3</v>
      </c>
      <c r="AC347" s="34">
        <v>8000000.0</v>
      </c>
      <c r="AD347" s="34" t="s">
        <v>1192</v>
      </c>
      <c r="AE347" s="35">
        <v>40588.0</v>
      </c>
      <c r="AF347" s="36">
        <v>8.2737466E7</v>
      </c>
      <c r="AG347" s="37">
        <v>0.5174</v>
      </c>
      <c r="AH347" s="38">
        <v>107602.0</v>
      </c>
      <c r="AI347" s="38">
        <v>107111.0</v>
      </c>
    </row>
    <row r="348">
      <c r="A348" s="19">
        <v>347.0</v>
      </c>
      <c r="B348" s="20" t="s">
        <v>2342</v>
      </c>
      <c r="C348" s="21" t="s">
        <v>467</v>
      </c>
      <c r="D348" s="22" t="s">
        <v>2522</v>
      </c>
      <c r="E348" s="23" t="s">
        <v>2523</v>
      </c>
      <c r="F348" s="23" t="s">
        <v>2524</v>
      </c>
      <c r="G348" s="24" t="s">
        <v>2525</v>
      </c>
      <c r="H348" s="25" t="s">
        <v>2526</v>
      </c>
      <c r="I348" s="25" t="s">
        <v>2527</v>
      </c>
      <c r="J348" s="31"/>
      <c r="K348" s="26" t="s">
        <v>467</v>
      </c>
      <c r="L348" s="28" t="s">
        <v>468</v>
      </c>
      <c r="M348" s="28" t="s">
        <v>469</v>
      </c>
      <c r="N348" s="29" t="s">
        <v>78</v>
      </c>
      <c r="O348" s="29" t="s">
        <v>78</v>
      </c>
      <c r="P348" s="28" t="s">
        <v>48</v>
      </c>
      <c r="Q348" s="29" t="s">
        <v>2349</v>
      </c>
      <c r="R348" s="20" t="s">
        <v>353</v>
      </c>
      <c r="S348" s="25" t="s">
        <v>1670</v>
      </c>
      <c r="T348" s="25" t="s">
        <v>52</v>
      </c>
      <c r="U348" s="31"/>
      <c r="V348" s="25" t="s">
        <v>2456</v>
      </c>
      <c r="W348" s="32" t="str">
        <f t="shared" si="1"/>
        <v>Biosample protocol</v>
      </c>
      <c r="X348" s="33" t="str">
        <f t="shared" si="2"/>
        <v>Experiment protocol</v>
      </c>
      <c r="Y348" s="28" t="s">
        <v>1287</v>
      </c>
      <c r="Z348" s="28" t="s">
        <v>355</v>
      </c>
      <c r="AA348" s="23">
        <v>80.0</v>
      </c>
      <c r="AB348" s="23">
        <v>38.9</v>
      </c>
      <c r="AC348" s="34">
        <v>6250000.0</v>
      </c>
      <c r="AD348" s="34" t="s">
        <v>1192</v>
      </c>
      <c r="AE348" s="35">
        <v>40588.0</v>
      </c>
      <c r="AF348" s="36">
        <v>8.8413703E7</v>
      </c>
      <c r="AG348" s="37">
        <v>0.5409</v>
      </c>
      <c r="AH348" s="38">
        <v>117804.0</v>
      </c>
      <c r="AI348" s="38">
        <v>117327.0</v>
      </c>
    </row>
    <row r="349">
      <c r="A349" s="19">
        <v>348.0</v>
      </c>
      <c r="B349" s="20" t="s">
        <v>2076</v>
      </c>
      <c r="C349" s="21" t="s">
        <v>1701</v>
      </c>
      <c r="D349" s="22" t="s">
        <v>2528</v>
      </c>
      <c r="E349" s="23" t="s">
        <v>2529</v>
      </c>
      <c r="F349" s="23" t="s">
        <v>2530</v>
      </c>
      <c r="G349" s="24" t="s">
        <v>2531</v>
      </c>
      <c r="H349" s="25" t="s">
        <v>2532</v>
      </c>
      <c r="I349" s="25" t="s">
        <v>2533</v>
      </c>
      <c r="J349" s="31"/>
      <c r="K349" s="26" t="s">
        <v>268</v>
      </c>
      <c r="L349" s="28"/>
      <c r="M349" s="28" t="s">
        <v>269</v>
      </c>
      <c r="N349" s="29" t="s">
        <v>78</v>
      </c>
      <c r="O349" s="29" t="s">
        <v>78</v>
      </c>
      <c r="P349" s="28" t="s">
        <v>48</v>
      </c>
      <c r="Q349" s="29" t="s">
        <v>2335</v>
      </c>
      <c r="R349" s="20" t="s">
        <v>353</v>
      </c>
      <c r="S349" s="25" t="s">
        <v>1670</v>
      </c>
      <c r="T349" s="25" t="s">
        <v>52</v>
      </c>
      <c r="U349" s="31"/>
      <c r="V349" s="25" t="s">
        <v>2456</v>
      </c>
      <c r="W349" s="32" t="str">
        <f t="shared" si="1"/>
        <v>Biosample protocol</v>
      </c>
      <c r="X349" s="33" t="str">
        <f t="shared" si="2"/>
        <v>Experiment protocol</v>
      </c>
      <c r="Y349" s="28" t="s">
        <v>1287</v>
      </c>
      <c r="Z349" s="28" t="s">
        <v>355</v>
      </c>
      <c r="AA349" s="23">
        <v>70.0</v>
      </c>
      <c r="AB349" s="23">
        <v>65.9</v>
      </c>
      <c r="AC349" s="34">
        <v>6240000.0</v>
      </c>
      <c r="AD349" s="34" t="s">
        <v>1192</v>
      </c>
      <c r="AE349" s="35">
        <v>40588.0</v>
      </c>
      <c r="AF349" s="36">
        <v>2.1508657E7</v>
      </c>
      <c r="AG349" s="37">
        <v>0.3329</v>
      </c>
      <c r="AH349" s="38">
        <v>33678.0</v>
      </c>
      <c r="AI349" s="38">
        <v>33518.0</v>
      </c>
    </row>
    <row r="350">
      <c r="A350" s="19">
        <v>349.0</v>
      </c>
      <c r="B350" s="20" t="s">
        <v>1599</v>
      </c>
      <c r="C350" s="21" t="s">
        <v>839</v>
      </c>
      <c r="D350" s="22" t="s">
        <v>2534</v>
      </c>
      <c r="E350" s="23" t="s">
        <v>2535</v>
      </c>
      <c r="F350" s="23" t="s">
        <v>2536</v>
      </c>
      <c r="G350" s="24" t="s">
        <v>2537</v>
      </c>
      <c r="H350" s="25" t="s">
        <v>2538</v>
      </c>
      <c r="I350" s="25" t="s">
        <v>2539</v>
      </c>
      <c r="J350" s="31"/>
      <c r="K350" s="26" t="s">
        <v>251</v>
      </c>
      <c r="L350" s="28"/>
      <c r="M350" s="28" t="s">
        <v>252</v>
      </c>
      <c r="N350" s="29" t="s">
        <v>78</v>
      </c>
      <c r="O350" s="29" t="s">
        <v>78</v>
      </c>
      <c r="P350" s="28" t="s">
        <v>65</v>
      </c>
      <c r="Q350" s="29" t="s">
        <v>252</v>
      </c>
      <c r="R350" s="20" t="s">
        <v>353</v>
      </c>
      <c r="S350" s="25" t="s">
        <v>1810</v>
      </c>
      <c r="T350" s="25" t="s">
        <v>69</v>
      </c>
      <c r="U350" s="31"/>
      <c r="V350" s="25" t="s">
        <v>1811</v>
      </c>
      <c r="W350" s="32" t="str">
        <f t="shared" si="1"/>
        <v>Biosample protocol</v>
      </c>
      <c r="X350" s="33" t="str">
        <f t="shared" si="2"/>
        <v>Experiment protocol</v>
      </c>
      <c r="Y350" s="28" t="s">
        <v>1287</v>
      </c>
      <c r="Z350" s="28" t="s">
        <v>355</v>
      </c>
      <c r="AA350" s="23">
        <v>80.0</v>
      </c>
      <c r="AB350" s="23">
        <v>43.2</v>
      </c>
      <c r="AC350" s="34">
        <v>1.275E7</v>
      </c>
      <c r="AD350" s="34" t="s">
        <v>1192</v>
      </c>
      <c r="AE350" s="35">
        <v>40596.0</v>
      </c>
      <c r="AF350" s="36">
        <v>8.8248559E7</v>
      </c>
      <c r="AG350" s="37">
        <v>0.678</v>
      </c>
      <c r="AH350" s="38">
        <v>142545.0</v>
      </c>
      <c r="AI350" s="38">
        <v>142220.0</v>
      </c>
    </row>
    <row r="351">
      <c r="A351" s="19">
        <v>350.0</v>
      </c>
      <c r="B351" s="20" t="s">
        <v>2540</v>
      </c>
      <c r="C351" s="21" t="s">
        <v>467</v>
      </c>
      <c r="D351" s="22" t="s">
        <v>2541</v>
      </c>
      <c r="E351" s="23" t="s">
        <v>2542</v>
      </c>
      <c r="F351" s="23" t="s">
        <v>2543</v>
      </c>
      <c r="G351" s="24" t="s">
        <v>2544</v>
      </c>
      <c r="H351" s="25" t="s">
        <v>2545</v>
      </c>
      <c r="I351" s="25" t="s">
        <v>2546</v>
      </c>
      <c r="J351" s="31"/>
      <c r="K351" s="26" t="s">
        <v>467</v>
      </c>
      <c r="L351" s="28" t="s">
        <v>468</v>
      </c>
      <c r="M351" s="28" t="s">
        <v>469</v>
      </c>
      <c r="N351" s="29" t="s">
        <v>78</v>
      </c>
      <c r="O351" s="29" t="s">
        <v>78</v>
      </c>
      <c r="P351" s="28" t="s">
        <v>48</v>
      </c>
      <c r="Q351" s="29" t="s">
        <v>2547</v>
      </c>
      <c r="R351" s="20" t="s">
        <v>353</v>
      </c>
      <c r="S351" s="25" t="s">
        <v>2356</v>
      </c>
      <c r="T351" s="25" t="s">
        <v>69</v>
      </c>
      <c r="U351" s="31"/>
      <c r="V351" s="25" t="s">
        <v>2548</v>
      </c>
      <c r="W351" s="32" t="str">
        <f t="shared" si="1"/>
        <v>Biosample protocol</v>
      </c>
      <c r="X351" s="33" t="str">
        <f t="shared" si="2"/>
        <v>Experiment protocol</v>
      </c>
      <c r="Y351" s="28" t="s">
        <v>1287</v>
      </c>
      <c r="Z351" s="28" t="s">
        <v>355</v>
      </c>
      <c r="AA351" s="23">
        <v>80.0</v>
      </c>
      <c r="AB351" s="23">
        <v>19.8</v>
      </c>
      <c r="AC351" s="34">
        <v>5880000.0</v>
      </c>
      <c r="AD351" s="34" t="s">
        <v>1192</v>
      </c>
      <c r="AE351" s="35">
        <v>40596.0</v>
      </c>
      <c r="AF351" s="36">
        <v>7.8281068E7</v>
      </c>
      <c r="AG351" s="37">
        <v>0.5886</v>
      </c>
      <c r="AH351" s="38">
        <v>102969.0</v>
      </c>
      <c r="AI351" s="38">
        <v>102477.0</v>
      </c>
    </row>
    <row r="352">
      <c r="A352" s="19">
        <v>351.0</v>
      </c>
      <c r="B352" s="20" t="s">
        <v>2111</v>
      </c>
      <c r="C352" s="21"/>
      <c r="D352" s="22" t="s">
        <v>2549</v>
      </c>
      <c r="E352" s="23" t="s">
        <v>2550</v>
      </c>
      <c r="F352" s="23" t="s">
        <v>2551</v>
      </c>
      <c r="G352" s="24" t="s">
        <v>2552</v>
      </c>
      <c r="H352" s="25" t="s">
        <v>2553</v>
      </c>
      <c r="I352" s="25" t="s">
        <v>2554</v>
      </c>
      <c r="J352" s="31"/>
      <c r="K352" s="26" t="s">
        <v>467</v>
      </c>
      <c r="L352" s="28" t="s">
        <v>468</v>
      </c>
      <c r="M352" s="28" t="s">
        <v>469</v>
      </c>
      <c r="N352" s="29" t="s">
        <v>78</v>
      </c>
      <c r="O352" s="29" t="s">
        <v>78</v>
      </c>
      <c r="P352" s="28" t="s">
        <v>48</v>
      </c>
      <c r="Q352" s="29" t="s">
        <v>2118</v>
      </c>
      <c r="R352" s="20" t="s">
        <v>353</v>
      </c>
      <c r="S352" s="25" t="s">
        <v>2356</v>
      </c>
      <c r="T352" s="25" t="s">
        <v>69</v>
      </c>
      <c r="U352" s="31"/>
      <c r="V352" s="25" t="s">
        <v>2548</v>
      </c>
      <c r="W352" s="32" t="str">
        <f t="shared" si="1"/>
        <v>Biosample protocol</v>
      </c>
      <c r="X352" s="33" t="str">
        <f t="shared" si="2"/>
        <v>Experiment protocol</v>
      </c>
      <c r="Y352" s="28" t="s">
        <v>176</v>
      </c>
      <c r="Z352" s="28" t="s">
        <v>355</v>
      </c>
      <c r="AA352" s="23">
        <v>80.0</v>
      </c>
      <c r="AB352" s="23">
        <v>15.3</v>
      </c>
      <c r="AC352" s="34">
        <v>4770000.0</v>
      </c>
      <c r="AD352" s="34" t="s">
        <v>1192</v>
      </c>
      <c r="AE352" s="35">
        <v>40596.0</v>
      </c>
      <c r="AF352" s="36">
        <v>4.1199979E7</v>
      </c>
      <c r="AG352" s="37">
        <v>0.4247</v>
      </c>
      <c r="AH352" s="38">
        <v>63661.0</v>
      </c>
      <c r="AI352" s="38">
        <v>63432.0</v>
      </c>
    </row>
    <row r="353">
      <c r="A353" s="19">
        <v>352.0</v>
      </c>
      <c r="B353" s="20" t="s">
        <v>2173</v>
      </c>
      <c r="C353" s="21"/>
      <c r="D353" s="22" t="s">
        <v>2174</v>
      </c>
      <c r="E353" s="23" t="s">
        <v>2555</v>
      </c>
      <c r="F353" s="23" t="s">
        <v>2556</v>
      </c>
      <c r="G353" s="24" t="s">
        <v>2557</v>
      </c>
      <c r="H353" s="25" t="s">
        <v>2558</v>
      </c>
      <c r="I353" s="25" t="s">
        <v>2559</v>
      </c>
      <c r="J353" s="25"/>
      <c r="K353" s="26" t="s">
        <v>43</v>
      </c>
      <c r="L353" s="27" t="s">
        <v>44</v>
      </c>
      <c r="M353" s="28" t="s">
        <v>45</v>
      </c>
      <c r="N353" s="29" t="s">
        <v>78</v>
      </c>
      <c r="O353" s="29" t="s">
        <v>78</v>
      </c>
      <c r="P353" s="28" t="s">
        <v>48</v>
      </c>
      <c r="Q353" s="29" t="s">
        <v>2180</v>
      </c>
      <c r="R353" s="20" t="s">
        <v>50</v>
      </c>
      <c r="S353" s="25" t="s">
        <v>1228</v>
      </c>
      <c r="T353" s="25" t="s">
        <v>52</v>
      </c>
      <c r="U353" s="25" t="s">
        <v>140</v>
      </c>
      <c r="V353" s="25" t="s">
        <v>2560</v>
      </c>
      <c r="W353" s="32" t="str">
        <f t="shared" si="1"/>
        <v>Biosample protocol</v>
      </c>
      <c r="X353" s="33" t="str">
        <f t="shared" si="2"/>
        <v>Experiment protocol</v>
      </c>
      <c r="Y353" s="28" t="s">
        <v>1287</v>
      </c>
      <c r="Z353" s="28" t="s">
        <v>355</v>
      </c>
      <c r="AA353" s="23">
        <v>120.0</v>
      </c>
      <c r="AB353" s="23">
        <v>40.2999999999999</v>
      </c>
      <c r="AC353" s="34">
        <v>7320000.0</v>
      </c>
      <c r="AD353" s="34" t="s">
        <v>1080</v>
      </c>
      <c r="AE353" s="35">
        <v>40599.0</v>
      </c>
      <c r="AF353" s="36">
        <v>2.33037503E8</v>
      </c>
      <c r="AG353" s="37">
        <v>0.5824</v>
      </c>
      <c r="AH353" s="38">
        <v>101453.0</v>
      </c>
      <c r="AI353" s="38">
        <v>100825.0</v>
      </c>
    </row>
    <row r="354">
      <c r="A354" s="19">
        <v>353.0</v>
      </c>
      <c r="B354" s="20" t="s">
        <v>2561</v>
      </c>
      <c r="C354" s="21" t="s">
        <v>591</v>
      </c>
      <c r="D354" s="22" t="s">
        <v>2562</v>
      </c>
      <c r="E354" s="23" t="s">
        <v>2563</v>
      </c>
      <c r="F354" s="23" t="s">
        <v>2564</v>
      </c>
      <c r="G354" s="24" t="s">
        <v>2565</v>
      </c>
      <c r="H354" s="25" t="s">
        <v>2566</v>
      </c>
      <c r="I354" s="25" t="s">
        <v>2567</v>
      </c>
      <c r="J354" s="25" t="s">
        <v>2568</v>
      </c>
      <c r="K354" s="26" t="s">
        <v>207</v>
      </c>
      <c r="L354" s="28"/>
      <c r="M354" s="28" t="s">
        <v>208</v>
      </c>
      <c r="N354" s="29" t="s">
        <v>78</v>
      </c>
      <c r="O354" s="29" t="s">
        <v>78</v>
      </c>
      <c r="P354" s="28" t="s">
        <v>48</v>
      </c>
      <c r="Q354" s="29" t="s">
        <v>2561</v>
      </c>
      <c r="R354" s="20" t="s">
        <v>210</v>
      </c>
      <c r="S354" s="25" t="s">
        <v>454</v>
      </c>
      <c r="T354" s="25" t="s">
        <v>69</v>
      </c>
      <c r="U354" s="25"/>
      <c r="V354" s="25" t="s">
        <v>2569</v>
      </c>
      <c r="W354" s="32" t="str">
        <f t="shared" si="1"/>
        <v>Biosample protocol</v>
      </c>
      <c r="X354" s="33" t="str">
        <f t="shared" si="2"/>
        <v>Experiment protocol</v>
      </c>
      <c r="Y354" s="28" t="s">
        <v>1287</v>
      </c>
      <c r="Z354" s="28" t="s">
        <v>355</v>
      </c>
      <c r="AA354" s="23">
        <v>80.0</v>
      </c>
      <c r="AB354" s="23">
        <v>35.6</v>
      </c>
      <c r="AC354" s="34">
        <v>9250000.0</v>
      </c>
      <c r="AD354" s="34" t="s">
        <v>1007</v>
      </c>
      <c r="AE354" s="35">
        <v>40602.0</v>
      </c>
      <c r="AF354" s="36">
        <v>3.55540191E8</v>
      </c>
      <c r="AG354" s="37">
        <v>0.7075</v>
      </c>
      <c r="AH354" s="38">
        <v>289819.0</v>
      </c>
      <c r="AI354" s="38">
        <v>289112.0</v>
      </c>
    </row>
    <row r="355">
      <c r="A355" s="19">
        <v>354.0</v>
      </c>
      <c r="B355" s="20" t="s">
        <v>2561</v>
      </c>
      <c r="C355" s="21"/>
      <c r="D355" s="22" t="s">
        <v>2562</v>
      </c>
      <c r="E355" s="23" t="s">
        <v>2570</v>
      </c>
      <c r="F355" s="23" t="s">
        <v>2564</v>
      </c>
      <c r="G355" s="24" t="s">
        <v>2571</v>
      </c>
      <c r="H355" s="25" t="s">
        <v>2572</v>
      </c>
      <c r="I355" s="25" t="s">
        <v>2568</v>
      </c>
      <c r="J355" s="25" t="s">
        <v>2567</v>
      </c>
      <c r="K355" s="26" t="s">
        <v>207</v>
      </c>
      <c r="L355" s="28"/>
      <c r="M355" s="28" t="s">
        <v>208</v>
      </c>
      <c r="N355" s="29" t="s">
        <v>78</v>
      </c>
      <c r="O355" s="29" t="s">
        <v>78</v>
      </c>
      <c r="P355" s="28" t="s">
        <v>48</v>
      </c>
      <c r="Q355" s="29" t="s">
        <v>2561</v>
      </c>
      <c r="R355" s="20" t="s">
        <v>210</v>
      </c>
      <c r="S355" s="25" t="s">
        <v>454</v>
      </c>
      <c r="T355" s="25" t="s">
        <v>69</v>
      </c>
      <c r="U355" s="25"/>
      <c r="V355" s="25" t="s">
        <v>2573</v>
      </c>
      <c r="W355" s="32" t="str">
        <f t="shared" si="1"/>
        <v>Biosample protocol</v>
      </c>
      <c r="X355" s="33" t="str">
        <f t="shared" si="2"/>
        <v>Experiment protocol</v>
      </c>
      <c r="Y355" s="28" t="s">
        <v>1287</v>
      </c>
      <c r="Z355" s="28" t="s">
        <v>355</v>
      </c>
      <c r="AA355" s="23">
        <v>80.0</v>
      </c>
      <c r="AB355" s="23">
        <v>43.1</v>
      </c>
      <c r="AC355" s="34">
        <v>7440000.0</v>
      </c>
      <c r="AD355" s="34" t="s">
        <v>1007</v>
      </c>
      <c r="AE355" s="35">
        <v>40602.0</v>
      </c>
      <c r="AF355" s="36">
        <v>5.1710143E7</v>
      </c>
      <c r="AG355" s="37">
        <v>0.7075</v>
      </c>
      <c r="AH355" s="38">
        <v>125805.0</v>
      </c>
      <c r="AI355" s="38">
        <v>125612.0</v>
      </c>
    </row>
    <row r="356">
      <c r="A356" s="19">
        <v>355.0</v>
      </c>
      <c r="B356" s="20" t="s">
        <v>2561</v>
      </c>
      <c r="C356" s="21" t="s">
        <v>199</v>
      </c>
      <c r="D356" s="22" t="s">
        <v>2574</v>
      </c>
      <c r="E356" s="23" t="s">
        <v>2575</v>
      </c>
      <c r="F356" s="23" t="s">
        <v>2576</v>
      </c>
      <c r="G356" s="24" t="s">
        <v>2577</v>
      </c>
      <c r="H356" s="25" t="s">
        <v>2578</v>
      </c>
      <c r="I356" s="25" t="s">
        <v>2579</v>
      </c>
      <c r="J356" s="25" t="s">
        <v>2580</v>
      </c>
      <c r="K356" s="26" t="s">
        <v>207</v>
      </c>
      <c r="L356" s="28"/>
      <c r="M356" s="28" t="s">
        <v>208</v>
      </c>
      <c r="N356" s="29" t="s">
        <v>78</v>
      </c>
      <c r="O356" s="29" t="s">
        <v>78</v>
      </c>
      <c r="P356" s="28" t="s">
        <v>48</v>
      </c>
      <c r="Q356" s="29" t="s">
        <v>2561</v>
      </c>
      <c r="R356" s="20" t="s">
        <v>210</v>
      </c>
      <c r="S356" s="25" t="s">
        <v>454</v>
      </c>
      <c r="T356" s="25" t="s">
        <v>69</v>
      </c>
      <c r="U356" s="25"/>
      <c r="V356" s="25" t="s">
        <v>2581</v>
      </c>
      <c r="W356" s="32" t="str">
        <f t="shared" si="1"/>
        <v>Biosample protocol</v>
      </c>
      <c r="X356" s="33" t="str">
        <f t="shared" si="2"/>
        <v>Experiment protocol</v>
      </c>
      <c r="Y356" s="28" t="s">
        <v>176</v>
      </c>
      <c r="Z356" s="28" t="s">
        <v>355</v>
      </c>
      <c r="AA356" s="23">
        <v>80.0</v>
      </c>
      <c r="AB356" s="23">
        <v>18.0</v>
      </c>
      <c r="AC356" s="34">
        <v>8780000.0</v>
      </c>
      <c r="AD356" s="34" t="s">
        <v>1007</v>
      </c>
      <c r="AE356" s="35">
        <v>40604.0</v>
      </c>
      <c r="AF356" s="36">
        <v>2.9877887E7</v>
      </c>
      <c r="AG356" s="37">
        <v>0.77</v>
      </c>
      <c r="AH356" s="38">
        <v>94268.0</v>
      </c>
      <c r="AI356" s="38">
        <v>94177.0</v>
      </c>
    </row>
    <row r="357">
      <c r="A357" s="19">
        <v>356.0</v>
      </c>
      <c r="B357" s="20" t="s">
        <v>2561</v>
      </c>
      <c r="C357" s="21"/>
      <c r="D357" s="22" t="s">
        <v>2574</v>
      </c>
      <c r="E357" s="23" t="s">
        <v>2582</v>
      </c>
      <c r="F357" s="23" t="s">
        <v>2576</v>
      </c>
      <c r="G357" s="24" t="s">
        <v>2583</v>
      </c>
      <c r="H357" s="25" t="s">
        <v>2584</v>
      </c>
      <c r="I357" s="25" t="s">
        <v>2580</v>
      </c>
      <c r="J357" s="25" t="s">
        <v>2579</v>
      </c>
      <c r="K357" s="26" t="s">
        <v>207</v>
      </c>
      <c r="L357" s="28"/>
      <c r="M357" s="28" t="s">
        <v>208</v>
      </c>
      <c r="N357" s="29" t="s">
        <v>78</v>
      </c>
      <c r="O357" s="29" t="s">
        <v>78</v>
      </c>
      <c r="P357" s="28" t="s">
        <v>48</v>
      </c>
      <c r="Q357" s="29" t="s">
        <v>2561</v>
      </c>
      <c r="R357" s="20" t="s">
        <v>210</v>
      </c>
      <c r="S357" s="25" t="s">
        <v>454</v>
      </c>
      <c r="T357" s="25" t="s">
        <v>69</v>
      </c>
      <c r="U357" s="25"/>
      <c r="V357" s="25" t="s">
        <v>2581</v>
      </c>
      <c r="W357" s="32" t="str">
        <f t="shared" si="1"/>
        <v>Biosample protocol</v>
      </c>
      <c r="X357" s="33" t="str">
        <f t="shared" si="2"/>
        <v>Experiment protocol</v>
      </c>
      <c r="Y357" s="28" t="s">
        <v>1287</v>
      </c>
      <c r="Z357" s="28" t="s">
        <v>355</v>
      </c>
      <c r="AA357" s="23">
        <v>60.0</v>
      </c>
      <c r="AB357" s="23">
        <v>20.2</v>
      </c>
      <c r="AC357" s="34">
        <v>9660000.0</v>
      </c>
      <c r="AD357" s="34" t="s">
        <v>1007</v>
      </c>
      <c r="AE357" s="35">
        <v>40604.0</v>
      </c>
      <c r="AF357" s="36">
        <v>3.705723E7</v>
      </c>
      <c r="AG357" s="37">
        <v>0.77</v>
      </c>
      <c r="AH357" s="38">
        <v>97596.0</v>
      </c>
      <c r="AI357" s="38">
        <v>97514.0</v>
      </c>
    </row>
    <row r="358">
      <c r="A358" s="19">
        <v>357.0</v>
      </c>
      <c r="B358" s="20" t="s">
        <v>150</v>
      </c>
      <c r="C358" s="21"/>
      <c r="D358" s="22" t="s">
        <v>2490</v>
      </c>
      <c r="E358" s="23" t="s">
        <v>2585</v>
      </c>
      <c r="F358" s="23" t="s">
        <v>2586</v>
      </c>
      <c r="G358" s="24" t="s">
        <v>2587</v>
      </c>
      <c r="H358" s="25" t="s">
        <v>2588</v>
      </c>
      <c r="I358" s="25" t="s">
        <v>2496</v>
      </c>
      <c r="J358" s="25" t="s">
        <v>2495</v>
      </c>
      <c r="K358" s="26" t="s">
        <v>158</v>
      </c>
      <c r="L358" s="29"/>
      <c r="M358" s="28" t="s">
        <v>137</v>
      </c>
      <c r="N358" s="28" t="s">
        <v>64</v>
      </c>
      <c r="O358" s="28" t="s">
        <v>64</v>
      </c>
      <c r="P358" s="28" t="s">
        <v>92</v>
      </c>
      <c r="Q358" s="29" t="s">
        <v>2497</v>
      </c>
      <c r="R358" s="20" t="s">
        <v>50</v>
      </c>
      <c r="S358" s="25" t="s">
        <v>160</v>
      </c>
      <c r="T358" s="25" t="s">
        <v>52</v>
      </c>
      <c r="U358" s="25" t="s">
        <v>140</v>
      </c>
      <c r="V358" s="25"/>
      <c r="W358" s="32" t="str">
        <f t="shared" si="1"/>
        <v>Biosample protocol</v>
      </c>
      <c r="X358" s="33" t="str">
        <f t="shared" si="2"/>
        <v>Experiment protocol</v>
      </c>
      <c r="Y358" s="28" t="s">
        <v>1287</v>
      </c>
      <c r="Z358" s="28" t="s">
        <v>355</v>
      </c>
      <c r="AA358" s="23">
        <v>100.0</v>
      </c>
      <c r="AB358" s="23">
        <v>26.0</v>
      </c>
      <c r="AC358" s="34">
        <v>1.0E7</v>
      </c>
      <c r="AD358" s="34"/>
      <c r="AE358" s="35">
        <v>40604.0</v>
      </c>
      <c r="AF358" s="36">
        <v>3.1925109E7</v>
      </c>
      <c r="AG358" s="37">
        <v>0.6935</v>
      </c>
      <c r="AH358" s="38">
        <v>98105.0</v>
      </c>
      <c r="AI358" s="38">
        <v>97976.0</v>
      </c>
    </row>
    <row r="359">
      <c r="A359" s="19">
        <v>358.0</v>
      </c>
      <c r="B359" s="20" t="s">
        <v>2498</v>
      </c>
      <c r="C359" s="21" t="s">
        <v>255</v>
      </c>
      <c r="D359" s="22" t="s">
        <v>2499</v>
      </c>
      <c r="E359" s="23" t="s">
        <v>2589</v>
      </c>
      <c r="F359" s="23" t="s">
        <v>2590</v>
      </c>
      <c r="G359" s="24" t="s">
        <v>2591</v>
      </c>
      <c r="H359" s="25" t="s">
        <v>2592</v>
      </c>
      <c r="I359" s="25" t="s">
        <v>2505</v>
      </c>
      <c r="J359" s="25" t="s">
        <v>2504</v>
      </c>
      <c r="K359" s="26" t="s">
        <v>158</v>
      </c>
      <c r="L359" s="29"/>
      <c r="M359" s="28" t="s">
        <v>137</v>
      </c>
      <c r="N359" s="28" t="s">
        <v>64</v>
      </c>
      <c r="O359" s="28" t="s">
        <v>64</v>
      </c>
      <c r="P359" s="28" t="s">
        <v>92</v>
      </c>
      <c r="Q359" s="28" t="s">
        <v>2593</v>
      </c>
      <c r="R359" s="20" t="s">
        <v>50</v>
      </c>
      <c r="S359" s="25" t="s">
        <v>160</v>
      </c>
      <c r="T359" s="25" t="s">
        <v>52</v>
      </c>
      <c r="U359" s="25" t="s">
        <v>140</v>
      </c>
      <c r="V359" s="25"/>
      <c r="W359" s="32" t="str">
        <f t="shared" si="1"/>
        <v>Biosample protocol</v>
      </c>
      <c r="X359" s="33" t="str">
        <f t="shared" si="2"/>
        <v>Experiment protocol</v>
      </c>
      <c r="Y359" s="28" t="s">
        <v>1287</v>
      </c>
      <c r="Z359" s="28" t="s">
        <v>355</v>
      </c>
      <c r="AA359" s="23">
        <v>100.0</v>
      </c>
      <c r="AB359" s="23">
        <v>34.3</v>
      </c>
      <c r="AC359" s="34">
        <v>1.0E7</v>
      </c>
      <c r="AD359" s="34"/>
      <c r="AE359" s="35">
        <v>40604.0</v>
      </c>
      <c r="AF359" s="36">
        <v>4.484986E7</v>
      </c>
      <c r="AG359" s="37">
        <v>0.6608</v>
      </c>
      <c r="AH359" s="38">
        <v>122349.0</v>
      </c>
      <c r="AI359" s="38">
        <v>122184.0</v>
      </c>
    </row>
    <row r="360">
      <c r="A360" s="19">
        <v>359.0</v>
      </c>
      <c r="B360" s="20" t="s">
        <v>2342</v>
      </c>
      <c r="C360" s="21"/>
      <c r="D360" s="22" t="s">
        <v>2594</v>
      </c>
      <c r="E360" s="23" t="s">
        <v>2595</v>
      </c>
      <c r="F360" s="23" t="s">
        <v>2596</v>
      </c>
      <c r="G360" s="24" t="s">
        <v>2597</v>
      </c>
      <c r="H360" s="25" t="s">
        <v>2598</v>
      </c>
      <c r="I360" s="25" t="s">
        <v>2599</v>
      </c>
      <c r="J360" s="31"/>
      <c r="K360" s="26" t="s">
        <v>467</v>
      </c>
      <c r="L360" s="28" t="s">
        <v>468</v>
      </c>
      <c r="M360" s="28" t="s">
        <v>469</v>
      </c>
      <c r="N360" s="29" t="s">
        <v>78</v>
      </c>
      <c r="O360" s="29" t="s">
        <v>78</v>
      </c>
      <c r="P360" s="28" t="s">
        <v>48</v>
      </c>
      <c r="Q360" s="29" t="s">
        <v>2349</v>
      </c>
      <c r="R360" s="20" t="s">
        <v>353</v>
      </c>
      <c r="S360" s="25" t="s">
        <v>2600</v>
      </c>
      <c r="T360" s="25" t="s">
        <v>69</v>
      </c>
      <c r="U360" s="31"/>
      <c r="V360" s="25" t="s">
        <v>2601</v>
      </c>
      <c r="W360" s="32" t="str">
        <f t="shared" si="1"/>
        <v>Biosample protocol</v>
      </c>
      <c r="X360" s="33" t="str">
        <f t="shared" si="2"/>
        <v>Experiment protocol</v>
      </c>
      <c r="Y360" s="28" t="s">
        <v>2602</v>
      </c>
      <c r="Z360" s="28" t="s">
        <v>355</v>
      </c>
      <c r="AA360" s="23">
        <v>80.0</v>
      </c>
      <c r="AB360" s="23">
        <v>42.1</v>
      </c>
      <c r="AC360" s="34">
        <v>6300000.0</v>
      </c>
      <c r="AD360" s="34" t="s">
        <v>1192</v>
      </c>
      <c r="AE360" s="35">
        <v>40609.0</v>
      </c>
      <c r="AF360" s="36">
        <v>2.9206599E7</v>
      </c>
      <c r="AG360" s="37">
        <v>0.3892</v>
      </c>
      <c r="AH360" s="38">
        <v>37529.0</v>
      </c>
      <c r="AI360" s="38">
        <v>37226.0</v>
      </c>
    </row>
    <row r="361">
      <c r="A361" s="19">
        <v>360.0</v>
      </c>
      <c r="B361" s="20" t="s">
        <v>2111</v>
      </c>
      <c r="C361" s="21"/>
      <c r="D361" s="22" t="s">
        <v>2603</v>
      </c>
      <c r="E361" s="23" t="s">
        <v>2604</v>
      </c>
      <c r="F361" s="23" t="s">
        <v>2605</v>
      </c>
      <c r="G361" s="24" t="s">
        <v>2606</v>
      </c>
      <c r="H361" s="25" t="s">
        <v>2607</v>
      </c>
      <c r="I361" s="25" t="s">
        <v>2608</v>
      </c>
      <c r="J361" s="31"/>
      <c r="K361" s="26" t="s">
        <v>467</v>
      </c>
      <c r="L361" s="28" t="s">
        <v>468</v>
      </c>
      <c r="M361" s="28" t="s">
        <v>469</v>
      </c>
      <c r="N361" s="29" t="s">
        <v>78</v>
      </c>
      <c r="O361" s="29" t="s">
        <v>78</v>
      </c>
      <c r="P361" s="28" t="s">
        <v>48</v>
      </c>
      <c r="Q361" s="29" t="s">
        <v>2118</v>
      </c>
      <c r="R361" s="20" t="s">
        <v>353</v>
      </c>
      <c r="S361" s="25" t="s">
        <v>2600</v>
      </c>
      <c r="T361" s="25" t="s">
        <v>69</v>
      </c>
      <c r="U361" s="31"/>
      <c r="V361" s="25" t="s">
        <v>2601</v>
      </c>
      <c r="W361" s="32" t="str">
        <f t="shared" si="1"/>
        <v>Biosample protocol</v>
      </c>
      <c r="X361" s="33" t="str">
        <f t="shared" si="2"/>
        <v>Experiment protocol</v>
      </c>
      <c r="Y361" s="28" t="s">
        <v>2602</v>
      </c>
      <c r="Z361" s="28" t="s">
        <v>355</v>
      </c>
      <c r="AA361" s="23">
        <v>80.0</v>
      </c>
      <c r="AB361" s="23">
        <v>24.2</v>
      </c>
      <c r="AC361" s="34">
        <v>3330000.0</v>
      </c>
      <c r="AD361" s="34" t="s">
        <v>1192</v>
      </c>
      <c r="AE361" s="35">
        <v>40609.0</v>
      </c>
      <c r="AF361" s="36">
        <v>1.9386603E7</v>
      </c>
      <c r="AG361" s="37">
        <v>0.3858</v>
      </c>
      <c r="AH361" s="38">
        <v>21784.0</v>
      </c>
      <c r="AI361" s="38">
        <v>21529.0</v>
      </c>
    </row>
    <row r="362">
      <c r="A362" s="19">
        <v>361.0</v>
      </c>
      <c r="B362" s="20" t="s">
        <v>1717</v>
      </c>
      <c r="C362" s="21"/>
      <c r="D362" s="22" t="s">
        <v>2609</v>
      </c>
      <c r="E362" s="23" t="s">
        <v>2610</v>
      </c>
      <c r="F362" s="23" t="s">
        <v>2611</v>
      </c>
      <c r="G362" s="24" t="s">
        <v>2612</v>
      </c>
      <c r="H362" s="25" t="s">
        <v>2613</v>
      </c>
      <c r="I362" s="25" t="s">
        <v>2614</v>
      </c>
      <c r="J362" s="31"/>
      <c r="K362" s="26" t="s">
        <v>43</v>
      </c>
      <c r="L362" s="28" t="s">
        <v>77</v>
      </c>
      <c r="M362" s="28" t="s">
        <v>45</v>
      </c>
      <c r="N362" s="29" t="s">
        <v>78</v>
      </c>
      <c r="O362" s="29" t="s">
        <v>78</v>
      </c>
      <c r="P362" s="28" t="s">
        <v>48</v>
      </c>
      <c r="Q362" s="29" t="s">
        <v>1724</v>
      </c>
      <c r="R362" s="20" t="s">
        <v>353</v>
      </c>
      <c r="S362" s="25" t="s">
        <v>2600</v>
      </c>
      <c r="T362" s="25" t="s">
        <v>69</v>
      </c>
      <c r="U362" s="31"/>
      <c r="V362" s="25" t="s">
        <v>2601</v>
      </c>
      <c r="W362" s="32" t="str">
        <f t="shared" si="1"/>
        <v>Biosample protocol</v>
      </c>
      <c r="X362" s="33" t="str">
        <f t="shared" si="2"/>
        <v>Experiment protocol</v>
      </c>
      <c r="Y362" s="28" t="s">
        <v>1287</v>
      </c>
      <c r="Z362" s="28" t="s">
        <v>355</v>
      </c>
      <c r="AA362" s="23">
        <v>60.0</v>
      </c>
      <c r="AB362" s="23">
        <v>23.9</v>
      </c>
      <c r="AC362" s="34">
        <v>8160000.0</v>
      </c>
      <c r="AD362" s="34" t="s">
        <v>1192</v>
      </c>
      <c r="AE362" s="35">
        <v>40610.0</v>
      </c>
      <c r="AF362" s="36">
        <v>8.2616244E7</v>
      </c>
      <c r="AG362" s="37">
        <v>0.3709</v>
      </c>
      <c r="AH362" s="38">
        <v>64196.0</v>
      </c>
      <c r="AI362" s="38">
        <v>64012.0</v>
      </c>
    </row>
    <row r="363">
      <c r="A363" s="19">
        <v>362.0</v>
      </c>
      <c r="B363" s="20" t="s">
        <v>2103</v>
      </c>
      <c r="C363" s="21"/>
      <c r="D363" s="22" t="s">
        <v>2615</v>
      </c>
      <c r="E363" s="23" t="s">
        <v>2616</v>
      </c>
      <c r="F363" s="23" t="s">
        <v>2617</v>
      </c>
      <c r="G363" s="24" t="s">
        <v>2618</v>
      </c>
      <c r="H363" s="25" t="s">
        <v>2619</v>
      </c>
      <c r="I363" s="25" t="s">
        <v>2620</v>
      </c>
      <c r="J363" s="31"/>
      <c r="K363" s="26" t="s">
        <v>467</v>
      </c>
      <c r="L363" s="28" t="s">
        <v>468</v>
      </c>
      <c r="M363" s="28" t="s">
        <v>469</v>
      </c>
      <c r="N363" s="29" t="s">
        <v>78</v>
      </c>
      <c r="O363" s="29" t="s">
        <v>78</v>
      </c>
      <c r="P363" s="28" t="s">
        <v>48</v>
      </c>
      <c r="Q363" s="29" t="s">
        <v>2110</v>
      </c>
      <c r="R363" s="20" t="s">
        <v>353</v>
      </c>
      <c r="S363" s="25" t="s">
        <v>2600</v>
      </c>
      <c r="T363" s="25" t="s">
        <v>69</v>
      </c>
      <c r="U363" s="31"/>
      <c r="V363" s="25" t="s">
        <v>2601</v>
      </c>
      <c r="W363" s="32" t="str">
        <f t="shared" si="1"/>
        <v>Biosample protocol</v>
      </c>
      <c r="X363" s="33" t="str">
        <f t="shared" si="2"/>
        <v>Experiment protocol</v>
      </c>
      <c r="Y363" s="28" t="s">
        <v>176</v>
      </c>
      <c r="Z363" s="28" t="s">
        <v>355</v>
      </c>
      <c r="AA363" s="23">
        <v>60.0</v>
      </c>
      <c r="AB363" s="23">
        <v>10.2</v>
      </c>
      <c r="AC363" s="34">
        <v>5260000.0</v>
      </c>
      <c r="AD363" s="34" t="s">
        <v>1192</v>
      </c>
      <c r="AE363" s="35">
        <v>40610.0</v>
      </c>
      <c r="AF363" s="36">
        <v>2.5756267E7</v>
      </c>
      <c r="AG363" s="37">
        <v>0.601</v>
      </c>
      <c r="AH363" s="38">
        <v>58422.0</v>
      </c>
      <c r="AI363" s="38">
        <v>58245.0</v>
      </c>
    </row>
    <row r="364">
      <c r="A364" s="19">
        <v>363.0</v>
      </c>
      <c r="B364" s="20" t="s">
        <v>1731</v>
      </c>
      <c r="C364" s="21"/>
      <c r="D364" s="22" t="s">
        <v>2621</v>
      </c>
      <c r="E364" s="23" t="s">
        <v>2622</v>
      </c>
      <c r="F364" s="23" t="s">
        <v>2623</v>
      </c>
      <c r="G364" s="24" t="s">
        <v>2624</v>
      </c>
      <c r="H364" s="25" t="s">
        <v>2625</v>
      </c>
      <c r="I364" s="25" t="s">
        <v>2626</v>
      </c>
      <c r="J364" s="31"/>
      <c r="K364" s="26" t="s">
        <v>104</v>
      </c>
      <c r="L364" s="28"/>
      <c r="M364" s="28" t="s">
        <v>1738</v>
      </c>
      <c r="N364" s="29" t="s">
        <v>78</v>
      </c>
      <c r="O364" s="29" t="s">
        <v>78</v>
      </c>
      <c r="P364" s="28" t="s">
        <v>65</v>
      </c>
      <c r="Q364" s="29" t="s">
        <v>1738</v>
      </c>
      <c r="R364" s="20" t="s">
        <v>353</v>
      </c>
      <c r="S364" s="25" t="s">
        <v>2600</v>
      </c>
      <c r="T364" s="25" t="s">
        <v>69</v>
      </c>
      <c r="U364" s="31"/>
      <c r="V364" s="25" t="s">
        <v>2601</v>
      </c>
      <c r="W364" s="32" t="str">
        <f t="shared" si="1"/>
        <v>Biosample protocol</v>
      </c>
      <c r="X364" s="33" t="str">
        <f t="shared" si="2"/>
        <v>Experiment protocol</v>
      </c>
      <c r="Y364" s="28" t="s">
        <v>1287</v>
      </c>
      <c r="Z364" s="28" t="s">
        <v>355</v>
      </c>
      <c r="AA364" s="23">
        <v>80.0</v>
      </c>
      <c r="AB364" s="23">
        <v>18.7</v>
      </c>
      <c r="AC364" s="34">
        <v>4140000.0</v>
      </c>
      <c r="AD364" s="34" t="s">
        <v>1192</v>
      </c>
      <c r="AE364" s="35">
        <v>40610.0</v>
      </c>
      <c r="AF364" s="36">
        <v>2.9924057E7</v>
      </c>
      <c r="AG364" s="37">
        <v>0.3687</v>
      </c>
      <c r="AH364" s="38">
        <v>39430.0</v>
      </c>
      <c r="AI364" s="38">
        <v>39156.0</v>
      </c>
    </row>
    <row r="365">
      <c r="A365" s="19">
        <v>364.0</v>
      </c>
      <c r="B365" s="20" t="s">
        <v>1591</v>
      </c>
      <c r="C365" s="21"/>
      <c r="D365" s="22" t="s">
        <v>2627</v>
      </c>
      <c r="E365" s="23" t="s">
        <v>2628</v>
      </c>
      <c r="F365" s="23" t="s">
        <v>2629</v>
      </c>
      <c r="G365" s="24" t="s">
        <v>2630</v>
      </c>
      <c r="H365" s="25" t="s">
        <v>2631</v>
      </c>
      <c r="I365" s="25" t="s">
        <v>2632</v>
      </c>
      <c r="J365" s="31"/>
      <c r="K365" s="26" t="s">
        <v>251</v>
      </c>
      <c r="L365" s="28"/>
      <c r="M365" s="28" t="s">
        <v>252</v>
      </c>
      <c r="N365" s="29" t="s">
        <v>78</v>
      </c>
      <c r="O365" s="29" t="s">
        <v>78</v>
      </c>
      <c r="P365" s="28" t="s">
        <v>65</v>
      </c>
      <c r="Q365" s="29" t="s">
        <v>252</v>
      </c>
      <c r="R365" s="20" t="s">
        <v>353</v>
      </c>
      <c r="S365" s="25" t="s">
        <v>682</v>
      </c>
      <c r="T365" s="25" t="s">
        <v>69</v>
      </c>
      <c r="U365" s="31"/>
      <c r="V365" s="25" t="s">
        <v>2633</v>
      </c>
      <c r="W365" s="32" t="str">
        <f t="shared" si="1"/>
        <v>Biosample protocol</v>
      </c>
      <c r="X365" s="33" t="str">
        <f t="shared" si="2"/>
        <v>Experiment protocol</v>
      </c>
      <c r="Y365" s="28" t="s">
        <v>2602</v>
      </c>
      <c r="Z365" s="28" t="s">
        <v>355</v>
      </c>
      <c r="AA365" s="23">
        <v>80.0</v>
      </c>
      <c r="AB365" s="23">
        <v>19.0</v>
      </c>
      <c r="AC365" s="34">
        <v>5360000.0</v>
      </c>
      <c r="AD365" s="34" t="s">
        <v>1192</v>
      </c>
      <c r="AE365" s="35">
        <v>40616.0</v>
      </c>
      <c r="AF365" s="36">
        <v>4.2142736E7</v>
      </c>
      <c r="AG365" s="37">
        <v>0.4003</v>
      </c>
      <c r="AH365" s="38">
        <v>58647.0</v>
      </c>
      <c r="AI365" s="38">
        <v>58205.0</v>
      </c>
    </row>
    <row r="366">
      <c r="A366" s="19">
        <v>365.0</v>
      </c>
      <c r="B366" s="20" t="s">
        <v>1599</v>
      </c>
      <c r="C366" s="21"/>
      <c r="D366" s="22" t="s">
        <v>2634</v>
      </c>
      <c r="E366" s="23" t="s">
        <v>2635</v>
      </c>
      <c r="F366" s="23" t="s">
        <v>2636</v>
      </c>
      <c r="G366" s="24" t="s">
        <v>2637</v>
      </c>
      <c r="H366" s="25" t="s">
        <v>2638</v>
      </c>
      <c r="I366" s="25" t="s">
        <v>2639</v>
      </c>
      <c r="J366" s="31"/>
      <c r="K366" s="26" t="s">
        <v>251</v>
      </c>
      <c r="L366" s="28"/>
      <c r="M366" s="28" t="s">
        <v>252</v>
      </c>
      <c r="N366" s="29" t="s">
        <v>78</v>
      </c>
      <c r="O366" s="29" t="s">
        <v>78</v>
      </c>
      <c r="P366" s="28" t="s">
        <v>65</v>
      </c>
      <c r="Q366" s="29" t="s">
        <v>252</v>
      </c>
      <c r="R366" s="20" t="s">
        <v>353</v>
      </c>
      <c r="S366" s="25" t="s">
        <v>682</v>
      </c>
      <c r="T366" s="25" t="s">
        <v>69</v>
      </c>
      <c r="U366" s="31"/>
      <c r="V366" s="25" t="s">
        <v>2633</v>
      </c>
      <c r="W366" s="32" t="str">
        <f t="shared" si="1"/>
        <v>Biosample protocol</v>
      </c>
      <c r="X366" s="33" t="str">
        <f t="shared" si="2"/>
        <v>Experiment protocol</v>
      </c>
      <c r="Y366" s="28" t="s">
        <v>2602</v>
      </c>
      <c r="Z366" s="28" t="s">
        <v>355</v>
      </c>
      <c r="AA366" s="23">
        <v>60.0</v>
      </c>
      <c r="AB366" s="23">
        <v>22.5</v>
      </c>
      <c r="AC366" s="34">
        <v>8000000.0</v>
      </c>
      <c r="AD366" s="34" t="s">
        <v>1192</v>
      </c>
      <c r="AE366" s="35">
        <v>40616.0</v>
      </c>
      <c r="AF366" s="36">
        <v>3.8748464E7</v>
      </c>
      <c r="AG366" s="37">
        <v>0.5152</v>
      </c>
      <c r="AH366" s="38">
        <v>61231.0</v>
      </c>
      <c r="AI366" s="38">
        <v>60920.0</v>
      </c>
    </row>
    <row r="367">
      <c r="A367" s="19">
        <v>366.0</v>
      </c>
      <c r="B367" s="61" t="s">
        <v>2037</v>
      </c>
      <c r="C367" s="21"/>
      <c r="D367" s="22" t="s">
        <v>2640</v>
      </c>
      <c r="E367" s="23" t="s">
        <v>2641</v>
      </c>
      <c r="F367" s="23" t="s">
        <v>2642</v>
      </c>
      <c r="G367" s="51" t="s">
        <v>2643</v>
      </c>
      <c r="H367" s="51" t="s">
        <v>2644</v>
      </c>
      <c r="I367" s="51" t="s">
        <v>2645</v>
      </c>
      <c r="J367" s="64"/>
      <c r="K367" s="62" t="s">
        <v>268</v>
      </c>
      <c r="L367" s="63"/>
      <c r="M367" s="63" t="s">
        <v>269</v>
      </c>
      <c r="N367" s="63" t="s">
        <v>78</v>
      </c>
      <c r="O367" s="63" t="s">
        <v>78</v>
      </c>
      <c r="P367" s="63" t="s">
        <v>48</v>
      </c>
      <c r="Q367" s="63" t="s">
        <v>269</v>
      </c>
      <c r="R367" s="61" t="s">
        <v>353</v>
      </c>
      <c r="S367" s="51" t="s">
        <v>2600</v>
      </c>
      <c r="T367" s="51" t="s">
        <v>69</v>
      </c>
      <c r="U367" s="64"/>
      <c r="V367" s="51" t="s">
        <v>2601</v>
      </c>
      <c r="W367" s="32" t="str">
        <f t="shared" si="1"/>
        <v>Biosample protocol</v>
      </c>
      <c r="X367" s="33" t="str">
        <f t="shared" si="2"/>
        <v>Experiment protocol</v>
      </c>
      <c r="Y367" s="65" t="s">
        <v>2602</v>
      </c>
      <c r="Z367" s="65" t="s">
        <v>355</v>
      </c>
      <c r="AA367" s="56">
        <v>70.0</v>
      </c>
      <c r="AB367" s="56">
        <v>65.4</v>
      </c>
      <c r="AC367" s="78">
        <v>6480000.0</v>
      </c>
      <c r="AD367" s="67" t="s">
        <v>1192</v>
      </c>
      <c r="AE367" s="68">
        <v>40616.0</v>
      </c>
      <c r="AF367" s="36">
        <v>3.8754907E7</v>
      </c>
      <c r="AG367" s="37">
        <v>0.311</v>
      </c>
      <c r="AH367" s="38">
        <v>38545.0</v>
      </c>
      <c r="AI367" s="38">
        <v>38181.0</v>
      </c>
    </row>
    <row r="368">
      <c r="A368" s="19">
        <v>367.0</v>
      </c>
      <c r="B368" s="61" t="s">
        <v>2076</v>
      </c>
      <c r="C368" s="21"/>
      <c r="D368" s="22" t="s">
        <v>2646</v>
      </c>
      <c r="E368" s="23" t="s">
        <v>2647</v>
      </c>
      <c r="F368" s="23" t="s">
        <v>2648</v>
      </c>
      <c r="G368" s="51" t="s">
        <v>2649</v>
      </c>
      <c r="H368" s="51" t="s">
        <v>2650</v>
      </c>
      <c r="I368" s="51" t="s">
        <v>2651</v>
      </c>
      <c r="J368" s="64"/>
      <c r="K368" s="62" t="s">
        <v>268</v>
      </c>
      <c r="L368" s="63"/>
      <c r="M368" s="63" t="s">
        <v>269</v>
      </c>
      <c r="N368" s="63" t="s">
        <v>78</v>
      </c>
      <c r="O368" s="63" t="s">
        <v>78</v>
      </c>
      <c r="P368" s="63" t="s">
        <v>48</v>
      </c>
      <c r="Q368" s="63" t="s">
        <v>269</v>
      </c>
      <c r="R368" s="61" t="s">
        <v>353</v>
      </c>
      <c r="S368" s="51" t="s">
        <v>2600</v>
      </c>
      <c r="T368" s="51" t="s">
        <v>69</v>
      </c>
      <c r="U368" s="64"/>
      <c r="V368" s="51" t="s">
        <v>2601</v>
      </c>
      <c r="W368" s="32" t="str">
        <f t="shared" si="1"/>
        <v>Biosample protocol</v>
      </c>
      <c r="X368" s="33" t="str">
        <f t="shared" si="2"/>
        <v>Experiment protocol</v>
      </c>
      <c r="Y368" s="65" t="s">
        <v>2602</v>
      </c>
      <c r="Z368" s="65" t="s">
        <v>355</v>
      </c>
      <c r="AA368" s="56">
        <v>60.0</v>
      </c>
      <c r="AB368" s="56">
        <v>88.7</v>
      </c>
      <c r="AC368" s="79">
        <v>1.036E7</v>
      </c>
      <c r="AD368" s="67" t="s">
        <v>1192</v>
      </c>
      <c r="AE368" s="68">
        <v>40616.0</v>
      </c>
      <c r="AF368" s="36">
        <v>3.0693223E7</v>
      </c>
      <c r="AG368" s="37">
        <v>0.3326</v>
      </c>
      <c r="AH368" s="38">
        <v>34103.0</v>
      </c>
      <c r="AI368" s="38">
        <v>33869.0</v>
      </c>
    </row>
    <row r="369">
      <c r="A369" s="19">
        <v>368.0</v>
      </c>
      <c r="B369" s="20" t="s">
        <v>2652</v>
      </c>
      <c r="C369" s="21"/>
      <c r="D369" s="22" t="s">
        <v>2653</v>
      </c>
      <c r="E369" s="23" t="s">
        <v>2654</v>
      </c>
      <c r="F369" s="23" t="s">
        <v>2655</v>
      </c>
      <c r="G369" s="24" t="s">
        <v>2656</v>
      </c>
      <c r="H369" s="25" t="s">
        <v>2657</v>
      </c>
      <c r="I369" s="25" t="s">
        <v>2658</v>
      </c>
      <c r="J369" s="25" t="s">
        <v>2659</v>
      </c>
      <c r="K369" s="26" t="s">
        <v>136</v>
      </c>
      <c r="L369" s="28"/>
      <c r="M369" s="28" t="s">
        <v>137</v>
      </c>
      <c r="N369" s="29" t="s">
        <v>78</v>
      </c>
      <c r="O369" s="29" t="s">
        <v>78</v>
      </c>
      <c r="P369" s="28" t="s">
        <v>92</v>
      </c>
      <c r="Q369" s="29" t="s">
        <v>2652</v>
      </c>
      <c r="R369" s="20" t="s">
        <v>50</v>
      </c>
      <c r="S369" s="31"/>
      <c r="T369" s="31"/>
      <c r="U369" s="31"/>
      <c r="V369" s="25" t="s">
        <v>2660</v>
      </c>
      <c r="W369" s="32" t="str">
        <f t="shared" si="1"/>
        <v>Biosample protocol</v>
      </c>
      <c r="X369" s="33" t="str">
        <f t="shared" si="2"/>
        <v>Experiment protocol</v>
      </c>
      <c r="Y369" s="28" t="s">
        <v>2602</v>
      </c>
      <c r="Z369" s="28" t="s">
        <v>355</v>
      </c>
      <c r="AA369" s="23">
        <v>140.0</v>
      </c>
      <c r="AB369" s="23">
        <v>47.5</v>
      </c>
      <c r="AC369" s="34">
        <v>6560000.0</v>
      </c>
      <c r="AD369" s="34" t="s">
        <v>1007</v>
      </c>
      <c r="AE369" s="35">
        <v>40617.0</v>
      </c>
      <c r="AF369" s="36">
        <v>2.5312062E7</v>
      </c>
      <c r="AG369" s="37">
        <v>0.5219</v>
      </c>
      <c r="AH369" s="38">
        <v>63372.0</v>
      </c>
      <c r="AI369" s="38">
        <v>63281.0</v>
      </c>
    </row>
    <row r="370">
      <c r="A370" s="19">
        <v>369.0</v>
      </c>
      <c r="B370" s="20" t="s">
        <v>2111</v>
      </c>
      <c r="C370" s="21"/>
      <c r="D370" s="22" t="s">
        <v>2661</v>
      </c>
      <c r="E370" s="23" t="s">
        <v>2662</v>
      </c>
      <c r="F370" s="23" t="s">
        <v>2663</v>
      </c>
      <c r="G370" s="24" t="s">
        <v>2664</v>
      </c>
      <c r="H370" s="25" t="s">
        <v>2665</v>
      </c>
      <c r="I370" s="25" t="s">
        <v>2666</v>
      </c>
      <c r="J370" s="31"/>
      <c r="K370" s="26" t="s">
        <v>467</v>
      </c>
      <c r="L370" s="28" t="s">
        <v>468</v>
      </c>
      <c r="M370" s="28" t="s">
        <v>469</v>
      </c>
      <c r="N370" s="29" t="s">
        <v>78</v>
      </c>
      <c r="O370" s="29" t="s">
        <v>78</v>
      </c>
      <c r="P370" s="28" t="s">
        <v>48</v>
      </c>
      <c r="Q370" s="29" t="s">
        <v>2118</v>
      </c>
      <c r="R370" s="20" t="s">
        <v>353</v>
      </c>
      <c r="S370" s="25" t="s">
        <v>682</v>
      </c>
      <c r="T370" s="25" t="s">
        <v>69</v>
      </c>
      <c r="U370" s="31"/>
      <c r="V370" s="25" t="s">
        <v>2633</v>
      </c>
      <c r="W370" s="32" t="str">
        <f t="shared" si="1"/>
        <v>Biosample protocol</v>
      </c>
      <c r="X370" s="33" t="str">
        <f t="shared" si="2"/>
        <v>Experiment protocol</v>
      </c>
      <c r="Y370" s="28" t="s">
        <v>2602</v>
      </c>
      <c r="Z370" s="28" t="s">
        <v>355</v>
      </c>
      <c r="AA370" s="23">
        <v>100.0</v>
      </c>
      <c r="AB370" s="23">
        <v>32.0</v>
      </c>
      <c r="AC370" s="34">
        <v>4950000.0</v>
      </c>
      <c r="AD370" s="34" t="s">
        <v>1192</v>
      </c>
      <c r="AE370" s="35">
        <v>40618.0</v>
      </c>
      <c r="AF370" s="36">
        <v>3.8340347E7</v>
      </c>
      <c r="AG370" s="37">
        <v>0.3526</v>
      </c>
      <c r="AH370" s="38">
        <v>42499.0</v>
      </c>
      <c r="AI370" s="38">
        <v>42101.0</v>
      </c>
    </row>
    <row r="371">
      <c r="A371" s="19">
        <v>370.0</v>
      </c>
      <c r="B371" s="20" t="s">
        <v>2342</v>
      </c>
      <c r="C371" s="21"/>
      <c r="D371" s="22" t="s">
        <v>2667</v>
      </c>
      <c r="E371" s="23" t="s">
        <v>2668</v>
      </c>
      <c r="F371" s="23" t="s">
        <v>2669</v>
      </c>
      <c r="G371" s="24" t="s">
        <v>2670</v>
      </c>
      <c r="H371" s="25" t="s">
        <v>2671</v>
      </c>
      <c r="I371" s="25" t="s">
        <v>2672</v>
      </c>
      <c r="J371" s="31"/>
      <c r="K371" s="26" t="s">
        <v>467</v>
      </c>
      <c r="L371" s="28" t="s">
        <v>468</v>
      </c>
      <c r="M371" s="28" t="s">
        <v>469</v>
      </c>
      <c r="N371" s="29" t="s">
        <v>78</v>
      </c>
      <c r="O371" s="29" t="s">
        <v>78</v>
      </c>
      <c r="P371" s="28" t="s">
        <v>48</v>
      </c>
      <c r="Q371" s="29" t="s">
        <v>2349</v>
      </c>
      <c r="R371" s="20" t="s">
        <v>353</v>
      </c>
      <c r="S371" s="25" t="s">
        <v>682</v>
      </c>
      <c r="T371" s="25" t="s">
        <v>69</v>
      </c>
      <c r="U371" s="31"/>
      <c r="V371" s="25" t="s">
        <v>2633</v>
      </c>
      <c r="W371" s="32" t="str">
        <f t="shared" si="1"/>
        <v>Biosample protocol</v>
      </c>
      <c r="X371" s="33" t="str">
        <f t="shared" si="2"/>
        <v>Experiment protocol</v>
      </c>
      <c r="Y371" s="28" t="s">
        <v>2602</v>
      </c>
      <c r="Z371" s="28" t="s">
        <v>355</v>
      </c>
      <c r="AA371" s="23">
        <v>80.0</v>
      </c>
      <c r="AB371" s="23">
        <v>19.4</v>
      </c>
      <c r="AC371" s="34">
        <v>5310000.0</v>
      </c>
      <c r="AD371" s="34" t="s">
        <v>1192</v>
      </c>
      <c r="AE371" s="35">
        <v>40618.0</v>
      </c>
      <c r="AF371" s="36">
        <v>3.1343341E7</v>
      </c>
      <c r="AG371" s="37">
        <v>0.4715</v>
      </c>
      <c r="AH371" s="38">
        <v>51524.0</v>
      </c>
      <c r="AI371" s="38">
        <v>51259.0</v>
      </c>
    </row>
    <row r="372">
      <c r="A372" s="19">
        <v>371.0</v>
      </c>
      <c r="B372" s="20" t="s">
        <v>2103</v>
      </c>
      <c r="C372" s="21"/>
      <c r="D372" s="22" t="s">
        <v>2673</v>
      </c>
      <c r="E372" s="23" t="s">
        <v>2674</v>
      </c>
      <c r="F372" s="23" t="s">
        <v>2675</v>
      </c>
      <c r="G372" s="24" t="s">
        <v>2676</v>
      </c>
      <c r="H372" s="25" t="s">
        <v>2677</v>
      </c>
      <c r="I372" s="25" t="s">
        <v>2678</v>
      </c>
      <c r="J372" s="31"/>
      <c r="K372" s="26" t="s">
        <v>467</v>
      </c>
      <c r="L372" s="28" t="s">
        <v>468</v>
      </c>
      <c r="M372" s="28" t="s">
        <v>469</v>
      </c>
      <c r="N372" s="29" t="s">
        <v>78</v>
      </c>
      <c r="O372" s="29" t="s">
        <v>78</v>
      </c>
      <c r="P372" s="28" t="s">
        <v>48</v>
      </c>
      <c r="Q372" s="29" t="s">
        <v>2110</v>
      </c>
      <c r="R372" s="20" t="s">
        <v>353</v>
      </c>
      <c r="S372" s="25" t="s">
        <v>682</v>
      </c>
      <c r="T372" s="25" t="s">
        <v>69</v>
      </c>
      <c r="U372" s="31"/>
      <c r="V372" s="25" t="s">
        <v>2633</v>
      </c>
      <c r="W372" s="32" t="str">
        <f t="shared" si="1"/>
        <v>Biosample protocol</v>
      </c>
      <c r="X372" s="33" t="str">
        <f t="shared" si="2"/>
        <v>Experiment protocol</v>
      </c>
      <c r="Y372" s="28" t="s">
        <v>2602</v>
      </c>
      <c r="Z372" s="28" t="s">
        <v>355</v>
      </c>
      <c r="AA372" s="23">
        <v>80.0</v>
      </c>
      <c r="AB372" s="23">
        <v>44.5</v>
      </c>
      <c r="AC372" s="34">
        <v>5850000.0</v>
      </c>
      <c r="AD372" s="34" t="s">
        <v>1192</v>
      </c>
      <c r="AE372" s="35">
        <v>40619.0</v>
      </c>
      <c r="AF372" s="36">
        <v>3.7267414E7</v>
      </c>
      <c r="AG372" s="37">
        <v>0.3649</v>
      </c>
      <c r="AH372" s="38">
        <v>43018.0</v>
      </c>
      <c r="AI372" s="38">
        <v>42556.0</v>
      </c>
    </row>
    <row r="373">
      <c r="A373" s="19">
        <v>372.0</v>
      </c>
      <c r="B373" s="61" t="s">
        <v>1612</v>
      </c>
      <c r="C373" s="21"/>
      <c r="D373" s="22" t="s">
        <v>2679</v>
      </c>
      <c r="E373" s="23" t="s">
        <v>2680</v>
      </c>
      <c r="F373" s="23" t="s">
        <v>2681</v>
      </c>
      <c r="G373" s="51" t="s">
        <v>2682</v>
      </c>
      <c r="H373" s="51" t="s">
        <v>2683</v>
      </c>
      <c r="I373" s="51" t="s">
        <v>2684</v>
      </c>
      <c r="J373" s="64"/>
      <c r="K373" s="62" t="s">
        <v>268</v>
      </c>
      <c r="L373" s="63"/>
      <c r="M373" s="63" t="s">
        <v>269</v>
      </c>
      <c r="N373" s="63" t="s">
        <v>78</v>
      </c>
      <c r="O373" s="63" t="s">
        <v>78</v>
      </c>
      <c r="P373" s="63" t="s">
        <v>48</v>
      </c>
      <c r="Q373" s="63" t="s">
        <v>269</v>
      </c>
      <c r="R373" s="61" t="s">
        <v>353</v>
      </c>
      <c r="S373" s="51" t="s">
        <v>682</v>
      </c>
      <c r="T373" s="51" t="s">
        <v>69</v>
      </c>
      <c r="U373" s="64"/>
      <c r="V373" s="51" t="s">
        <v>2633</v>
      </c>
      <c r="W373" s="32" t="str">
        <f t="shared" si="1"/>
        <v>Biosample protocol</v>
      </c>
      <c r="X373" s="33" t="str">
        <f t="shared" si="2"/>
        <v>Experiment protocol</v>
      </c>
      <c r="Y373" s="65" t="s">
        <v>2602</v>
      </c>
      <c r="Z373" s="65" t="s">
        <v>355</v>
      </c>
      <c r="AA373" s="56">
        <v>70.0</v>
      </c>
      <c r="AB373" s="56">
        <v>27.1</v>
      </c>
      <c r="AC373" s="80">
        <v>5400000.0</v>
      </c>
      <c r="AD373" s="67" t="s">
        <v>1192</v>
      </c>
      <c r="AE373" s="68">
        <v>40619.0</v>
      </c>
      <c r="AF373" s="36">
        <v>3.7549811E7</v>
      </c>
      <c r="AG373" s="37">
        <v>0.3214</v>
      </c>
      <c r="AH373" s="38">
        <v>39971.0</v>
      </c>
      <c r="AI373" s="38">
        <v>39529.0</v>
      </c>
    </row>
    <row r="374">
      <c r="A374" s="19">
        <v>373.0</v>
      </c>
      <c r="B374" s="20" t="s">
        <v>1710</v>
      </c>
      <c r="C374" s="21"/>
      <c r="D374" s="22" t="s">
        <v>2685</v>
      </c>
      <c r="E374" s="23" t="s">
        <v>2686</v>
      </c>
      <c r="F374" s="23" t="s">
        <v>2687</v>
      </c>
      <c r="G374" s="24" t="s">
        <v>2688</v>
      </c>
      <c r="H374" s="25" t="s">
        <v>2689</v>
      </c>
      <c r="I374" s="25" t="s">
        <v>2690</v>
      </c>
      <c r="J374" s="31"/>
      <c r="K374" s="26" t="s">
        <v>268</v>
      </c>
      <c r="L374" s="28"/>
      <c r="M374" s="28" t="s">
        <v>269</v>
      </c>
      <c r="N374" s="29" t="s">
        <v>78</v>
      </c>
      <c r="O374" s="29" t="s">
        <v>78</v>
      </c>
      <c r="P374" s="28" t="s">
        <v>48</v>
      </c>
      <c r="Q374" s="29" t="s">
        <v>269</v>
      </c>
      <c r="R374" s="20" t="s">
        <v>353</v>
      </c>
      <c r="S374" s="25" t="s">
        <v>682</v>
      </c>
      <c r="T374" s="25" t="s">
        <v>69</v>
      </c>
      <c r="U374" s="31"/>
      <c r="V374" s="25" t="s">
        <v>2633</v>
      </c>
      <c r="W374" s="32" t="str">
        <f t="shared" si="1"/>
        <v>Biosample protocol</v>
      </c>
      <c r="X374" s="33" t="str">
        <f t="shared" si="2"/>
        <v>Experiment protocol</v>
      </c>
      <c r="Y374" s="28" t="s">
        <v>2602</v>
      </c>
      <c r="Z374" s="28" t="s">
        <v>355</v>
      </c>
      <c r="AA374" s="23">
        <v>70.0</v>
      </c>
      <c r="AB374" s="23">
        <v>45.8</v>
      </c>
      <c r="AC374" s="34">
        <v>7700000.0</v>
      </c>
      <c r="AD374" s="34" t="s">
        <v>1192</v>
      </c>
      <c r="AE374" s="35">
        <v>40620.0</v>
      </c>
      <c r="AF374" s="36">
        <v>3.5118095E7</v>
      </c>
      <c r="AG374" s="37">
        <v>0.3697</v>
      </c>
      <c r="AH374" s="38">
        <v>39868.0</v>
      </c>
      <c r="AI374" s="38">
        <v>39381.0</v>
      </c>
    </row>
    <row r="375">
      <c r="A375" s="19">
        <v>374.0</v>
      </c>
      <c r="B375" s="20" t="s">
        <v>2342</v>
      </c>
      <c r="C375" s="21"/>
      <c r="D375" s="22" t="s">
        <v>2691</v>
      </c>
      <c r="E375" s="23" t="s">
        <v>2692</v>
      </c>
      <c r="F375" s="23" t="s">
        <v>2693</v>
      </c>
      <c r="G375" s="24" t="s">
        <v>2694</v>
      </c>
      <c r="H375" s="25" t="s">
        <v>2695</v>
      </c>
      <c r="I375" s="25" t="s">
        <v>2696</v>
      </c>
      <c r="J375" s="31"/>
      <c r="K375" s="26" t="s">
        <v>467</v>
      </c>
      <c r="L375" s="28" t="s">
        <v>468</v>
      </c>
      <c r="M375" s="28" t="s">
        <v>469</v>
      </c>
      <c r="N375" s="29" t="s">
        <v>78</v>
      </c>
      <c r="O375" s="29" t="s">
        <v>78</v>
      </c>
      <c r="P375" s="28" t="s">
        <v>48</v>
      </c>
      <c r="Q375" s="29" t="s">
        <v>2349</v>
      </c>
      <c r="R375" s="20" t="s">
        <v>353</v>
      </c>
      <c r="S375" s="25" t="s">
        <v>1670</v>
      </c>
      <c r="T375" s="25" t="s">
        <v>69</v>
      </c>
      <c r="U375" s="31"/>
      <c r="V375" s="25" t="s">
        <v>2697</v>
      </c>
      <c r="W375" s="32" t="str">
        <f t="shared" si="1"/>
        <v>Biosample protocol</v>
      </c>
      <c r="X375" s="33" t="str">
        <f t="shared" si="2"/>
        <v>Experiment protocol</v>
      </c>
      <c r="Y375" s="28" t="s">
        <v>2602</v>
      </c>
      <c r="Z375" s="28" t="s">
        <v>355</v>
      </c>
      <c r="AA375" s="23">
        <v>30.0</v>
      </c>
      <c r="AB375" s="23">
        <v>26.2</v>
      </c>
      <c r="AC375" s="34">
        <v>5260000.0</v>
      </c>
      <c r="AD375" s="34" t="s">
        <v>1192</v>
      </c>
      <c r="AE375" s="35">
        <v>40620.0</v>
      </c>
      <c r="AF375" s="36">
        <v>3.1936987E7</v>
      </c>
      <c r="AG375" s="37">
        <v>0.502</v>
      </c>
      <c r="AH375" s="38">
        <v>44281.0</v>
      </c>
      <c r="AI375" s="38">
        <v>43857.0</v>
      </c>
    </row>
    <row r="376">
      <c r="A376" s="19">
        <v>375.0</v>
      </c>
      <c r="B376" s="20" t="s">
        <v>2103</v>
      </c>
      <c r="C376" s="21"/>
      <c r="D376" s="22" t="s">
        <v>2698</v>
      </c>
      <c r="E376" s="23" t="s">
        <v>2699</v>
      </c>
      <c r="F376" s="23" t="s">
        <v>2700</v>
      </c>
      <c r="G376" s="24" t="s">
        <v>2701</v>
      </c>
      <c r="H376" s="25" t="s">
        <v>2702</v>
      </c>
      <c r="I376" s="25" t="s">
        <v>2703</v>
      </c>
      <c r="J376" s="31"/>
      <c r="K376" s="26" t="s">
        <v>467</v>
      </c>
      <c r="L376" s="28" t="s">
        <v>468</v>
      </c>
      <c r="M376" s="28" t="s">
        <v>469</v>
      </c>
      <c r="N376" s="29" t="s">
        <v>78</v>
      </c>
      <c r="O376" s="29" t="s">
        <v>78</v>
      </c>
      <c r="P376" s="28" t="s">
        <v>48</v>
      </c>
      <c r="Q376" s="29" t="s">
        <v>2110</v>
      </c>
      <c r="R376" s="20" t="s">
        <v>353</v>
      </c>
      <c r="S376" s="25" t="s">
        <v>1670</v>
      </c>
      <c r="T376" s="25" t="s">
        <v>69</v>
      </c>
      <c r="U376" s="31"/>
      <c r="V376" s="25" t="s">
        <v>2697</v>
      </c>
      <c r="W376" s="32" t="str">
        <f t="shared" si="1"/>
        <v>Biosample protocol</v>
      </c>
      <c r="X376" s="33" t="str">
        <f t="shared" si="2"/>
        <v>Experiment protocol</v>
      </c>
      <c r="Y376" s="28" t="s">
        <v>2602</v>
      </c>
      <c r="Z376" s="28" t="s">
        <v>355</v>
      </c>
      <c r="AA376" s="23">
        <v>80.0</v>
      </c>
      <c r="AB376" s="23">
        <v>29.2</v>
      </c>
      <c r="AC376" s="34">
        <v>5220000.0</v>
      </c>
      <c r="AD376" s="34" t="s">
        <v>1192</v>
      </c>
      <c r="AE376" s="35">
        <v>40620.0</v>
      </c>
      <c r="AF376" s="36">
        <v>3.3844982E7</v>
      </c>
      <c r="AG376" s="37">
        <v>0.516</v>
      </c>
      <c r="AH376" s="38">
        <v>43930.0</v>
      </c>
      <c r="AI376" s="38">
        <v>43407.0</v>
      </c>
    </row>
    <row r="377">
      <c r="A377" s="19">
        <v>376.0</v>
      </c>
      <c r="B377" s="20" t="s">
        <v>2111</v>
      </c>
      <c r="C377" s="21"/>
      <c r="D377" s="22" t="s">
        <v>2704</v>
      </c>
      <c r="E377" s="23" t="s">
        <v>2705</v>
      </c>
      <c r="F377" s="23" t="s">
        <v>2706</v>
      </c>
      <c r="G377" s="24" t="s">
        <v>2707</v>
      </c>
      <c r="H377" s="25" t="s">
        <v>2708</v>
      </c>
      <c r="I377" s="25" t="s">
        <v>2709</v>
      </c>
      <c r="J377" s="31"/>
      <c r="K377" s="26" t="s">
        <v>467</v>
      </c>
      <c r="L377" s="28" t="s">
        <v>468</v>
      </c>
      <c r="M377" s="28" t="s">
        <v>469</v>
      </c>
      <c r="N377" s="29" t="s">
        <v>78</v>
      </c>
      <c r="O377" s="29" t="s">
        <v>78</v>
      </c>
      <c r="P377" s="28" t="s">
        <v>48</v>
      </c>
      <c r="Q377" s="29" t="s">
        <v>2118</v>
      </c>
      <c r="R377" s="20" t="s">
        <v>353</v>
      </c>
      <c r="S377" s="25" t="s">
        <v>1670</v>
      </c>
      <c r="T377" s="25" t="s">
        <v>69</v>
      </c>
      <c r="U377" s="31"/>
      <c r="V377" s="25" t="s">
        <v>2697</v>
      </c>
      <c r="W377" s="32" t="str">
        <f t="shared" si="1"/>
        <v>Biosample protocol</v>
      </c>
      <c r="X377" s="33" t="str">
        <f t="shared" si="2"/>
        <v>Experiment protocol</v>
      </c>
      <c r="Y377" s="28" t="s">
        <v>2602</v>
      </c>
      <c r="Z377" s="28" t="s">
        <v>355</v>
      </c>
      <c r="AA377" s="23">
        <v>100.0</v>
      </c>
      <c r="AB377" s="23">
        <v>36.5</v>
      </c>
      <c r="AC377" s="34">
        <v>3780000.0</v>
      </c>
      <c r="AD377" s="34" t="s">
        <v>1192</v>
      </c>
      <c r="AE377" s="35">
        <v>40620.0</v>
      </c>
      <c r="AF377" s="36">
        <v>3.5396641E7</v>
      </c>
      <c r="AG377" s="37">
        <v>0.3621</v>
      </c>
      <c r="AH377" s="38">
        <v>35916.0</v>
      </c>
      <c r="AI377" s="38">
        <v>35373.0</v>
      </c>
    </row>
    <row r="378">
      <c r="A378" s="19">
        <v>377.0</v>
      </c>
      <c r="B378" s="20" t="s">
        <v>1599</v>
      </c>
      <c r="C378" s="21"/>
      <c r="D378" s="22" t="s">
        <v>2710</v>
      </c>
      <c r="E378" s="23" t="s">
        <v>2711</v>
      </c>
      <c r="F378" s="23" t="s">
        <v>2712</v>
      </c>
      <c r="G378" s="24" t="s">
        <v>2713</v>
      </c>
      <c r="H378" s="25" t="s">
        <v>2714</v>
      </c>
      <c r="I378" s="25" t="s">
        <v>2715</v>
      </c>
      <c r="J378" s="31"/>
      <c r="K378" s="26" t="s">
        <v>251</v>
      </c>
      <c r="L378" s="28"/>
      <c r="M378" s="28" t="s">
        <v>252</v>
      </c>
      <c r="N378" s="29" t="s">
        <v>78</v>
      </c>
      <c r="O378" s="29" t="s">
        <v>78</v>
      </c>
      <c r="P378" s="28" t="s">
        <v>65</v>
      </c>
      <c r="Q378" s="29" t="s">
        <v>252</v>
      </c>
      <c r="R378" s="20" t="s">
        <v>353</v>
      </c>
      <c r="S378" s="25" t="s">
        <v>1670</v>
      </c>
      <c r="T378" s="25" t="s">
        <v>69</v>
      </c>
      <c r="U378" s="31"/>
      <c r="V378" s="25" t="s">
        <v>2697</v>
      </c>
      <c r="W378" s="32" t="str">
        <f t="shared" si="1"/>
        <v>Biosample protocol</v>
      </c>
      <c r="X378" s="33" t="str">
        <f t="shared" si="2"/>
        <v>Experiment protocol</v>
      </c>
      <c r="Y378" s="28" t="s">
        <v>2602</v>
      </c>
      <c r="Z378" s="28" t="s">
        <v>355</v>
      </c>
      <c r="AA378" s="23">
        <v>80.0</v>
      </c>
      <c r="AB378" s="23">
        <v>23.0</v>
      </c>
      <c r="AC378" s="34">
        <v>5680000.0</v>
      </c>
      <c r="AD378" s="34" t="s">
        <v>1192</v>
      </c>
      <c r="AE378" s="60"/>
      <c r="AF378" s="36">
        <v>4.6622799E7</v>
      </c>
      <c r="AG378" s="37">
        <v>0.526</v>
      </c>
      <c r="AH378" s="38">
        <v>68975.0</v>
      </c>
      <c r="AI378" s="38">
        <v>68478.0</v>
      </c>
    </row>
    <row r="379">
      <c r="A379" s="19">
        <v>378.0</v>
      </c>
      <c r="B379" s="20" t="s">
        <v>1591</v>
      </c>
      <c r="C379" s="21"/>
      <c r="D379" s="22" t="s">
        <v>2716</v>
      </c>
      <c r="E379" s="23" t="s">
        <v>2717</v>
      </c>
      <c r="F379" s="23" t="s">
        <v>2718</v>
      </c>
      <c r="G379" s="24" t="s">
        <v>2719</v>
      </c>
      <c r="H379" s="25" t="s">
        <v>2720</v>
      </c>
      <c r="I379" s="25" t="s">
        <v>2721</v>
      </c>
      <c r="J379" s="31"/>
      <c r="K379" s="26" t="s">
        <v>251</v>
      </c>
      <c r="L379" s="28"/>
      <c r="M379" s="28" t="s">
        <v>252</v>
      </c>
      <c r="N379" s="29" t="s">
        <v>78</v>
      </c>
      <c r="O379" s="29" t="s">
        <v>78</v>
      </c>
      <c r="P379" s="28" t="s">
        <v>65</v>
      </c>
      <c r="Q379" s="29" t="s">
        <v>252</v>
      </c>
      <c r="R379" s="20" t="s">
        <v>353</v>
      </c>
      <c r="S379" s="25" t="s">
        <v>1670</v>
      </c>
      <c r="T379" s="25" t="s">
        <v>69</v>
      </c>
      <c r="U379" s="31"/>
      <c r="V379" s="25" t="s">
        <v>2697</v>
      </c>
      <c r="W379" s="32" t="str">
        <f t="shared" si="1"/>
        <v>Biosample protocol</v>
      </c>
      <c r="X379" s="33" t="str">
        <f t="shared" si="2"/>
        <v>Experiment protocol</v>
      </c>
      <c r="Y379" s="28" t="s">
        <v>2602</v>
      </c>
      <c r="Z379" s="28" t="s">
        <v>355</v>
      </c>
      <c r="AA379" s="23">
        <v>80.0</v>
      </c>
      <c r="AB379" s="23">
        <v>47.9</v>
      </c>
      <c r="AC379" s="34">
        <v>1.054E7</v>
      </c>
      <c r="AD379" s="34" t="s">
        <v>1192</v>
      </c>
      <c r="AE379" s="35">
        <v>40624.0</v>
      </c>
      <c r="AF379" s="36">
        <v>3.8834905E7</v>
      </c>
      <c r="AG379" s="37">
        <v>0.5298</v>
      </c>
      <c r="AH379" s="38">
        <v>60865.0</v>
      </c>
      <c r="AI379" s="38">
        <v>60405.0</v>
      </c>
    </row>
    <row r="380">
      <c r="A380" s="19">
        <v>379.0</v>
      </c>
      <c r="B380" s="43" t="s">
        <v>1655</v>
      </c>
      <c r="C380" s="21"/>
      <c r="D380" s="44" t="s">
        <v>2722</v>
      </c>
      <c r="E380" s="45" t="s">
        <v>2723</v>
      </c>
      <c r="F380" s="45" t="s">
        <v>2724</v>
      </c>
      <c r="G380" s="39" t="s">
        <v>2725</v>
      </c>
      <c r="H380" s="39" t="s">
        <v>2726</v>
      </c>
      <c r="I380" s="39" t="s">
        <v>2727</v>
      </c>
      <c r="J380" s="39"/>
      <c r="K380" s="62" t="s">
        <v>104</v>
      </c>
      <c r="L380" s="53"/>
      <c r="M380" s="28" t="s">
        <v>1662</v>
      </c>
      <c r="N380" s="29" t="s">
        <v>78</v>
      </c>
      <c r="O380" s="29" t="s">
        <v>78</v>
      </c>
      <c r="P380" s="28" t="s">
        <v>65</v>
      </c>
      <c r="Q380" s="29" t="s">
        <v>1663</v>
      </c>
      <c r="R380" s="20" t="s">
        <v>353</v>
      </c>
      <c r="S380" s="25" t="s">
        <v>1670</v>
      </c>
      <c r="T380" s="25" t="s">
        <v>69</v>
      </c>
      <c r="U380" s="31"/>
      <c r="V380" s="25" t="s">
        <v>2697</v>
      </c>
      <c r="W380" s="32" t="str">
        <f t="shared" si="1"/>
        <v>Biosample protocol</v>
      </c>
      <c r="X380" s="33" t="str">
        <f t="shared" si="2"/>
        <v>Experiment protocol</v>
      </c>
      <c r="Y380" s="55" t="s">
        <v>2602</v>
      </c>
      <c r="Z380" s="55" t="s">
        <v>355</v>
      </c>
      <c r="AA380" s="56">
        <v>60.0</v>
      </c>
      <c r="AB380" s="56">
        <v>45.8</v>
      </c>
      <c r="AC380" s="57">
        <v>4810000.0</v>
      </c>
      <c r="AD380" s="57" t="s">
        <v>1192</v>
      </c>
      <c r="AE380" s="58">
        <v>40624.0</v>
      </c>
      <c r="AF380" s="36">
        <v>3.5140454E7</v>
      </c>
      <c r="AG380" s="59">
        <v>0.301</v>
      </c>
      <c r="AH380" s="38">
        <v>28583.0</v>
      </c>
      <c r="AI380" s="38">
        <v>28201.0</v>
      </c>
    </row>
    <row r="381">
      <c r="A381" s="19">
        <v>380.0</v>
      </c>
      <c r="B381" s="20" t="s">
        <v>2728</v>
      </c>
      <c r="C381" s="21"/>
      <c r="D381" s="22" t="s">
        <v>2729</v>
      </c>
      <c r="E381" s="23" t="s">
        <v>2730</v>
      </c>
      <c r="F381" s="23" t="s">
        <v>2731</v>
      </c>
      <c r="G381" s="24" t="s">
        <v>2732</v>
      </c>
      <c r="H381" s="25" t="s">
        <v>2733</v>
      </c>
      <c r="I381" s="25" t="s">
        <v>2734</v>
      </c>
      <c r="J381" s="31"/>
      <c r="K381" s="26" t="s">
        <v>120</v>
      </c>
      <c r="L381" s="28"/>
      <c r="M381" s="28" t="s">
        <v>1424</v>
      </c>
      <c r="N381" s="29" t="s">
        <v>78</v>
      </c>
      <c r="O381" s="29" t="s">
        <v>78</v>
      </c>
      <c r="P381" s="28" t="s">
        <v>92</v>
      </c>
      <c r="Q381" s="29" t="s">
        <v>2735</v>
      </c>
      <c r="R381" s="20" t="s">
        <v>353</v>
      </c>
      <c r="S381" s="25" t="s">
        <v>1670</v>
      </c>
      <c r="T381" s="25" t="s">
        <v>69</v>
      </c>
      <c r="U381" s="31"/>
      <c r="V381" s="25" t="s">
        <v>2697</v>
      </c>
      <c r="W381" s="32" t="str">
        <f t="shared" si="1"/>
        <v>Biosample protocol</v>
      </c>
      <c r="X381" s="33" t="str">
        <f t="shared" si="2"/>
        <v>Experiment protocol</v>
      </c>
      <c r="Y381" s="28" t="s">
        <v>2602</v>
      </c>
      <c r="Z381" s="28" t="s">
        <v>355</v>
      </c>
      <c r="AA381" s="23">
        <v>100.0</v>
      </c>
      <c r="AB381" s="23">
        <v>12.6</v>
      </c>
      <c r="AC381" s="34">
        <v>5760000.0</v>
      </c>
      <c r="AD381" s="34" t="s">
        <v>1192</v>
      </c>
      <c r="AE381" s="35">
        <v>40624.0</v>
      </c>
      <c r="AF381" s="36">
        <v>4.084562E7</v>
      </c>
      <c r="AG381" s="37">
        <v>0.3683</v>
      </c>
      <c r="AH381" s="38">
        <v>37223.0</v>
      </c>
      <c r="AI381" s="38">
        <v>36720.0</v>
      </c>
    </row>
    <row r="382">
      <c r="A382" s="19">
        <v>381.0</v>
      </c>
      <c r="B382" s="20" t="s">
        <v>2198</v>
      </c>
      <c r="C382" s="21"/>
      <c r="D382" s="22" t="s">
        <v>2736</v>
      </c>
      <c r="E382" s="23" t="s">
        <v>2737</v>
      </c>
      <c r="F382" s="23" t="s">
        <v>2738</v>
      </c>
      <c r="G382" s="24" t="s">
        <v>2739</v>
      </c>
      <c r="H382" s="25" t="s">
        <v>2740</v>
      </c>
      <c r="I382" s="25" t="s">
        <v>2741</v>
      </c>
      <c r="J382" s="31"/>
      <c r="K382" s="26" t="s">
        <v>268</v>
      </c>
      <c r="L382" s="28"/>
      <c r="M382" s="28" t="s">
        <v>269</v>
      </c>
      <c r="N382" s="29" t="s">
        <v>78</v>
      </c>
      <c r="O382" s="29" t="s">
        <v>78</v>
      </c>
      <c r="P382" s="28" t="s">
        <v>48</v>
      </c>
      <c r="Q382" s="29" t="s">
        <v>2742</v>
      </c>
      <c r="R382" s="20" t="s">
        <v>353</v>
      </c>
      <c r="S382" s="25" t="s">
        <v>1670</v>
      </c>
      <c r="T382" s="25" t="s">
        <v>69</v>
      </c>
      <c r="U382" s="31"/>
      <c r="V382" s="25" t="s">
        <v>2697</v>
      </c>
      <c r="W382" s="32" t="str">
        <f t="shared" si="1"/>
        <v>Biosample protocol</v>
      </c>
      <c r="X382" s="33" t="str">
        <f t="shared" si="2"/>
        <v>Experiment protocol</v>
      </c>
      <c r="Y382" s="28" t="s">
        <v>2602</v>
      </c>
      <c r="Z382" s="28" t="s">
        <v>355</v>
      </c>
      <c r="AA382" s="23">
        <v>60.0</v>
      </c>
      <c r="AB382" s="23">
        <v>25.3</v>
      </c>
      <c r="AC382" s="34">
        <v>4410000.0</v>
      </c>
      <c r="AD382" s="34" t="s">
        <v>1192</v>
      </c>
      <c r="AE382" s="35">
        <v>40627.0</v>
      </c>
      <c r="AF382" s="36">
        <v>3.794366E7</v>
      </c>
      <c r="AG382" s="37">
        <v>0.3568</v>
      </c>
      <c r="AH382" s="38">
        <v>37473.0</v>
      </c>
      <c r="AI382" s="38">
        <v>36872.0</v>
      </c>
    </row>
    <row r="383">
      <c r="A383" s="19">
        <v>382.0</v>
      </c>
      <c r="B383" s="20" t="s">
        <v>2111</v>
      </c>
      <c r="C383" s="21"/>
      <c r="D383" s="22" t="s">
        <v>2743</v>
      </c>
      <c r="E383" s="23" t="s">
        <v>2744</v>
      </c>
      <c r="F383" s="23" t="s">
        <v>2745</v>
      </c>
      <c r="G383" s="24" t="s">
        <v>2746</v>
      </c>
      <c r="H383" s="25" t="s">
        <v>2747</v>
      </c>
      <c r="I383" s="25" t="s">
        <v>2748</v>
      </c>
      <c r="J383" s="31"/>
      <c r="K383" s="26" t="s">
        <v>467</v>
      </c>
      <c r="L383" s="28" t="s">
        <v>468</v>
      </c>
      <c r="M383" s="28" t="s">
        <v>469</v>
      </c>
      <c r="N383" s="29" t="s">
        <v>78</v>
      </c>
      <c r="O383" s="29" t="s">
        <v>78</v>
      </c>
      <c r="P383" s="28" t="s">
        <v>48</v>
      </c>
      <c r="Q383" s="29" t="s">
        <v>2118</v>
      </c>
      <c r="R383" s="20" t="s">
        <v>353</v>
      </c>
      <c r="S383" s="25" t="s">
        <v>837</v>
      </c>
      <c r="T383" s="25" t="s">
        <v>149</v>
      </c>
      <c r="U383" s="31"/>
      <c r="V383" s="25" t="s">
        <v>2749</v>
      </c>
      <c r="W383" s="32" t="str">
        <f t="shared" si="1"/>
        <v>Biosample protocol</v>
      </c>
      <c r="X383" s="33" t="str">
        <f t="shared" si="2"/>
        <v>Experiment protocol</v>
      </c>
      <c r="Y383" s="28" t="s">
        <v>2602</v>
      </c>
      <c r="Z383" s="28" t="s">
        <v>355</v>
      </c>
      <c r="AA383" s="23">
        <v>80.0</v>
      </c>
      <c r="AB383" s="23">
        <v>9.1</v>
      </c>
      <c r="AC383" s="34">
        <v>6480000.0</v>
      </c>
      <c r="AD383" s="34" t="s">
        <v>1192</v>
      </c>
      <c r="AE383" s="35">
        <v>40630.0</v>
      </c>
      <c r="AF383" s="36">
        <v>2.5169765E7</v>
      </c>
      <c r="AG383" s="37">
        <v>0.4966</v>
      </c>
      <c r="AH383" s="38">
        <v>43489.0</v>
      </c>
      <c r="AI383" s="38">
        <v>43268.0</v>
      </c>
    </row>
    <row r="384">
      <c r="A384" s="19">
        <v>383.0</v>
      </c>
      <c r="B384" s="20" t="s">
        <v>2750</v>
      </c>
      <c r="C384" s="21"/>
      <c r="D384" s="22" t="s">
        <v>2751</v>
      </c>
      <c r="E384" s="23" t="s">
        <v>2752</v>
      </c>
      <c r="F384" s="23" t="s">
        <v>2753</v>
      </c>
      <c r="G384" s="24" t="s">
        <v>2754</v>
      </c>
      <c r="H384" s="25" t="s">
        <v>2755</v>
      </c>
      <c r="I384" s="25" t="s">
        <v>2756</v>
      </c>
      <c r="J384" s="25" t="s">
        <v>2757</v>
      </c>
      <c r="K384" s="26" t="s">
        <v>158</v>
      </c>
      <c r="L384" s="28"/>
      <c r="M384" s="28" t="s">
        <v>208</v>
      </c>
      <c r="N384" s="29" t="s">
        <v>78</v>
      </c>
      <c r="O384" s="29" t="s">
        <v>78</v>
      </c>
      <c r="P384" s="28" t="s">
        <v>92</v>
      </c>
      <c r="Q384" s="29" t="s">
        <v>2750</v>
      </c>
      <c r="R384" s="20" t="s">
        <v>210</v>
      </c>
      <c r="S384" s="25" t="s">
        <v>454</v>
      </c>
      <c r="T384" s="25" t="s">
        <v>69</v>
      </c>
      <c r="U384" s="31"/>
      <c r="V384" s="25" t="s">
        <v>2573</v>
      </c>
      <c r="W384" s="32" t="str">
        <f t="shared" si="1"/>
        <v>Biosample protocol</v>
      </c>
      <c r="X384" s="33" t="str">
        <f t="shared" si="2"/>
        <v>Experiment protocol</v>
      </c>
      <c r="Y384" s="28" t="s">
        <v>2602</v>
      </c>
      <c r="Z384" s="28" t="s">
        <v>355</v>
      </c>
      <c r="AA384" s="23">
        <v>120.0</v>
      </c>
      <c r="AB384" s="23">
        <v>20.3</v>
      </c>
      <c r="AC384" s="34">
        <v>6720000.0</v>
      </c>
      <c r="AD384" s="34" t="s">
        <v>1007</v>
      </c>
      <c r="AE384" s="35">
        <v>40631.0</v>
      </c>
      <c r="AF384" s="36">
        <v>4.2180617E7</v>
      </c>
      <c r="AG384" s="37">
        <v>0.5569</v>
      </c>
      <c r="AH384" s="38">
        <v>85386.0</v>
      </c>
      <c r="AI384" s="38">
        <v>85090.0</v>
      </c>
    </row>
    <row r="385">
      <c r="A385" s="19">
        <v>384.0</v>
      </c>
      <c r="B385" s="20" t="s">
        <v>2758</v>
      </c>
      <c r="C385" s="21"/>
      <c r="D385" s="22" t="s">
        <v>2759</v>
      </c>
      <c r="E385" s="23" t="s">
        <v>2760</v>
      </c>
      <c r="F385" s="23" t="s">
        <v>2761</v>
      </c>
      <c r="G385" s="24" t="s">
        <v>2762</v>
      </c>
      <c r="H385" s="25" t="s">
        <v>2763</v>
      </c>
      <c r="I385" s="25" t="s">
        <v>2764</v>
      </c>
      <c r="J385" s="25" t="s">
        <v>2765</v>
      </c>
      <c r="K385" s="26" t="s">
        <v>207</v>
      </c>
      <c r="L385" s="28"/>
      <c r="M385" s="28" t="s">
        <v>208</v>
      </c>
      <c r="N385" s="29" t="s">
        <v>78</v>
      </c>
      <c r="O385" s="29" t="s">
        <v>78</v>
      </c>
      <c r="P385" s="28" t="s">
        <v>48</v>
      </c>
      <c r="Q385" s="29" t="s">
        <v>2766</v>
      </c>
      <c r="R385" s="30" t="s">
        <v>50</v>
      </c>
      <c r="S385" s="25" t="s">
        <v>94</v>
      </c>
      <c r="T385" s="25" t="s">
        <v>52</v>
      </c>
      <c r="U385" s="25" t="s">
        <v>140</v>
      </c>
      <c r="V385" s="25" t="s">
        <v>2767</v>
      </c>
      <c r="W385" s="32" t="str">
        <f t="shared" si="1"/>
        <v>Biosample protocol</v>
      </c>
      <c r="X385" s="33" t="str">
        <f t="shared" si="2"/>
        <v>Experiment protocol</v>
      </c>
      <c r="Y385" s="28" t="s">
        <v>2602</v>
      </c>
      <c r="Z385" s="28" t="s">
        <v>355</v>
      </c>
      <c r="AA385" s="23">
        <v>160.0</v>
      </c>
      <c r="AB385" s="23">
        <v>8.69999999999999</v>
      </c>
      <c r="AC385" s="34">
        <v>5620000.0</v>
      </c>
      <c r="AD385" s="34" t="s">
        <v>1007</v>
      </c>
      <c r="AE385" s="35">
        <v>40637.0</v>
      </c>
      <c r="AF385" s="36">
        <v>3.4450442E7</v>
      </c>
      <c r="AG385" s="37">
        <v>0.661</v>
      </c>
      <c r="AH385" s="38">
        <v>77570.0</v>
      </c>
      <c r="AI385" s="38">
        <v>77473.0</v>
      </c>
    </row>
    <row r="386">
      <c r="A386" s="19">
        <v>385.0</v>
      </c>
      <c r="B386" s="20" t="s">
        <v>2758</v>
      </c>
      <c r="C386" s="21"/>
      <c r="D386" s="22" t="s">
        <v>2759</v>
      </c>
      <c r="E386" s="23" t="s">
        <v>2768</v>
      </c>
      <c r="F386" s="23" t="s">
        <v>2769</v>
      </c>
      <c r="G386" s="24" t="s">
        <v>2770</v>
      </c>
      <c r="H386" s="25" t="s">
        <v>2771</v>
      </c>
      <c r="I386" s="25" t="s">
        <v>2765</v>
      </c>
      <c r="J386" s="25" t="s">
        <v>2764</v>
      </c>
      <c r="K386" s="26" t="s">
        <v>207</v>
      </c>
      <c r="L386" s="28"/>
      <c r="M386" s="28" t="s">
        <v>208</v>
      </c>
      <c r="N386" s="29" t="s">
        <v>78</v>
      </c>
      <c r="O386" s="29" t="s">
        <v>78</v>
      </c>
      <c r="P386" s="28" t="s">
        <v>48</v>
      </c>
      <c r="Q386" s="29" t="s">
        <v>2766</v>
      </c>
      <c r="R386" s="30" t="s">
        <v>50</v>
      </c>
      <c r="S386" s="25" t="s">
        <v>94</v>
      </c>
      <c r="T386" s="25" t="s">
        <v>52</v>
      </c>
      <c r="U386" s="25" t="s">
        <v>140</v>
      </c>
      <c r="V386" s="25" t="s">
        <v>2767</v>
      </c>
      <c r="W386" s="32" t="str">
        <f t="shared" si="1"/>
        <v>Biosample protocol</v>
      </c>
      <c r="X386" s="33" t="str">
        <f t="shared" si="2"/>
        <v>Experiment protocol</v>
      </c>
      <c r="Y386" s="28" t="s">
        <v>2602</v>
      </c>
      <c r="Z386" s="28" t="s">
        <v>355</v>
      </c>
      <c r="AA386" s="23">
        <v>160.0</v>
      </c>
      <c r="AB386" s="23">
        <v>9.1</v>
      </c>
      <c r="AC386" s="34">
        <v>5450000.0</v>
      </c>
      <c r="AD386" s="34" t="s">
        <v>1007</v>
      </c>
      <c r="AE386" s="35">
        <v>40637.0</v>
      </c>
      <c r="AF386" s="36">
        <v>2.4220734E7</v>
      </c>
      <c r="AG386" s="37">
        <v>0.6406</v>
      </c>
      <c r="AH386" s="38">
        <v>52692.0</v>
      </c>
      <c r="AI386" s="38">
        <v>52576.0</v>
      </c>
    </row>
    <row r="387">
      <c r="A387" s="19">
        <v>386.0</v>
      </c>
      <c r="B387" s="20" t="s">
        <v>2191</v>
      </c>
      <c r="C387" s="21"/>
      <c r="D387" s="22" t="s">
        <v>2772</v>
      </c>
      <c r="E387" s="23" t="s">
        <v>2773</v>
      </c>
      <c r="F387" s="23" t="s">
        <v>2774</v>
      </c>
      <c r="G387" s="24" t="s">
        <v>2775</v>
      </c>
      <c r="H387" s="25" t="s">
        <v>2776</v>
      </c>
      <c r="I387" s="25" t="s">
        <v>2777</v>
      </c>
      <c r="J387" s="31"/>
      <c r="K387" s="26" t="s">
        <v>268</v>
      </c>
      <c r="L387" s="28"/>
      <c r="M387" s="28" t="s">
        <v>269</v>
      </c>
      <c r="N387" s="29" t="s">
        <v>78</v>
      </c>
      <c r="O387" s="29" t="s">
        <v>78</v>
      </c>
      <c r="P387" s="28" t="s">
        <v>48</v>
      </c>
      <c r="Q387" s="29" t="s">
        <v>269</v>
      </c>
      <c r="R387" s="30" t="s">
        <v>353</v>
      </c>
      <c r="S387" s="25" t="s">
        <v>1670</v>
      </c>
      <c r="T387" s="25" t="s">
        <v>69</v>
      </c>
      <c r="U387" s="31"/>
      <c r="V387" s="25" t="s">
        <v>2697</v>
      </c>
      <c r="W387" s="32" t="str">
        <f t="shared" si="1"/>
        <v>Biosample protocol</v>
      </c>
      <c r="X387" s="33" t="str">
        <f t="shared" si="2"/>
        <v>Experiment protocol</v>
      </c>
      <c r="Y387" s="28" t="s">
        <v>2602</v>
      </c>
      <c r="Z387" s="28" t="s">
        <v>355</v>
      </c>
      <c r="AA387" s="23">
        <v>60.0</v>
      </c>
      <c r="AB387" s="23">
        <v>27.4</v>
      </c>
      <c r="AC387" s="34">
        <v>3900000.0</v>
      </c>
      <c r="AD387" s="34" t="s">
        <v>1192</v>
      </c>
      <c r="AE387" s="35">
        <v>40638.0</v>
      </c>
      <c r="AF387" s="36">
        <v>3.1681568E7</v>
      </c>
      <c r="AG387" s="37">
        <v>0.4555</v>
      </c>
      <c r="AH387" s="38">
        <v>48316.0</v>
      </c>
      <c r="AI387" s="38">
        <v>48093.0</v>
      </c>
    </row>
    <row r="388">
      <c r="A388" s="19">
        <v>387.0</v>
      </c>
      <c r="B388" s="20" t="s">
        <v>2205</v>
      </c>
      <c r="C388" s="21"/>
      <c r="D388" s="22" t="s">
        <v>2778</v>
      </c>
      <c r="E388" s="23" t="s">
        <v>2779</v>
      </c>
      <c r="F388" s="23" t="s">
        <v>2780</v>
      </c>
      <c r="G388" s="24" t="s">
        <v>2781</v>
      </c>
      <c r="H388" s="25" t="s">
        <v>2782</v>
      </c>
      <c r="I388" s="25" t="s">
        <v>2783</v>
      </c>
      <c r="J388" s="31"/>
      <c r="K388" s="26" t="s">
        <v>268</v>
      </c>
      <c r="L388" s="28"/>
      <c r="M388" s="28" t="s">
        <v>269</v>
      </c>
      <c r="N388" s="29" t="s">
        <v>78</v>
      </c>
      <c r="O388" s="29" t="s">
        <v>78</v>
      </c>
      <c r="P388" s="28" t="s">
        <v>48</v>
      </c>
      <c r="Q388" s="29" t="s">
        <v>735</v>
      </c>
      <c r="R388" s="30" t="s">
        <v>353</v>
      </c>
      <c r="S388" s="25" t="s">
        <v>1670</v>
      </c>
      <c r="T388" s="25" t="s">
        <v>69</v>
      </c>
      <c r="U388" s="31"/>
      <c r="V388" s="25" t="s">
        <v>2697</v>
      </c>
      <c r="W388" s="32" t="str">
        <f t="shared" si="1"/>
        <v>Biosample protocol</v>
      </c>
      <c r="X388" s="33" t="str">
        <f t="shared" si="2"/>
        <v>Experiment protocol</v>
      </c>
      <c r="Y388" s="28" t="s">
        <v>2602</v>
      </c>
      <c r="Z388" s="28" t="s">
        <v>355</v>
      </c>
      <c r="AA388" s="23">
        <v>60.0</v>
      </c>
      <c r="AB388" s="23">
        <v>8.7</v>
      </c>
      <c r="AC388" s="34">
        <v>4770000.0</v>
      </c>
      <c r="AD388" s="34" t="s">
        <v>1192</v>
      </c>
      <c r="AE388" s="35">
        <v>40638.0</v>
      </c>
      <c r="AF388" s="36">
        <v>2.8413374E7</v>
      </c>
      <c r="AG388" s="37">
        <v>0.442</v>
      </c>
      <c r="AH388" s="38">
        <v>37221.0</v>
      </c>
      <c r="AI388" s="38">
        <v>36980.0</v>
      </c>
    </row>
    <row r="389">
      <c r="A389" s="19">
        <v>388.0</v>
      </c>
      <c r="B389" s="20" t="s">
        <v>2750</v>
      </c>
      <c r="C389" s="21"/>
      <c r="D389" s="22" t="s">
        <v>2784</v>
      </c>
      <c r="E389" s="23" t="s">
        <v>2785</v>
      </c>
      <c r="F389" s="23" t="s">
        <v>2786</v>
      </c>
      <c r="G389" s="24" t="s">
        <v>2787</v>
      </c>
      <c r="H389" s="25" t="s">
        <v>2788</v>
      </c>
      <c r="I389" s="25" t="s">
        <v>2789</v>
      </c>
      <c r="J389" s="39" t="s">
        <v>2790</v>
      </c>
      <c r="K389" s="26" t="s">
        <v>158</v>
      </c>
      <c r="L389" s="28"/>
      <c r="M389" s="28" t="s">
        <v>208</v>
      </c>
      <c r="N389" s="29" t="s">
        <v>78</v>
      </c>
      <c r="O389" s="29" t="s">
        <v>78</v>
      </c>
      <c r="P389" s="28" t="s">
        <v>92</v>
      </c>
      <c r="Q389" s="29" t="s">
        <v>2750</v>
      </c>
      <c r="R389" s="20" t="s">
        <v>210</v>
      </c>
      <c r="S389" s="25" t="s">
        <v>454</v>
      </c>
      <c r="T389" s="31"/>
      <c r="U389" s="31"/>
      <c r="V389" s="25" t="s">
        <v>2581</v>
      </c>
      <c r="W389" s="32" t="str">
        <f t="shared" si="1"/>
        <v>Biosample protocol</v>
      </c>
      <c r="X389" s="33" t="str">
        <f t="shared" si="2"/>
        <v>Experiment protocol</v>
      </c>
      <c r="Y389" s="28" t="s">
        <v>2602</v>
      </c>
      <c r="Z389" s="28" t="s">
        <v>355</v>
      </c>
      <c r="AA389" s="23">
        <v>80.0</v>
      </c>
      <c r="AB389" s="23">
        <v>5.2</v>
      </c>
      <c r="AC389" s="34">
        <v>1.145E7</v>
      </c>
      <c r="AD389" s="34" t="s">
        <v>1007</v>
      </c>
      <c r="AE389" s="35">
        <v>40638.0</v>
      </c>
      <c r="AF389" s="36">
        <v>3.2632314E7</v>
      </c>
      <c r="AG389" s="37">
        <v>0.3337</v>
      </c>
      <c r="AH389" s="38">
        <v>78398.0</v>
      </c>
      <c r="AI389" s="38">
        <v>78299.0</v>
      </c>
    </row>
    <row r="390">
      <c r="A390" s="19">
        <v>389.0</v>
      </c>
      <c r="B390" s="20" t="s">
        <v>2791</v>
      </c>
      <c r="C390" s="21"/>
      <c r="D390" s="22" t="s">
        <v>2792</v>
      </c>
      <c r="E390" s="23" t="s">
        <v>2793</v>
      </c>
      <c r="F390" s="23" t="s">
        <v>2794</v>
      </c>
      <c r="G390" s="24" t="s">
        <v>2795</v>
      </c>
      <c r="H390" s="25" t="s">
        <v>2796</v>
      </c>
      <c r="I390" s="25" t="s">
        <v>2797</v>
      </c>
      <c r="J390" s="25" t="s">
        <v>2798</v>
      </c>
      <c r="K390" s="26" t="s">
        <v>158</v>
      </c>
      <c r="L390" s="28"/>
      <c r="M390" s="28" t="s">
        <v>208</v>
      </c>
      <c r="N390" s="29" t="s">
        <v>78</v>
      </c>
      <c r="O390" s="29" t="s">
        <v>78</v>
      </c>
      <c r="P390" s="28" t="s">
        <v>65</v>
      </c>
      <c r="Q390" s="29" t="s">
        <v>2791</v>
      </c>
      <c r="R390" s="20" t="s">
        <v>210</v>
      </c>
      <c r="S390" s="25" t="s">
        <v>454</v>
      </c>
      <c r="T390" s="25" t="s">
        <v>69</v>
      </c>
      <c r="U390" s="31"/>
      <c r="V390" s="25" t="s">
        <v>2573</v>
      </c>
      <c r="W390" s="32" t="str">
        <f t="shared" si="1"/>
        <v>Biosample protocol</v>
      </c>
      <c r="X390" s="33" t="str">
        <f t="shared" si="2"/>
        <v>Experiment protocol</v>
      </c>
      <c r="Y390" s="28" t="s">
        <v>2602</v>
      </c>
      <c r="Z390" s="28" t="s">
        <v>355</v>
      </c>
      <c r="AA390" s="23">
        <v>120.0</v>
      </c>
      <c r="AB390" s="23">
        <v>30.7</v>
      </c>
      <c r="AC390" s="34">
        <v>5850000.0</v>
      </c>
      <c r="AD390" s="34" t="s">
        <v>1007</v>
      </c>
      <c r="AE390" s="35">
        <v>40640.0</v>
      </c>
      <c r="AF390" s="36">
        <v>3.070165E7</v>
      </c>
      <c r="AG390" s="37">
        <v>0.5817</v>
      </c>
      <c r="AH390" s="38">
        <v>72006.0</v>
      </c>
      <c r="AI390" s="38">
        <v>71872.0</v>
      </c>
    </row>
    <row r="391">
      <c r="A391" s="19">
        <v>390.0</v>
      </c>
      <c r="B391" s="20" t="s">
        <v>2791</v>
      </c>
      <c r="C391" s="21"/>
      <c r="D391" s="22" t="s">
        <v>2799</v>
      </c>
      <c r="E391" s="23" t="s">
        <v>2800</v>
      </c>
      <c r="F391" s="23" t="s">
        <v>2801</v>
      </c>
      <c r="G391" s="24" t="s">
        <v>2802</v>
      </c>
      <c r="H391" s="25" t="s">
        <v>2803</v>
      </c>
      <c r="I391" s="25" t="s">
        <v>2804</v>
      </c>
      <c r="J391" s="25" t="s">
        <v>2805</v>
      </c>
      <c r="K391" s="26" t="s">
        <v>158</v>
      </c>
      <c r="L391" s="28"/>
      <c r="M391" s="28" t="s">
        <v>208</v>
      </c>
      <c r="N391" s="29" t="s">
        <v>78</v>
      </c>
      <c r="O391" s="29" t="s">
        <v>78</v>
      </c>
      <c r="P391" s="28" t="s">
        <v>65</v>
      </c>
      <c r="Q391" s="29" t="s">
        <v>2791</v>
      </c>
      <c r="R391" s="20" t="s">
        <v>210</v>
      </c>
      <c r="S391" s="25" t="s">
        <v>454</v>
      </c>
      <c r="T391" s="25" t="s">
        <v>69</v>
      </c>
      <c r="U391" s="31"/>
      <c r="V391" s="25" t="s">
        <v>2581</v>
      </c>
      <c r="W391" s="32" t="str">
        <f t="shared" si="1"/>
        <v>Biosample protocol</v>
      </c>
      <c r="X391" s="33" t="str">
        <f t="shared" si="2"/>
        <v>Experiment protocol</v>
      </c>
      <c r="Y391" s="28" t="s">
        <v>2602</v>
      </c>
      <c r="Z391" s="28" t="s">
        <v>355</v>
      </c>
      <c r="AA391" s="23">
        <v>160.0</v>
      </c>
      <c r="AB391" s="23">
        <v>27.2</v>
      </c>
      <c r="AC391" s="34">
        <v>5430000.0</v>
      </c>
      <c r="AD391" s="34" t="s">
        <v>1007</v>
      </c>
      <c r="AE391" s="35">
        <v>40640.0</v>
      </c>
      <c r="AF391" s="36">
        <v>2.7012002E7</v>
      </c>
      <c r="AG391" s="37">
        <v>0.5544</v>
      </c>
      <c r="AH391" s="38">
        <v>62730.0</v>
      </c>
      <c r="AI391" s="38">
        <v>62601.0</v>
      </c>
    </row>
    <row r="392">
      <c r="A392" s="19">
        <v>391.0</v>
      </c>
      <c r="B392" s="20" t="s">
        <v>2791</v>
      </c>
      <c r="C392" s="21"/>
      <c r="D392" s="22" t="s">
        <v>2799</v>
      </c>
      <c r="E392" s="23" t="s">
        <v>2806</v>
      </c>
      <c r="F392" s="23" t="s">
        <v>2801</v>
      </c>
      <c r="G392" s="24" t="s">
        <v>2807</v>
      </c>
      <c r="H392" s="25" t="s">
        <v>2808</v>
      </c>
      <c r="I392" s="25" t="s">
        <v>2805</v>
      </c>
      <c r="J392" s="25" t="s">
        <v>2804</v>
      </c>
      <c r="K392" s="26" t="s">
        <v>158</v>
      </c>
      <c r="L392" s="28"/>
      <c r="M392" s="28" t="s">
        <v>208</v>
      </c>
      <c r="N392" s="29" t="s">
        <v>78</v>
      </c>
      <c r="O392" s="29" t="s">
        <v>78</v>
      </c>
      <c r="P392" s="28" t="s">
        <v>65</v>
      </c>
      <c r="Q392" s="29" t="s">
        <v>2791</v>
      </c>
      <c r="R392" s="20" t="s">
        <v>210</v>
      </c>
      <c r="S392" s="25" t="s">
        <v>454</v>
      </c>
      <c r="T392" s="25" t="s">
        <v>69</v>
      </c>
      <c r="U392" s="31"/>
      <c r="V392" s="25" t="s">
        <v>2581</v>
      </c>
      <c r="W392" s="32" t="str">
        <f t="shared" si="1"/>
        <v>Biosample protocol</v>
      </c>
      <c r="X392" s="33" t="str">
        <f t="shared" si="2"/>
        <v>Experiment protocol</v>
      </c>
      <c r="Y392" s="28" t="s">
        <v>2602</v>
      </c>
      <c r="Z392" s="28" t="s">
        <v>355</v>
      </c>
      <c r="AA392" s="23">
        <v>160.0</v>
      </c>
      <c r="AB392" s="23">
        <v>48.2</v>
      </c>
      <c r="AC392" s="34">
        <v>6360000.0</v>
      </c>
      <c r="AD392" s="34" t="s">
        <v>1007</v>
      </c>
      <c r="AE392" s="35">
        <v>40640.0</v>
      </c>
      <c r="AF392" s="36">
        <v>3.5200561E7</v>
      </c>
      <c r="AG392" s="37">
        <v>0.5544</v>
      </c>
      <c r="AH392" s="38">
        <v>75938.0</v>
      </c>
      <c r="AI392" s="38">
        <v>75773.0</v>
      </c>
    </row>
    <row r="393">
      <c r="A393" s="19">
        <v>392.0</v>
      </c>
      <c r="B393" s="20" t="s">
        <v>2809</v>
      </c>
      <c r="C393" s="21"/>
      <c r="D393" s="22" t="s">
        <v>2810</v>
      </c>
      <c r="E393" s="23" t="s">
        <v>2811</v>
      </c>
      <c r="F393" s="23" t="s">
        <v>2812</v>
      </c>
      <c r="G393" s="24" t="s">
        <v>2813</v>
      </c>
      <c r="H393" s="25" t="s">
        <v>2814</v>
      </c>
      <c r="I393" s="25" t="s">
        <v>2815</v>
      </c>
      <c r="J393" s="25" t="s">
        <v>2816</v>
      </c>
      <c r="K393" s="26" t="s">
        <v>238</v>
      </c>
      <c r="L393" s="29"/>
      <c r="M393" s="28" t="s">
        <v>239</v>
      </c>
      <c r="N393" s="28" t="s">
        <v>46</v>
      </c>
      <c r="O393" s="28" t="s">
        <v>240</v>
      </c>
      <c r="P393" s="28" t="s">
        <v>241</v>
      </c>
      <c r="Q393" s="29" t="s">
        <v>2809</v>
      </c>
      <c r="R393" s="30" t="s">
        <v>238</v>
      </c>
      <c r="S393" s="31"/>
      <c r="T393" s="31"/>
      <c r="U393" s="31"/>
      <c r="V393" s="25" t="s">
        <v>2817</v>
      </c>
      <c r="W393" s="32" t="str">
        <f t="shared" si="1"/>
        <v>Biosample protocol</v>
      </c>
      <c r="X393" s="33" t="str">
        <f t="shared" si="2"/>
        <v>Experiment protocol</v>
      </c>
      <c r="Y393" s="28" t="s">
        <v>2602</v>
      </c>
      <c r="Z393" s="28" t="s">
        <v>355</v>
      </c>
      <c r="AA393" s="23">
        <v>80.0</v>
      </c>
      <c r="AB393" s="23">
        <v>37.3</v>
      </c>
      <c r="AC393" s="34">
        <v>6090000.0</v>
      </c>
      <c r="AD393" s="34" t="s">
        <v>1080</v>
      </c>
      <c r="AE393" s="35">
        <v>40641.0</v>
      </c>
      <c r="AF393" s="36">
        <v>2.291087E7</v>
      </c>
      <c r="AG393" s="37">
        <v>0.5299</v>
      </c>
      <c r="AH393" s="38">
        <v>29948.0</v>
      </c>
      <c r="AI393" s="38">
        <v>29792.0</v>
      </c>
    </row>
    <row r="394">
      <c r="A394" s="19">
        <v>393.0</v>
      </c>
      <c r="B394" s="61" t="s">
        <v>1731</v>
      </c>
      <c r="C394" s="21"/>
      <c r="D394" s="22" t="s">
        <v>2818</v>
      </c>
      <c r="E394" s="23" t="s">
        <v>2819</v>
      </c>
      <c r="F394" s="23" t="s">
        <v>2820</v>
      </c>
      <c r="G394" s="51" t="s">
        <v>2821</v>
      </c>
      <c r="H394" s="51" t="s">
        <v>2822</v>
      </c>
      <c r="I394" s="51" t="s">
        <v>2823</v>
      </c>
      <c r="J394" s="64"/>
      <c r="K394" s="62" t="s">
        <v>104</v>
      </c>
      <c r="L394" s="63"/>
      <c r="M394" s="63" t="s">
        <v>1738</v>
      </c>
      <c r="N394" s="63" t="s">
        <v>78</v>
      </c>
      <c r="O394" s="63" t="s">
        <v>78</v>
      </c>
      <c r="P394" s="63" t="s">
        <v>65</v>
      </c>
      <c r="Q394" s="63" t="s">
        <v>1738</v>
      </c>
      <c r="R394" s="61" t="s">
        <v>353</v>
      </c>
      <c r="S394" s="51" t="s">
        <v>837</v>
      </c>
      <c r="T394" s="51" t="s">
        <v>149</v>
      </c>
      <c r="U394" s="64"/>
      <c r="V394" s="51" t="s">
        <v>2749</v>
      </c>
      <c r="W394" s="32" t="str">
        <f t="shared" si="1"/>
        <v>Biosample protocol</v>
      </c>
      <c r="X394" s="33" t="str">
        <f t="shared" si="2"/>
        <v>Experiment protocol</v>
      </c>
      <c r="Y394" s="65" t="s">
        <v>2602</v>
      </c>
      <c r="Z394" s="65" t="s">
        <v>355</v>
      </c>
      <c r="AA394" s="56">
        <v>80.0</v>
      </c>
      <c r="AB394" s="56">
        <v>22.9</v>
      </c>
      <c r="AC394" s="81">
        <v>5040000.0</v>
      </c>
      <c r="AD394" s="67" t="s">
        <v>1192</v>
      </c>
      <c r="AE394" s="68">
        <v>40652.0</v>
      </c>
      <c r="AF394" s="36">
        <v>3.4744227E7</v>
      </c>
      <c r="AG394" s="37">
        <v>0.3068</v>
      </c>
      <c r="AH394" s="38">
        <v>34449.0</v>
      </c>
      <c r="AI394" s="38">
        <v>34156.0</v>
      </c>
    </row>
    <row r="395">
      <c r="A395" s="19">
        <v>394.0</v>
      </c>
      <c r="B395" s="20" t="s">
        <v>2342</v>
      </c>
      <c r="C395" s="21"/>
      <c r="D395" s="22" t="s">
        <v>2824</v>
      </c>
      <c r="E395" s="23" t="s">
        <v>2825</v>
      </c>
      <c r="F395" s="23" t="s">
        <v>2826</v>
      </c>
      <c r="G395" s="24" t="s">
        <v>2827</v>
      </c>
      <c r="H395" s="25" t="s">
        <v>2828</v>
      </c>
      <c r="I395" s="25" t="s">
        <v>2829</v>
      </c>
      <c r="J395" s="31"/>
      <c r="K395" s="26" t="s">
        <v>467</v>
      </c>
      <c r="L395" s="28" t="s">
        <v>468</v>
      </c>
      <c r="M395" s="28" t="s">
        <v>469</v>
      </c>
      <c r="N395" s="29" t="s">
        <v>78</v>
      </c>
      <c r="O395" s="29" t="s">
        <v>78</v>
      </c>
      <c r="P395" s="28" t="s">
        <v>48</v>
      </c>
      <c r="Q395" s="29" t="s">
        <v>2349</v>
      </c>
      <c r="R395" s="20" t="s">
        <v>353</v>
      </c>
      <c r="S395" s="25" t="s">
        <v>1810</v>
      </c>
      <c r="T395" s="25" t="s">
        <v>52</v>
      </c>
      <c r="U395" s="31"/>
      <c r="V395" s="25" t="s">
        <v>2830</v>
      </c>
      <c r="W395" s="32" t="str">
        <f t="shared" si="1"/>
        <v>Biosample protocol</v>
      </c>
      <c r="X395" s="33" t="str">
        <f t="shared" si="2"/>
        <v>Experiment protocol</v>
      </c>
      <c r="Y395" s="28" t="s">
        <v>2602</v>
      </c>
      <c r="Z395" s="28" t="s">
        <v>355</v>
      </c>
      <c r="AA395" s="23">
        <v>80.0</v>
      </c>
      <c r="AB395" s="23">
        <v>40.3</v>
      </c>
      <c r="AC395" s="34">
        <v>6840000.0</v>
      </c>
      <c r="AD395" s="34" t="s">
        <v>1192</v>
      </c>
      <c r="AE395" s="35">
        <v>40654.0</v>
      </c>
      <c r="AF395" s="36">
        <v>2.8728695E7</v>
      </c>
      <c r="AG395" s="37">
        <v>0.4188</v>
      </c>
      <c r="AH395" s="38">
        <v>41047.0</v>
      </c>
      <c r="AI395" s="38">
        <v>40795.0</v>
      </c>
    </row>
    <row r="396">
      <c r="A396" s="19">
        <v>395.0</v>
      </c>
      <c r="B396" s="43" t="s">
        <v>2103</v>
      </c>
      <c r="C396" s="21"/>
      <c r="D396" s="44" t="s">
        <v>2831</v>
      </c>
      <c r="E396" s="45" t="s">
        <v>2832</v>
      </c>
      <c r="F396" s="45" t="s">
        <v>2833</v>
      </c>
      <c r="G396" s="39" t="s">
        <v>2834</v>
      </c>
      <c r="H396" s="39" t="s">
        <v>2835</v>
      </c>
      <c r="I396" s="39" t="s">
        <v>2836</v>
      </c>
      <c r="J396" s="39"/>
      <c r="K396" s="62" t="s">
        <v>467</v>
      </c>
      <c r="L396" s="53"/>
      <c r="M396" s="28" t="s">
        <v>469</v>
      </c>
      <c r="N396" s="29" t="s">
        <v>78</v>
      </c>
      <c r="O396" s="29" t="s">
        <v>78</v>
      </c>
      <c r="P396" s="28" t="s">
        <v>48</v>
      </c>
      <c r="Q396" s="28" t="s">
        <v>2110</v>
      </c>
      <c r="R396" s="20" t="s">
        <v>353</v>
      </c>
      <c r="S396" s="25" t="s">
        <v>1810</v>
      </c>
      <c r="T396" s="25" t="s">
        <v>52</v>
      </c>
      <c r="U396" s="31"/>
      <c r="V396" s="25" t="s">
        <v>2830</v>
      </c>
      <c r="W396" s="32" t="str">
        <f t="shared" si="1"/>
        <v>Biosample protocol</v>
      </c>
      <c r="X396" s="33" t="str">
        <f t="shared" si="2"/>
        <v>Experiment protocol</v>
      </c>
      <c r="Y396" s="55" t="s">
        <v>2602</v>
      </c>
      <c r="Z396" s="55" t="s">
        <v>355</v>
      </c>
      <c r="AA396" s="56">
        <v>80.0</v>
      </c>
      <c r="AB396" s="56">
        <v>21.3</v>
      </c>
      <c r="AC396" s="57">
        <v>3780000.0</v>
      </c>
      <c r="AD396" s="57" t="s">
        <v>1192</v>
      </c>
      <c r="AE396" s="58">
        <v>40655.0</v>
      </c>
      <c r="AF396" s="36">
        <v>2.0832621E7</v>
      </c>
      <c r="AG396" s="59">
        <v>0.323</v>
      </c>
      <c r="AH396" s="38">
        <v>22788.0</v>
      </c>
      <c r="AI396" s="38">
        <v>22611.0</v>
      </c>
    </row>
    <row r="397">
      <c r="A397" s="19">
        <v>396.0</v>
      </c>
      <c r="B397" s="20" t="s">
        <v>2182</v>
      </c>
      <c r="C397" s="21"/>
      <c r="D397" s="22" t="s">
        <v>2837</v>
      </c>
      <c r="E397" s="23" t="s">
        <v>2838</v>
      </c>
      <c r="F397" s="23" t="s">
        <v>2839</v>
      </c>
      <c r="G397" s="24" t="s">
        <v>2840</v>
      </c>
      <c r="H397" s="25" t="s">
        <v>2841</v>
      </c>
      <c r="I397" s="25" t="s">
        <v>2842</v>
      </c>
      <c r="J397" s="31"/>
      <c r="K397" s="26" t="s">
        <v>268</v>
      </c>
      <c r="L397" s="28"/>
      <c r="M397" s="28" t="s">
        <v>269</v>
      </c>
      <c r="N397" s="29" t="s">
        <v>78</v>
      </c>
      <c r="O397" s="29" t="s">
        <v>78</v>
      </c>
      <c r="P397" s="28" t="s">
        <v>48</v>
      </c>
      <c r="Q397" s="29" t="s">
        <v>269</v>
      </c>
      <c r="R397" s="20" t="s">
        <v>353</v>
      </c>
      <c r="S397" s="25" t="s">
        <v>2356</v>
      </c>
      <c r="T397" s="25" t="s">
        <v>69</v>
      </c>
      <c r="U397" s="31"/>
      <c r="V397" s="25" t="s">
        <v>2843</v>
      </c>
      <c r="W397" s="32" t="str">
        <f t="shared" si="1"/>
        <v>Biosample protocol</v>
      </c>
      <c r="X397" s="33" t="str">
        <f t="shared" si="2"/>
        <v>Experiment protocol</v>
      </c>
      <c r="Y397" s="28" t="s">
        <v>2602</v>
      </c>
      <c r="Z397" s="28" t="s">
        <v>355</v>
      </c>
      <c r="AA397" s="23">
        <v>60.0</v>
      </c>
      <c r="AB397" s="23">
        <v>21.6</v>
      </c>
      <c r="AC397" s="34">
        <v>5270000.0</v>
      </c>
      <c r="AD397" s="34" t="s">
        <v>1192</v>
      </c>
      <c r="AE397" s="35">
        <v>40666.0</v>
      </c>
      <c r="AF397" s="36">
        <v>2.952068E7</v>
      </c>
      <c r="AG397" s="37">
        <v>0.3929</v>
      </c>
      <c r="AH397" s="38">
        <v>40835.0</v>
      </c>
      <c r="AI397" s="38">
        <v>40553.0</v>
      </c>
    </row>
    <row r="398">
      <c r="A398" s="19">
        <v>397.0</v>
      </c>
      <c r="B398" s="20" t="s">
        <v>2198</v>
      </c>
      <c r="C398" s="21"/>
      <c r="D398" s="22" t="s">
        <v>2844</v>
      </c>
      <c r="E398" s="23" t="s">
        <v>2845</v>
      </c>
      <c r="F398" s="23" t="s">
        <v>2846</v>
      </c>
      <c r="G398" s="24" t="s">
        <v>2847</v>
      </c>
      <c r="H398" s="25" t="s">
        <v>2848</v>
      </c>
      <c r="I398" s="25" t="s">
        <v>2849</v>
      </c>
      <c r="J398" s="31"/>
      <c r="K398" s="26" t="s">
        <v>268</v>
      </c>
      <c r="L398" s="28"/>
      <c r="M398" s="28" t="s">
        <v>269</v>
      </c>
      <c r="N398" s="29" t="s">
        <v>78</v>
      </c>
      <c r="O398" s="29" t="s">
        <v>78</v>
      </c>
      <c r="P398" s="28" t="s">
        <v>48</v>
      </c>
      <c r="Q398" s="29" t="s">
        <v>269</v>
      </c>
      <c r="R398" s="20" t="s">
        <v>353</v>
      </c>
      <c r="S398" s="25" t="s">
        <v>2356</v>
      </c>
      <c r="T398" s="25" t="s">
        <v>69</v>
      </c>
      <c r="U398" s="31"/>
      <c r="V398" s="25" t="s">
        <v>2843</v>
      </c>
      <c r="W398" s="32" t="str">
        <f t="shared" si="1"/>
        <v>Biosample protocol</v>
      </c>
      <c r="X398" s="33" t="str">
        <f t="shared" si="2"/>
        <v>Experiment protocol</v>
      </c>
      <c r="Y398" s="28" t="s">
        <v>2602</v>
      </c>
      <c r="Z398" s="28" t="s">
        <v>355</v>
      </c>
      <c r="AA398" s="23">
        <v>60.0</v>
      </c>
      <c r="AB398" s="23">
        <v>19.0</v>
      </c>
      <c r="AC398" s="34">
        <v>6300000.0</v>
      </c>
      <c r="AD398" s="34" t="s">
        <v>1192</v>
      </c>
      <c r="AE398" s="35">
        <v>40666.0</v>
      </c>
      <c r="AF398" s="36">
        <v>2.3443402E7</v>
      </c>
      <c r="AG398" s="37">
        <v>0.416</v>
      </c>
      <c r="AH398" s="38">
        <v>32963.0</v>
      </c>
      <c r="AI398" s="38">
        <v>32690.0</v>
      </c>
    </row>
    <row r="399">
      <c r="A399" s="19">
        <v>398.0</v>
      </c>
      <c r="B399" s="20" t="s">
        <v>2850</v>
      </c>
      <c r="C399" s="21"/>
      <c r="D399" s="22" t="s">
        <v>2851</v>
      </c>
      <c r="E399" s="23" t="s">
        <v>2852</v>
      </c>
      <c r="F399" s="23" t="s">
        <v>2853</v>
      </c>
      <c r="G399" s="24" t="s">
        <v>2854</v>
      </c>
      <c r="H399" s="25" t="s">
        <v>2855</v>
      </c>
      <c r="I399" s="25" t="s">
        <v>2856</v>
      </c>
      <c r="J399" s="31"/>
      <c r="K399" s="62" t="s">
        <v>90</v>
      </c>
      <c r="L399" s="40"/>
      <c r="M399" s="28" t="s">
        <v>2857</v>
      </c>
      <c r="N399" s="29" t="s">
        <v>78</v>
      </c>
      <c r="O399" s="29" t="s">
        <v>78</v>
      </c>
      <c r="P399" s="28" t="s">
        <v>48</v>
      </c>
      <c r="Q399" s="29" t="s">
        <v>2858</v>
      </c>
      <c r="R399" s="20" t="s">
        <v>353</v>
      </c>
      <c r="S399" s="25" t="s">
        <v>2859</v>
      </c>
      <c r="T399" s="25" t="s">
        <v>69</v>
      </c>
      <c r="U399" s="31"/>
      <c r="V399" s="25" t="s">
        <v>2860</v>
      </c>
      <c r="W399" s="32" t="str">
        <f t="shared" si="1"/>
        <v>Biosample protocol</v>
      </c>
      <c r="X399" s="33" t="str">
        <f t="shared" si="2"/>
        <v>Experiment protocol</v>
      </c>
      <c r="Y399" s="28" t="s">
        <v>2602</v>
      </c>
      <c r="Z399" s="28" t="s">
        <v>355</v>
      </c>
      <c r="AA399" s="23">
        <v>60.0</v>
      </c>
      <c r="AB399" s="23">
        <v>19.6</v>
      </c>
      <c r="AC399" s="34">
        <v>5760000.0</v>
      </c>
      <c r="AD399" s="34" t="s">
        <v>1192</v>
      </c>
      <c r="AE399" s="35">
        <v>40667.0</v>
      </c>
      <c r="AF399" s="36">
        <v>2.7478973E7</v>
      </c>
      <c r="AG399" s="37">
        <v>0.4289</v>
      </c>
      <c r="AH399" s="38">
        <v>43570.0</v>
      </c>
      <c r="AI399" s="38">
        <v>43307.0</v>
      </c>
    </row>
    <row r="400">
      <c r="A400" s="19">
        <v>399.0</v>
      </c>
      <c r="B400" s="20" t="s">
        <v>2191</v>
      </c>
      <c r="C400" s="21" t="s">
        <v>1701</v>
      </c>
      <c r="D400" s="22" t="s">
        <v>2861</v>
      </c>
      <c r="E400" s="23" t="s">
        <v>2862</v>
      </c>
      <c r="F400" s="23" t="s">
        <v>2863</v>
      </c>
      <c r="G400" s="24" t="s">
        <v>2864</v>
      </c>
      <c r="H400" s="25" t="s">
        <v>2865</v>
      </c>
      <c r="I400" s="25" t="s">
        <v>2866</v>
      </c>
      <c r="J400" s="31"/>
      <c r="K400" s="26" t="s">
        <v>268</v>
      </c>
      <c r="L400" s="28"/>
      <c r="M400" s="28" t="s">
        <v>269</v>
      </c>
      <c r="N400" s="29" t="s">
        <v>78</v>
      </c>
      <c r="O400" s="29" t="s">
        <v>78</v>
      </c>
      <c r="P400" s="28" t="s">
        <v>48</v>
      </c>
      <c r="Q400" s="29" t="s">
        <v>269</v>
      </c>
      <c r="R400" s="20" t="s">
        <v>353</v>
      </c>
      <c r="S400" s="25" t="s">
        <v>2356</v>
      </c>
      <c r="T400" s="25" t="s">
        <v>69</v>
      </c>
      <c r="U400" s="31"/>
      <c r="V400" s="25" t="s">
        <v>2843</v>
      </c>
      <c r="W400" s="32" t="str">
        <f t="shared" si="1"/>
        <v>Biosample protocol</v>
      </c>
      <c r="X400" s="33" t="str">
        <f t="shared" si="2"/>
        <v>Experiment protocol</v>
      </c>
      <c r="Y400" s="28" t="s">
        <v>2602</v>
      </c>
      <c r="Z400" s="28" t="s">
        <v>355</v>
      </c>
      <c r="AA400" s="23">
        <v>65.0</v>
      </c>
      <c r="AB400" s="23">
        <v>18.3</v>
      </c>
      <c r="AC400" s="34">
        <v>6960000.0</v>
      </c>
      <c r="AD400" s="34" t="s">
        <v>1192</v>
      </c>
      <c r="AE400" s="35">
        <v>40668.0</v>
      </c>
      <c r="AF400" s="36">
        <v>2.5829289E7</v>
      </c>
      <c r="AG400" s="37">
        <v>0.4315</v>
      </c>
      <c r="AH400" s="38">
        <v>43496.0</v>
      </c>
      <c r="AI400" s="38">
        <v>43292.0</v>
      </c>
    </row>
    <row r="401">
      <c r="A401" s="19">
        <v>400.0</v>
      </c>
      <c r="B401" s="20" t="s">
        <v>2205</v>
      </c>
      <c r="C401" s="21" t="s">
        <v>1701</v>
      </c>
      <c r="D401" s="22" t="s">
        <v>2867</v>
      </c>
      <c r="E401" s="23" t="s">
        <v>2868</v>
      </c>
      <c r="F401" s="23" t="s">
        <v>2869</v>
      </c>
      <c r="G401" s="24" t="s">
        <v>2870</v>
      </c>
      <c r="H401" s="25" t="s">
        <v>2871</v>
      </c>
      <c r="I401" s="25" t="s">
        <v>2872</v>
      </c>
      <c r="J401" s="31"/>
      <c r="K401" s="26" t="s">
        <v>268</v>
      </c>
      <c r="L401" s="28"/>
      <c r="M401" s="28" t="s">
        <v>269</v>
      </c>
      <c r="N401" s="29" t="s">
        <v>78</v>
      </c>
      <c r="O401" s="29" t="s">
        <v>78</v>
      </c>
      <c r="P401" s="28" t="s">
        <v>48</v>
      </c>
      <c r="Q401" s="29" t="s">
        <v>269</v>
      </c>
      <c r="R401" s="20" t="s">
        <v>353</v>
      </c>
      <c r="S401" s="25" t="s">
        <v>2356</v>
      </c>
      <c r="T401" s="25" t="s">
        <v>69</v>
      </c>
      <c r="U401" s="31"/>
      <c r="V401" s="25" t="s">
        <v>2843</v>
      </c>
      <c r="W401" s="32" t="str">
        <f t="shared" si="1"/>
        <v>Biosample protocol</v>
      </c>
      <c r="X401" s="33" t="str">
        <f t="shared" si="2"/>
        <v>Experiment protocol</v>
      </c>
      <c r="Y401" s="28" t="s">
        <v>2602</v>
      </c>
      <c r="Z401" s="28" t="s">
        <v>355</v>
      </c>
      <c r="AA401" s="23">
        <v>60.0</v>
      </c>
      <c r="AB401" s="23">
        <v>14.3</v>
      </c>
      <c r="AC401" s="34">
        <v>6900000.0</v>
      </c>
      <c r="AD401" s="34" t="s">
        <v>1192</v>
      </c>
      <c r="AE401" s="35">
        <v>40668.0</v>
      </c>
      <c r="AF401" s="36">
        <v>2.9979756E7</v>
      </c>
      <c r="AG401" s="37">
        <v>0.3758</v>
      </c>
      <c r="AH401" s="38">
        <v>43121.0</v>
      </c>
      <c r="AI401" s="38">
        <v>42893.0</v>
      </c>
    </row>
    <row r="402">
      <c r="A402" s="19">
        <v>401.0</v>
      </c>
      <c r="B402" s="20" t="s">
        <v>2873</v>
      </c>
      <c r="C402" s="21" t="s">
        <v>199</v>
      </c>
      <c r="D402" s="22" t="s">
        <v>2874</v>
      </c>
      <c r="E402" s="23" t="s">
        <v>2875</v>
      </c>
      <c r="F402" s="23" t="s">
        <v>2876</v>
      </c>
      <c r="G402" s="24" t="s">
        <v>2877</v>
      </c>
      <c r="H402" s="25" t="s">
        <v>2878</v>
      </c>
      <c r="I402" s="25" t="s">
        <v>2879</v>
      </c>
      <c r="J402" s="25" t="s">
        <v>2880</v>
      </c>
      <c r="K402" s="26" t="s">
        <v>207</v>
      </c>
      <c r="L402" s="28"/>
      <c r="M402" s="28" t="s">
        <v>208</v>
      </c>
      <c r="N402" s="29" t="s">
        <v>78</v>
      </c>
      <c r="O402" s="29" t="s">
        <v>78</v>
      </c>
      <c r="P402" s="28" t="s">
        <v>48</v>
      </c>
      <c r="Q402" s="29" t="s">
        <v>2766</v>
      </c>
      <c r="R402" s="30" t="s">
        <v>50</v>
      </c>
      <c r="S402" s="25" t="s">
        <v>94</v>
      </c>
      <c r="T402" s="25" t="s">
        <v>52</v>
      </c>
      <c r="U402" s="25" t="s">
        <v>140</v>
      </c>
      <c r="V402" s="25" t="s">
        <v>2767</v>
      </c>
      <c r="W402" s="32" t="str">
        <f t="shared" si="1"/>
        <v>Biosample protocol</v>
      </c>
      <c r="X402" s="33" t="str">
        <f t="shared" si="2"/>
        <v>Experiment protocol</v>
      </c>
      <c r="Y402" s="28" t="s">
        <v>2602</v>
      </c>
      <c r="Z402" s="28" t="s">
        <v>355</v>
      </c>
      <c r="AA402" s="23">
        <v>160.0</v>
      </c>
      <c r="AB402" s="23">
        <v>22.3</v>
      </c>
      <c r="AC402" s="34">
        <v>7020000.0</v>
      </c>
      <c r="AD402" s="34" t="s">
        <v>1007</v>
      </c>
      <c r="AE402" s="35">
        <v>40669.0</v>
      </c>
      <c r="AF402" s="36">
        <v>3.2704847E7</v>
      </c>
      <c r="AG402" s="37">
        <v>0.7541</v>
      </c>
      <c r="AH402" s="38">
        <v>88102.0</v>
      </c>
      <c r="AI402" s="38">
        <v>88012.0</v>
      </c>
    </row>
    <row r="403">
      <c r="A403" s="19">
        <v>402.0</v>
      </c>
      <c r="B403" s="20" t="s">
        <v>2873</v>
      </c>
      <c r="C403" s="21"/>
      <c r="D403" s="22" t="s">
        <v>2874</v>
      </c>
      <c r="E403" s="23" t="s">
        <v>2881</v>
      </c>
      <c r="F403" s="23" t="s">
        <v>2882</v>
      </c>
      <c r="G403" s="24" t="s">
        <v>2883</v>
      </c>
      <c r="H403" s="25" t="s">
        <v>2884</v>
      </c>
      <c r="I403" s="25" t="s">
        <v>2880</v>
      </c>
      <c r="J403" s="25" t="s">
        <v>2879</v>
      </c>
      <c r="K403" s="26" t="s">
        <v>207</v>
      </c>
      <c r="L403" s="28"/>
      <c r="M403" s="28" t="s">
        <v>208</v>
      </c>
      <c r="N403" s="29" t="s">
        <v>78</v>
      </c>
      <c r="O403" s="29" t="s">
        <v>78</v>
      </c>
      <c r="P403" s="28" t="s">
        <v>48</v>
      </c>
      <c r="Q403" s="29" t="s">
        <v>2766</v>
      </c>
      <c r="R403" s="30" t="s">
        <v>50</v>
      </c>
      <c r="S403" s="25" t="s">
        <v>94</v>
      </c>
      <c r="T403" s="25" t="s">
        <v>52</v>
      </c>
      <c r="U403" s="25" t="s">
        <v>140</v>
      </c>
      <c r="V403" s="25" t="s">
        <v>2767</v>
      </c>
      <c r="W403" s="32" t="str">
        <f t="shared" si="1"/>
        <v>Biosample protocol</v>
      </c>
      <c r="X403" s="33" t="str">
        <f t="shared" si="2"/>
        <v>Experiment protocol</v>
      </c>
      <c r="Y403" s="28" t="s">
        <v>2602</v>
      </c>
      <c r="Z403" s="28" t="s">
        <v>355</v>
      </c>
      <c r="AA403" s="23">
        <v>120.0</v>
      </c>
      <c r="AB403" s="23">
        <v>21.2</v>
      </c>
      <c r="AC403" s="34">
        <v>7180000.0</v>
      </c>
      <c r="AD403" s="34" t="s">
        <v>1007</v>
      </c>
      <c r="AE403" s="35">
        <v>40672.0</v>
      </c>
      <c r="AF403" s="36">
        <v>3.3363552E7</v>
      </c>
      <c r="AG403" s="37">
        <v>0.7318</v>
      </c>
      <c r="AH403" s="38">
        <v>89678.0</v>
      </c>
      <c r="AI403" s="38">
        <v>89583.0</v>
      </c>
    </row>
    <row r="404">
      <c r="A404" s="19">
        <v>403.0</v>
      </c>
      <c r="B404" s="20" t="s">
        <v>2111</v>
      </c>
      <c r="C404" s="21"/>
      <c r="D404" s="22" t="s">
        <v>2885</v>
      </c>
      <c r="E404" s="23" t="s">
        <v>2886</v>
      </c>
      <c r="F404" s="23" t="s">
        <v>2887</v>
      </c>
      <c r="G404" s="24" t="s">
        <v>2888</v>
      </c>
      <c r="H404" s="25" t="s">
        <v>2889</v>
      </c>
      <c r="I404" s="25" t="s">
        <v>2890</v>
      </c>
      <c r="J404" s="31"/>
      <c r="K404" s="26" t="s">
        <v>467</v>
      </c>
      <c r="L404" s="28" t="s">
        <v>468</v>
      </c>
      <c r="M404" s="28" t="s">
        <v>469</v>
      </c>
      <c r="N404" s="29" t="s">
        <v>78</v>
      </c>
      <c r="O404" s="29" t="s">
        <v>78</v>
      </c>
      <c r="P404" s="28" t="s">
        <v>48</v>
      </c>
      <c r="Q404" s="29" t="s">
        <v>2118</v>
      </c>
      <c r="R404" s="20" t="s">
        <v>353</v>
      </c>
      <c r="S404" s="25" t="s">
        <v>1810</v>
      </c>
      <c r="T404" s="25" t="s">
        <v>52</v>
      </c>
      <c r="U404" s="31"/>
      <c r="V404" s="25" t="s">
        <v>2830</v>
      </c>
      <c r="W404" s="32" t="str">
        <f t="shared" si="1"/>
        <v>Biosample protocol</v>
      </c>
      <c r="X404" s="33" t="str">
        <f t="shared" si="2"/>
        <v>Experiment protocol</v>
      </c>
      <c r="Y404" s="28" t="s">
        <v>2602</v>
      </c>
      <c r="Z404" s="28" t="s">
        <v>355</v>
      </c>
      <c r="AA404" s="23">
        <v>100.0</v>
      </c>
      <c r="AB404" s="23">
        <v>44.1</v>
      </c>
      <c r="AC404" s="34">
        <v>8190000.0</v>
      </c>
      <c r="AD404" s="34" t="s">
        <v>1192</v>
      </c>
      <c r="AE404" s="35">
        <v>40672.0</v>
      </c>
      <c r="AF404" s="36">
        <v>2.2690707E7</v>
      </c>
      <c r="AG404" s="37">
        <v>0.3605</v>
      </c>
      <c r="AH404" s="38">
        <v>28008.0</v>
      </c>
      <c r="AI404" s="38">
        <v>27769.0</v>
      </c>
    </row>
    <row r="405">
      <c r="A405" s="19">
        <v>404.0</v>
      </c>
      <c r="B405" s="20" t="s">
        <v>2111</v>
      </c>
      <c r="C405" s="21"/>
      <c r="D405" s="22" t="s">
        <v>2891</v>
      </c>
      <c r="E405" s="23" t="s">
        <v>2892</v>
      </c>
      <c r="F405" s="23" t="s">
        <v>2893</v>
      </c>
      <c r="G405" s="24" t="s">
        <v>2894</v>
      </c>
      <c r="H405" s="25" t="s">
        <v>2895</v>
      </c>
      <c r="I405" s="25" t="s">
        <v>2896</v>
      </c>
      <c r="J405" s="31"/>
      <c r="K405" s="26" t="s">
        <v>467</v>
      </c>
      <c r="L405" s="28" t="s">
        <v>468</v>
      </c>
      <c r="M405" s="28" t="s">
        <v>469</v>
      </c>
      <c r="N405" s="29" t="s">
        <v>78</v>
      </c>
      <c r="O405" s="29" t="s">
        <v>78</v>
      </c>
      <c r="P405" s="28" t="s">
        <v>48</v>
      </c>
      <c r="Q405" s="29" t="s">
        <v>2118</v>
      </c>
      <c r="R405" s="20" t="s">
        <v>353</v>
      </c>
      <c r="S405" s="25" t="s">
        <v>2140</v>
      </c>
      <c r="T405" s="25" t="s">
        <v>69</v>
      </c>
      <c r="U405" s="31"/>
      <c r="V405" s="25" t="s">
        <v>2897</v>
      </c>
      <c r="W405" s="32" t="str">
        <f t="shared" si="1"/>
        <v>Biosample protocol</v>
      </c>
      <c r="X405" s="33" t="str">
        <f t="shared" si="2"/>
        <v>Experiment protocol</v>
      </c>
      <c r="Y405" s="28" t="s">
        <v>2602</v>
      </c>
      <c r="Z405" s="28" t="s">
        <v>355</v>
      </c>
      <c r="AA405" s="23">
        <v>100.0</v>
      </c>
      <c r="AB405" s="23">
        <v>26.2</v>
      </c>
      <c r="AC405" s="34">
        <v>4410000.0</v>
      </c>
      <c r="AD405" s="34" t="s">
        <v>1192</v>
      </c>
      <c r="AE405" s="35">
        <v>40675.0</v>
      </c>
      <c r="AF405" s="36">
        <v>2.5671047E7</v>
      </c>
      <c r="AG405" s="37">
        <v>0.3402</v>
      </c>
      <c r="AH405" s="38">
        <v>28533.0</v>
      </c>
      <c r="AI405" s="38">
        <v>28298.0</v>
      </c>
    </row>
    <row r="406">
      <c r="A406" s="19">
        <v>405.0</v>
      </c>
      <c r="B406" s="20" t="s">
        <v>2111</v>
      </c>
      <c r="C406" s="21"/>
      <c r="D406" s="22" t="s">
        <v>2898</v>
      </c>
      <c r="E406" s="23" t="s">
        <v>2899</v>
      </c>
      <c r="F406" s="23" t="s">
        <v>2900</v>
      </c>
      <c r="G406" s="24" t="s">
        <v>2901</v>
      </c>
      <c r="H406" s="25" t="s">
        <v>2902</v>
      </c>
      <c r="I406" s="25" t="s">
        <v>2903</v>
      </c>
      <c r="J406" s="31"/>
      <c r="K406" s="26" t="s">
        <v>467</v>
      </c>
      <c r="L406" s="28" t="s">
        <v>468</v>
      </c>
      <c r="M406" s="28" t="s">
        <v>469</v>
      </c>
      <c r="N406" s="29" t="s">
        <v>78</v>
      </c>
      <c r="O406" s="29" t="s">
        <v>78</v>
      </c>
      <c r="P406" s="28" t="s">
        <v>48</v>
      </c>
      <c r="Q406" s="29" t="s">
        <v>2118</v>
      </c>
      <c r="R406" s="20" t="s">
        <v>353</v>
      </c>
      <c r="S406" s="25" t="s">
        <v>682</v>
      </c>
      <c r="T406" s="25" t="s">
        <v>69</v>
      </c>
      <c r="U406" s="31"/>
      <c r="V406" s="25" t="s">
        <v>2904</v>
      </c>
      <c r="W406" s="32" t="str">
        <f t="shared" si="1"/>
        <v>Biosample protocol</v>
      </c>
      <c r="X406" s="33" t="str">
        <f t="shared" si="2"/>
        <v>Experiment protocol</v>
      </c>
      <c r="Y406" s="28" t="s">
        <v>2602</v>
      </c>
      <c r="Z406" s="28" t="s">
        <v>355</v>
      </c>
      <c r="AA406" s="23">
        <v>100.0</v>
      </c>
      <c r="AB406" s="23">
        <v>30.0</v>
      </c>
      <c r="AC406" s="34">
        <v>3600000.0</v>
      </c>
      <c r="AD406" s="34" t="s">
        <v>1192</v>
      </c>
      <c r="AE406" s="35">
        <v>40675.0</v>
      </c>
      <c r="AF406" s="36">
        <v>3.2907287E7</v>
      </c>
      <c r="AG406" s="37">
        <v>0.3534</v>
      </c>
      <c r="AH406" s="38">
        <v>36716.0</v>
      </c>
      <c r="AI406" s="38">
        <v>36370.0</v>
      </c>
    </row>
    <row r="407">
      <c r="A407" s="19">
        <v>406.0</v>
      </c>
      <c r="B407" s="20" t="s">
        <v>2103</v>
      </c>
      <c r="C407" s="21"/>
      <c r="D407" s="22" t="s">
        <v>2905</v>
      </c>
      <c r="E407" s="23" t="s">
        <v>2906</v>
      </c>
      <c r="F407" s="23" t="s">
        <v>2907</v>
      </c>
      <c r="G407" s="24" t="s">
        <v>2908</v>
      </c>
      <c r="H407" s="25" t="s">
        <v>2909</v>
      </c>
      <c r="I407" s="25" t="s">
        <v>2910</v>
      </c>
      <c r="J407" s="31"/>
      <c r="K407" s="26" t="s">
        <v>467</v>
      </c>
      <c r="L407" s="28" t="s">
        <v>468</v>
      </c>
      <c r="M407" s="28" t="s">
        <v>469</v>
      </c>
      <c r="N407" s="29" t="s">
        <v>78</v>
      </c>
      <c r="O407" s="29" t="s">
        <v>78</v>
      </c>
      <c r="P407" s="28" t="s">
        <v>48</v>
      </c>
      <c r="Q407" s="29" t="s">
        <v>2110</v>
      </c>
      <c r="R407" s="20" t="s">
        <v>353</v>
      </c>
      <c r="S407" s="25" t="s">
        <v>682</v>
      </c>
      <c r="T407" s="25" t="s">
        <v>69</v>
      </c>
      <c r="U407" s="31"/>
      <c r="V407" s="25" t="s">
        <v>2904</v>
      </c>
      <c r="W407" s="32" t="str">
        <f t="shared" si="1"/>
        <v>Biosample protocol</v>
      </c>
      <c r="X407" s="33" t="str">
        <f t="shared" si="2"/>
        <v>Experiment protocol</v>
      </c>
      <c r="Y407" s="28" t="s">
        <v>2602</v>
      </c>
      <c r="Z407" s="28" t="s">
        <v>355</v>
      </c>
      <c r="AA407" s="23">
        <v>80.0</v>
      </c>
      <c r="AB407" s="23">
        <v>29.0</v>
      </c>
      <c r="AC407" s="34">
        <v>6030000.0</v>
      </c>
      <c r="AD407" s="34" t="s">
        <v>1192</v>
      </c>
      <c r="AE407" s="35">
        <v>40681.0</v>
      </c>
      <c r="AF407" s="36">
        <v>3.1111731E7</v>
      </c>
      <c r="AG407" s="37">
        <v>0.4275</v>
      </c>
      <c r="AH407" s="38">
        <v>47474.0</v>
      </c>
      <c r="AI407" s="38">
        <v>47215.0</v>
      </c>
    </row>
    <row r="408">
      <c r="A408" s="19">
        <v>407.0</v>
      </c>
      <c r="B408" s="20" t="s">
        <v>2342</v>
      </c>
      <c r="C408" s="21"/>
      <c r="D408" s="22" t="s">
        <v>2911</v>
      </c>
      <c r="E408" s="23" t="s">
        <v>2912</v>
      </c>
      <c r="F408" s="23" t="s">
        <v>2913</v>
      </c>
      <c r="G408" s="24" t="s">
        <v>2914</v>
      </c>
      <c r="H408" s="25" t="s">
        <v>2915</v>
      </c>
      <c r="I408" s="25" t="s">
        <v>2916</v>
      </c>
      <c r="J408" s="31"/>
      <c r="K408" s="26" t="s">
        <v>467</v>
      </c>
      <c r="L408" s="28" t="s">
        <v>468</v>
      </c>
      <c r="M408" s="28" t="s">
        <v>469</v>
      </c>
      <c r="N408" s="29" t="s">
        <v>78</v>
      </c>
      <c r="O408" s="29" t="s">
        <v>78</v>
      </c>
      <c r="P408" s="28" t="s">
        <v>48</v>
      </c>
      <c r="Q408" s="29" t="s">
        <v>2349</v>
      </c>
      <c r="R408" s="20" t="s">
        <v>353</v>
      </c>
      <c r="S408" s="25" t="s">
        <v>682</v>
      </c>
      <c r="T408" s="25" t="s">
        <v>69</v>
      </c>
      <c r="U408" s="31"/>
      <c r="V408" s="25" t="s">
        <v>2904</v>
      </c>
      <c r="W408" s="32" t="str">
        <f t="shared" si="1"/>
        <v>Biosample protocol</v>
      </c>
      <c r="X408" s="33" t="str">
        <f t="shared" si="2"/>
        <v>Experiment protocol</v>
      </c>
      <c r="Y408" s="28" t="s">
        <v>2602</v>
      </c>
      <c r="Z408" s="28" t="s">
        <v>355</v>
      </c>
      <c r="AA408" s="23">
        <v>80.0</v>
      </c>
      <c r="AB408" s="23">
        <v>13.5</v>
      </c>
      <c r="AC408" s="34">
        <v>2700000.0</v>
      </c>
      <c r="AD408" s="34" t="s">
        <v>1192</v>
      </c>
      <c r="AE408" s="35">
        <v>40681.0</v>
      </c>
      <c r="AF408" s="36">
        <v>3.5542022E7</v>
      </c>
      <c r="AG408" s="37">
        <v>0.3664</v>
      </c>
      <c r="AH408" s="38">
        <v>33795.0</v>
      </c>
      <c r="AI408" s="38">
        <v>33538.0</v>
      </c>
    </row>
    <row r="409">
      <c r="A409" s="19">
        <v>408.0</v>
      </c>
      <c r="B409" s="20" t="s">
        <v>2917</v>
      </c>
      <c r="C409" s="21"/>
      <c r="D409" s="22" t="s">
        <v>2918</v>
      </c>
      <c r="E409" s="23" t="s">
        <v>2919</v>
      </c>
      <c r="F409" s="23" t="s">
        <v>2920</v>
      </c>
      <c r="G409" s="24" t="s">
        <v>2921</v>
      </c>
      <c r="H409" s="25" t="s">
        <v>2922</v>
      </c>
      <c r="I409" s="25" t="s">
        <v>2923</v>
      </c>
      <c r="J409" s="25" t="s">
        <v>2924</v>
      </c>
      <c r="K409" s="26" t="s">
        <v>207</v>
      </c>
      <c r="L409" s="28"/>
      <c r="M409" s="28" t="s">
        <v>208</v>
      </c>
      <c r="N409" s="29" t="s">
        <v>78</v>
      </c>
      <c r="O409" s="29" t="s">
        <v>78</v>
      </c>
      <c r="P409" s="28" t="s">
        <v>48</v>
      </c>
      <c r="Q409" s="29" t="s">
        <v>2925</v>
      </c>
      <c r="R409" s="20" t="s">
        <v>353</v>
      </c>
      <c r="S409" s="25" t="s">
        <v>682</v>
      </c>
      <c r="T409" s="25" t="s">
        <v>69</v>
      </c>
      <c r="U409" s="31"/>
      <c r="V409" s="25" t="s">
        <v>2904</v>
      </c>
      <c r="W409" s="32" t="str">
        <f t="shared" si="1"/>
        <v>Biosample protocol</v>
      </c>
      <c r="X409" s="33" t="str">
        <f t="shared" si="2"/>
        <v>Experiment protocol</v>
      </c>
      <c r="Y409" s="28" t="s">
        <v>2602</v>
      </c>
      <c r="Z409" s="28" t="s">
        <v>355</v>
      </c>
      <c r="AA409" s="23">
        <v>160.0</v>
      </c>
      <c r="AB409" s="23">
        <v>32.4</v>
      </c>
      <c r="AC409" s="34">
        <v>9680000.0</v>
      </c>
      <c r="AD409" s="34" t="s">
        <v>1007</v>
      </c>
      <c r="AE409" s="35">
        <v>40687.0</v>
      </c>
      <c r="AF409" s="36">
        <v>2.42982733E8</v>
      </c>
      <c r="AG409" s="37">
        <v>0.6782</v>
      </c>
      <c r="AH409" s="38">
        <v>239511.0</v>
      </c>
      <c r="AI409" s="38">
        <v>239318.0</v>
      </c>
    </row>
    <row r="410">
      <c r="A410" s="19">
        <v>409.0</v>
      </c>
      <c r="B410" s="20" t="s">
        <v>2917</v>
      </c>
      <c r="C410" s="21"/>
      <c r="D410" s="22" t="s">
        <v>2926</v>
      </c>
      <c r="E410" s="23" t="s">
        <v>2927</v>
      </c>
      <c r="F410" s="23" t="s">
        <v>2920</v>
      </c>
      <c r="G410" s="24" t="s">
        <v>2928</v>
      </c>
      <c r="H410" s="25" t="s">
        <v>2929</v>
      </c>
      <c r="I410" s="25" t="s">
        <v>2924</v>
      </c>
      <c r="J410" s="25" t="s">
        <v>2923</v>
      </c>
      <c r="K410" s="26" t="s">
        <v>207</v>
      </c>
      <c r="L410" s="28"/>
      <c r="M410" s="28" t="s">
        <v>208</v>
      </c>
      <c r="N410" s="29" t="s">
        <v>78</v>
      </c>
      <c r="O410" s="29" t="s">
        <v>78</v>
      </c>
      <c r="P410" s="28" t="s">
        <v>48</v>
      </c>
      <c r="Q410" s="29" t="s">
        <v>2925</v>
      </c>
      <c r="R410" s="20" t="s">
        <v>353</v>
      </c>
      <c r="S410" s="25" t="s">
        <v>682</v>
      </c>
      <c r="T410" s="25" t="s">
        <v>69</v>
      </c>
      <c r="U410" s="31"/>
      <c r="V410" s="25" t="s">
        <v>2904</v>
      </c>
      <c r="W410" s="32" t="str">
        <f t="shared" si="1"/>
        <v>Biosample protocol</v>
      </c>
      <c r="X410" s="33" t="str">
        <f t="shared" si="2"/>
        <v>Experiment protocol</v>
      </c>
      <c r="Y410" s="28" t="s">
        <v>2602</v>
      </c>
      <c r="Z410" s="28" t="s">
        <v>355</v>
      </c>
      <c r="AA410" s="23">
        <v>160.0</v>
      </c>
      <c r="AB410" s="23">
        <v>24.8</v>
      </c>
      <c r="AC410" s="34">
        <v>1.312E7</v>
      </c>
      <c r="AD410" s="34" t="s">
        <v>1007</v>
      </c>
      <c r="AE410" s="35">
        <v>40688.0</v>
      </c>
      <c r="AF410" s="36">
        <v>3.0502874E7</v>
      </c>
      <c r="AG410" s="37">
        <v>0.6782</v>
      </c>
      <c r="AH410" s="38">
        <v>85027.0</v>
      </c>
      <c r="AI410" s="38">
        <v>84973.0</v>
      </c>
    </row>
    <row r="411">
      <c r="A411" s="19">
        <v>410.0</v>
      </c>
      <c r="B411" s="20" t="s">
        <v>2191</v>
      </c>
      <c r="C411" s="21"/>
      <c r="D411" s="22" t="s">
        <v>2930</v>
      </c>
      <c r="E411" s="23" t="s">
        <v>2931</v>
      </c>
      <c r="F411" s="23" t="s">
        <v>2932</v>
      </c>
      <c r="G411" s="24" t="s">
        <v>2933</v>
      </c>
      <c r="H411" s="25" t="s">
        <v>2934</v>
      </c>
      <c r="I411" s="25" t="s">
        <v>2935</v>
      </c>
      <c r="J411" s="31"/>
      <c r="K411" s="26" t="s">
        <v>268</v>
      </c>
      <c r="L411" s="28"/>
      <c r="M411" s="28" t="s">
        <v>269</v>
      </c>
      <c r="N411" s="29" t="s">
        <v>78</v>
      </c>
      <c r="O411" s="29" t="s">
        <v>78</v>
      </c>
      <c r="P411" s="28" t="s">
        <v>48</v>
      </c>
      <c r="Q411" s="29" t="s">
        <v>2936</v>
      </c>
      <c r="R411" s="20" t="s">
        <v>353</v>
      </c>
      <c r="S411" s="25" t="s">
        <v>1670</v>
      </c>
      <c r="T411" s="25" t="s">
        <v>69</v>
      </c>
      <c r="U411" s="31"/>
      <c r="V411" s="25" t="s">
        <v>2937</v>
      </c>
      <c r="W411" s="32" t="str">
        <f t="shared" si="1"/>
        <v>Biosample protocol</v>
      </c>
      <c r="X411" s="33" t="str">
        <f t="shared" si="2"/>
        <v>Experiment protocol</v>
      </c>
      <c r="Y411" s="28" t="s">
        <v>2602</v>
      </c>
      <c r="Z411" s="28" t="s">
        <v>355</v>
      </c>
      <c r="AA411" s="23">
        <v>60.0</v>
      </c>
      <c r="AB411" s="23">
        <v>19.6</v>
      </c>
      <c r="AC411" s="34">
        <v>6900000.0</v>
      </c>
      <c r="AD411" s="34" t="s">
        <v>1192</v>
      </c>
      <c r="AE411" s="35">
        <v>40688.0</v>
      </c>
      <c r="AF411" s="36">
        <v>2.9285437E7</v>
      </c>
      <c r="AG411" s="37">
        <v>0.3721</v>
      </c>
      <c r="AH411" s="38">
        <v>47353.0</v>
      </c>
      <c r="AI411" s="38">
        <v>47167.0</v>
      </c>
    </row>
    <row r="412">
      <c r="A412" s="19">
        <v>411.0</v>
      </c>
      <c r="B412" s="20" t="s">
        <v>2205</v>
      </c>
      <c r="C412" s="21"/>
      <c r="D412" s="22" t="s">
        <v>2938</v>
      </c>
      <c r="E412" s="23" t="s">
        <v>2939</v>
      </c>
      <c r="F412" s="23" t="s">
        <v>2940</v>
      </c>
      <c r="G412" s="24" t="s">
        <v>2941</v>
      </c>
      <c r="H412" s="25" t="s">
        <v>2942</v>
      </c>
      <c r="I412" s="25" t="s">
        <v>2943</v>
      </c>
      <c r="J412" s="31"/>
      <c r="K412" s="26" t="s">
        <v>268</v>
      </c>
      <c r="L412" s="28"/>
      <c r="M412" s="28" t="s">
        <v>269</v>
      </c>
      <c r="N412" s="29" t="s">
        <v>78</v>
      </c>
      <c r="O412" s="29" t="s">
        <v>78</v>
      </c>
      <c r="P412" s="28" t="s">
        <v>48</v>
      </c>
      <c r="Q412" s="29" t="s">
        <v>2944</v>
      </c>
      <c r="R412" s="20" t="s">
        <v>353</v>
      </c>
      <c r="S412" s="25" t="s">
        <v>1670</v>
      </c>
      <c r="T412" s="25" t="s">
        <v>69</v>
      </c>
      <c r="U412" s="31"/>
      <c r="V412" s="25" t="s">
        <v>2937</v>
      </c>
      <c r="W412" s="32" t="str">
        <f t="shared" si="1"/>
        <v>Biosample protocol</v>
      </c>
      <c r="X412" s="33" t="str">
        <f t="shared" si="2"/>
        <v>Experiment protocol</v>
      </c>
      <c r="Y412" s="28" t="s">
        <v>2602</v>
      </c>
      <c r="Z412" s="28" t="s">
        <v>355</v>
      </c>
      <c r="AA412" s="23">
        <v>60.0</v>
      </c>
      <c r="AB412" s="23">
        <v>3.0</v>
      </c>
      <c r="AC412" s="34">
        <v>2160000.0</v>
      </c>
      <c r="AD412" s="34" t="s">
        <v>1192</v>
      </c>
      <c r="AE412" s="35">
        <v>40689.0</v>
      </c>
      <c r="AF412" s="36">
        <v>3.2635538E7</v>
      </c>
      <c r="AG412" s="37">
        <v>0.483</v>
      </c>
      <c r="AH412" s="38">
        <v>47624.0</v>
      </c>
      <c r="AI412" s="38">
        <v>47450.0</v>
      </c>
    </row>
    <row r="413">
      <c r="A413" s="19">
        <v>412.0</v>
      </c>
      <c r="B413" s="20" t="s">
        <v>2182</v>
      </c>
      <c r="C413" s="21"/>
      <c r="D413" s="22" t="s">
        <v>2945</v>
      </c>
      <c r="E413" s="23" t="s">
        <v>2946</v>
      </c>
      <c r="F413" s="23" t="s">
        <v>2947</v>
      </c>
      <c r="G413" s="24" t="s">
        <v>2948</v>
      </c>
      <c r="H413" s="25" t="s">
        <v>2949</v>
      </c>
      <c r="I413" s="25" t="s">
        <v>2950</v>
      </c>
      <c r="J413" s="31"/>
      <c r="K413" s="26" t="s">
        <v>268</v>
      </c>
      <c r="L413" s="28"/>
      <c r="M413" s="28" t="s">
        <v>269</v>
      </c>
      <c r="N413" s="29" t="s">
        <v>78</v>
      </c>
      <c r="O413" s="29" t="s">
        <v>78</v>
      </c>
      <c r="P413" s="28" t="s">
        <v>48</v>
      </c>
      <c r="Q413" s="29" t="s">
        <v>2951</v>
      </c>
      <c r="R413" s="20" t="s">
        <v>353</v>
      </c>
      <c r="S413" s="25" t="s">
        <v>1670</v>
      </c>
      <c r="T413" s="25" t="s">
        <v>69</v>
      </c>
      <c r="U413" s="31"/>
      <c r="V413" s="25" t="s">
        <v>2937</v>
      </c>
      <c r="W413" s="32" t="str">
        <f t="shared" si="1"/>
        <v>Biosample protocol</v>
      </c>
      <c r="X413" s="33" t="str">
        <f t="shared" si="2"/>
        <v>Experiment protocol</v>
      </c>
      <c r="Y413" s="28" t="s">
        <v>2602</v>
      </c>
      <c r="Z413" s="28" t="s">
        <v>355</v>
      </c>
      <c r="AA413" s="23">
        <v>60.0</v>
      </c>
      <c r="AB413" s="23">
        <v>16.7</v>
      </c>
      <c r="AC413" s="34">
        <v>5710000.0</v>
      </c>
      <c r="AD413" s="34" t="s">
        <v>1192</v>
      </c>
      <c r="AE413" s="35">
        <v>40694.0</v>
      </c>
      <c r="AF413" s="36">
        <v>2.7338258E7</v>
      </c>
      <c r="AG413" s="37">
        <v>0.5307</v>
      </c>
      <c r="AH413" s="38">
        <v>46303.0</v>
      </c>
      <c r="AI413" s="38">
        <v>46045.0</v>
      </c>
    </row>
    <row r="414">
      <c r="A414" s="19">
        <v>413.0</v>
      </c>
      <c r="B414" s="20" t="s">
        <v>2198</v>
      </c>
      <c r="C414" s="21"/>
      <c r="D414" s="22" t="s">
        <v>2952</v>
      </c>
      <c r="E414" s="23" t="s">
        <v>2953</v>
      </c>
      <c r="F414" s="23" t="s">
        <v>2954</v>
      </c>
      <c r="G414" s="24" t="s">
        <v>2955</v>
      </c>
      <c r="H414" s="25" t="s">
        <v>2956</v>
      </c>
      <c r="I414" s="25" t="s">
        <v>2957</v>
      </c>
      <c r="J414" s="31"/>
      <c r="K414" s="26" t="s">
        <v>268</v>
      </c>
      <c r="L414" s="28"/>
      <c r="M414" s="28" t="s">
        <v>269</v>
      </c>
      <c r="N414" s="29" t="s">
        <v>78</v>
      </c>
      <c r="O414" s="29" t="s">
        <v>78</v>
      </c>
      <c r="P414" s="28" t="s">
        <v>48</v>
      </c>
      <c r="Q414" s="29" t="s">
        <v>2742</v>
      </c>
      <c r="R414" s="20" t="s">
        <v>353</v>
      </c>
      <c r="S414" s="25" t="s">
        <v>1670</v>
      </c>
      <c r="T414" s="25" t="s">
        <v>69</v>
      </c>
      <c r="U414" s="31"/>
      <c r="V414" s="25" t="s">
        <v>2937</v>
      </c>
      <c r="W414" s="32" t="str">
        <f t="shared" si="1"/>
        <v>Biosample protocol</v>
      </c>
      <c r="X414" s="33" t="str">
        <f t="shared" si="2"/>
        <v>Experiment protocol</v>
      </c>
      <c r="Y414" s="28" t="s">
        <v>2602</v>
      </c>
      <c r="Z414" s="28" t="s">
        <v>355</v>
      </c>
      <c r="AA414" s="23">
        <v>60.0</v>
      </c>
      <c r="AB414" s="23">
        <v>32.7</v>
      </c>
      <c r="AC414" s="34">
        <v>6750000.0</v>
      </c>
      <c r="AD414" s="34" t="s">
        <v>1192</v>
      </c>
      <c r="AE414" s="35">
        <v>40694.0</v>
      </c>
      <c r="AF414" s="36">
        <v>3.1905465E7</v>
      </c>
      <c r="AG414" s="37">
        <v>0.5349</v>
      </c>
      <c r="AH414" s="38">
        <v>55648.0</v>
      </c>
      <c r="AI414" s="38">
        <v>55378.0</v>
      </c>
    </row>
    <row r="415">
      <c r="A415" s="19">
        <v>414.0</v>
      </c>
      <c r="B415" s="20" t="s">
        <v>2111</v>
      </c>
      <c r="C415" s="21"/>
      <c r="D415" s="22" t="s">
        <v>2958</v>
      </c>
      <c r="E415" s="23" t="s">
        <v>2959</v>
      </c>
      <c r="F415" s="23" t="s">
        <v>2960</v>
      </c>
      <c r="G415" s="24" t="s">
        <v>2961</v>
      </c>
      <c r="H415" s="25" t="s">
        <v>2962</v>
      </c>
      <c r="I415" s="25" t="s">
        <v>2963</v>
      </c>
      <c r="J415" s="31"/>
      <c r="K415" s="26" t="s">
        <v>467</v>
      </c>
      <c r="L415" s="28" t="s">
        <v>468</v>
      </c>
      <c r="M415" s="28" t="s">
        <v>469</v>
      </c>
      <c r="N415" s="29" t="s">
        <v>78</v>
      </c>
      <c r="O415" s="29" t="s">
        <v>78</v>
      </c>
      <c r="P415" s="28" t="s">
        <v>48</v>
      </c>
      <c r="Q415" s="29" t="s">
        <v>2118</v>
      </c>
      <c r="R415" s="20" t="s">
        <v>353</v>
      </c>
      <c r="S415" s="25" t="s">
        <v>682</v>
      </c>
      <c r="T415" s="25" t="s">
        <v>69</v>
      </c>
      <c r="U415" s="31"/>
      <c r="V415" s="25" t="s">
        <v>2964</v>
      </c>
      <c r="W415" s="32" t="str">
        <f t="shared" si="1"/>
        <v>Biosample protocol</v>
      </c>
      <c r="X415" s="33" t="str">
        <f t="shared" si="2"/>
        <v>Experiment protocol</v>
      </c>
      <c r="Y415" s="28" t="s">
        <v>2602</v>
      </c>
      <c r="Z415" s="28" t="s">
        <v>355</v>
      </c>
      <c r="AA415" s="23">
        <v>100.0</v>
      </c>
      <c r="AB415" s="23">
        <v>7.3</v>
      </c>
      <c r="AC415" s="34">
        <v>4050000.0</v>
      </c>
      <c r="AD415" s="34" t="s">
        <v>1192</v>
      </c>
      <c r="AE415" s="35">
        <v>40695.0</v>
      </c>
      <c r="AF415" s="36">
        <v>3.2846465E7</v>
      </c>
      <c r="AG415" s="37">
        <v>0.4938</v>
      </c>
      <c r="AH415" s="38">
        <v>58722.0</v>
      </c>
      <c r="AI415" s="38">
        <v>58491.0</v>
      </c>
    </row>
    <row r="416">
      <c r="A416" s="19">
        <v>415.0</v>
      </c>
      <c r="B416" s="20" t="s">
        <v>2103</v>
      </c>
      <c r="C416" s="21" t="s">
        <v>467</v>
      </c>
      <c r="D416" s="22" t="s">
        <v>2965</v>
      </c>
      <c r="E416" s="23" t="s">
        <v>2966</v>
      </c>
      <c r="F416" s="23" t="s">
        <v>2967</v>
      </c>
      <c r="G416" s="24" t="s">
        <v>2968</v>
      </c>
      <c r="H416" s="25" t="s">
        <v>2969</v>
      </c>
      <c r="I416" s="25" t="s">
        <v>2970</v>
      </c>
      <c r="J416" s="31"/>
      <c r="K416" s="26" t="s">
        <v>467</v>
      </c>
      <c r="L416" s="28" t="s">
        <v>468</v>
      </c>
      <c r="M416" s="28" t="s">
        <v>469</v>
      </c>
      <c r="N416" s="29" t="s">
        <v>78</v>
      </c>
      <c r="O416" s="29" t="s">
        <v>78</v>
      </c>
      <c r="P416" s="28" t="s">
        <v>48</v>
      </c>
      <c r="Q416" s="29" t="s">
        <v>2110</v>
      </c>
      <c r="R416" s="20" t="s">
        <v>353</v>
      </c>
      <c r="S416" s="25" t="s">
        <v>682</v>
      </c>
      <c r="T416" s="25" t="s">
        <v>69</v>
      </c>
      <c r="U416" s="31"/>
      <c r="V416" s="25" t="s">
        <v>2964</v>
      </c>
      <c r="W416" s="32" t="str">
        <f t="shared" si="1"/>
        <v>Biosample protocol</v>
      </c>
      <c r="X416" s="33" t="str">
        <f t="shared" si="2"/>
        <v>Experiment protocol</v>
      </c>
      <c r="Y416" s="28" t="s">
        <v>2602</v>
      </c>
      <c r="Z416" s="28" t="s">
        <v>355</v>
      </c>
      <c r="AA416" s="23">
        <v>80.0</v>
      </c>
      <c r="AB416" s="23">
        <v>17.6</v>
      </c>
      <c r="AC416" s="34">
        <v>6300000.0</v>
      </c>
      <c r="AD416" s="34" t="s">
        <v>1192</v>
      </c>
      <c r="AE416" s="35">
        <v>40695.0</v>
      </c>
      <c r="AF416" s="36">
        <v>4.746118E7</v>
      </c>
      <c r="AG416" s="37">
        <v>0.5565</v>
      </c>
      <c r="AH416" s="38">
        <v>79692.0</v>
      </c>
      <c r="AI416" s="38">
        <v>79401.0</v>
      </c>
    </row>
    <row r="417">
      <c r="A417" s="19">
        <v>416.0</v>
      </c>
      <c r="B417" s="20" t="s">
        <v>2971</v>
      </c>
      <c r="C417" s="21"/>
      <c r="D417" s="22" t="s">
        <v>2972</v>
      </c>
      <c r="E417" s="23" t="s">
        <v>2973</v>
      </c>
      <c r="F417" s="23" t="s">
        <v>2974</v>
      </c>
      <c r="G417" s="24" t="s">
        <v>2975</v>
      </c>
      <c r="H417" s="25" t="s">
        <v>2976</v>
      </c>
      <c r="I417" s="25" t="s">
        <v>2977</v>
      </c>
      <c r="J417" s="31"/>
      <c r="K417" s="26" t="s">
        <v>467</v>
      </c>
      <c r="L417" s="28" t="s">
        <v>468</v>
      </c>
      <c r="M417" s="28" t="s">
        <v>469</v>
      </c>
      <c r="N417" s="29" t="s">
        <v>78</v>
      </c>
      <c r="O417" s="29" t="s">
        <v>78</v>
      </c>
      <c r="P417" s="28" t="s">
        <v>48</v>
      </c>
      <c r="Q417" s="29" t="s">
        <v>2978</v>
      </c>
      <c r="R417" s="20" t="s">
        <v>353</v>
      </c>
      <c r="S417" s="25" t="s">
        <v>682</v>
      </c>
      <c r="T417" s="25" t="s">
        <v>69</v>
      </c>
      <c r="U417" s="31"/>
      <c r="V417" s="25" t="s">
        <v>2964</v>
      </c>
      <c r="W417" s="32" t="str">
        <f t="shared" si="1"/>
        <v>Biosample protocol</v>
      </c>
      <c r="X417" s="33" t="str">
        <f t="shared" si="2"/>
        <v>Experiment protocol</v>
      </c>
      <c r="Y417" s="28" t="s">
        <v>2602</v>
      </c>
      <c r="Z417" s="28" t="s">
        <v>355</v>
      </c>
      <c r="AA417" s="23">
        <v>80.0</v>
      </c>
      <c r="AB417" s="23">
        <v>16.3</v>
      </c>
      <c r="AC417" s="34">
        <v>2160000.0</v>
      </c>
      <c r="AD417" s="34" t="s">
        <v>1192</v>
      </c>
      <c r="AE417" s="35">
        <v>40697.0</v>
      </c>
      <c r="AF417" s="36">
        <v>2.9564149E7</v>
      </c>
      <c r="AG417" s="37">
        <v>0.4184</v>
      </c>
      <c r="AH417" s="38">
        <v>34487.0</v>
      </c>
      <c r="AI417" s="38">
        <v>34248.0</v>
      </c>
    </row>
    <row r="418">
      <c r="A418" s="19">
        <v>417.0</v>
      </c>
      <c r="B418" s="20" t="s">
        <v>2103</v>
      </c>
      <c r="C418" s="21"/>
      <c r="D418" s="22" t="s">
        <v>2979</v>
      </c>
      <c r="E418" s="23" t="s">
        <v>2980</v>
      </c>
      <c r="F418" s="23" t="s">
        <v>2981</v>
      </c>
      <c r="G418" s="24" t="s">
        <v>2982</v>
      </c>
      <c r="H418" s="25" t="s">
        <v>2983</v>
      </c>
      <c r="I418" s="25" t="s">
        <v>2984</v>
      </c>
      <c r="J418" s="31"/>
      <c r="K418" s="26" t="s">
        <v>467</v>
      </c>
      <c r="L418" s="28" t="s">
        <v>468</v>
      </c>
      <c r="M418" s="28" t="s">
        <v>469</v>
      </c>
      <c r="N418" s="29" t="s">
        <v>78</v>
      </c>
      <c r="O418" s="29" t="s">
        <v>78</v>
      </c>
      <c r="P418" s="28" t="s">
        <v>48</v>
      </c>
      <c r="Q418" s="29" t="s">
        <v>2110</v>
      </c>
      <c r="R418" s="20" t="s">
        <v>353</v>
      </c>
      <c r="S418" s="25" t="s">
        <v>2985</v>
      </c>
      <c r="T418" s="25" t="s">
        <v>69</v>
      </c>
      <c r="U418" s="31"/>
      <c r="V418" s="25" t="s">
        <v>2986</v>
      </c>
      <c r="W418" s="32" t="str">
        <f t="shared" si="1"/>
        <v>Biosample protocol</v>
      </c>
      <c r="X418" s="33" t="str">
        <f t="shared" si="2"/>
        <v>Experiment protocol</v>
      </c>
      <c r="Y418" s="28" t="s">
        <v>2602</v>
      </c>
      <c r="Z418" s="28" t="s">
        <v>355</v>
      </c>
      <c r="AA418" s="23">
        <v>60.0</v>
      </c>
      <c r="AB418" s="23">
        <v>14.4</v>
      </c>
      <c r="AC418" s="34">
        <v>5040000.0</v>
      </c>
      <c r="AD418" s="34" t="s">
        <v>1192</v>
      </c>
      <c r="AE418" s="35">
        <v>40697.0</v>
      </c>
      <c r="AF418" s="36">
        <v>2.5614262E7</v>
      </c>
      <c r="AG418" s="37">
        <v>0.5248</v>
      </c>
      <c r="AH418" s="38">
        <v>52107.0</v>
      </c>
      <c r="AI418" s="38">
        <v>51945.0</v>
      </c>
    </row>
    <row r="419">
      <c r="A419" s="19">
        <v>418.0</v>
      </c>
      <c r="B419" s="20" t="s">
        <v>2111</v>
      </c>
      <c r="C419" s="21"/>
      <c r="D419" s="22" t="s">
        <v>2987</v>
      </c>
      <c r="E419" s="23" t="s">
        <v>2988</v>
      </c>
      <c r="F419" s="23" t="s">
        <v>2989</v>
      </c>
      <c r="G419" s="24" t="s">
        <v>2990</v>
      </c>
      <c r="H419" s="25" t="s">
        <v>2991</v>
      </c>
      <c r="I419" s="25" t="s">
        <v>2992</v>
      </c>
      <c r="J419" s="31"/>
      <c r="K419" s="26" t="s">
        <v>467</v>
      </c>
      <c r="L419" s="28" t="s">
        <v>468</v>
      </c>
      <c r="M419" s="28" t="s">
        <v>469</v>
      </c>
      <c r="N419" s="29" t="s">
        <v>78</v>
      </c>
      <c r="O419" s="29" t="s">
        <v>78</v>
      </c>
      <c r="P419" s="28" t="s">
        <v>48</v>
      </c>
      <c r="Q419" s="29" t="s">
        <v>2118</v>
      </c>
      <c r="R419" s="20" t="s">
        <v>353</v>
      </c>
      <c r="S419" s="25" t="s">
        <v>2985</v>
      </c>
      <c r="T419" s="25" t="s">
        <v>69</v>
      </c>
      <c r="U419" s="31"/>
      <c r="V419" s="25" t="s">
        <v>2986</v>
      </c>
      <c r="W419" s="32" t="str">
        <f t="shared" si="1"/>
        <v>Biosample protocol</v>
      </c>
      <c r="X419" s="33" t="str">
        <f t="shared" si="2"/>
        <v>Experiment protocol</v>
      </c>
      <c r="Y419" s="28" t="s">
        <v>2602</v>
      </c>
      <c r="Z419" s="28" t="s">
        <v>355</v>
      </c>
      <c r="AA419" s="23">
        <v>80.0</v>
      </c>
      <c r="AB419" s="23">
        <v>14.1</v>
      </c>
      <c r="AC419" s="34">
        <v>5500000.0</v>
      </c>
      <c r="AD419" s="34" t="s">
        <v>1192</v>
      </c>
      <c r="AE419" s="35">
        <v>40700.0</v>
      </c>
      <c r="AF419" s="36">
        <v>2.4892183E7</v>
      </c>
      <c r="AG419" s="37">
        <v>0.5263</v>
      </c>
      <c r="AH419" s="38">
        <v>45485.0</v>
      </c>
      <c r="AI419" s="38">
        <v>45298.0</v>
      </c>
    </row>
    <row r="420">
      <c r="A420" s="19">
        <v>419.0</v>
      </c>
      <c r="B420" s="20" t="s">
        <v>2809</v>
      </c>
      <c r="C420" s="21" t="s">
        <v>436</v>
      </c>
      <c r="D420" s="22" t="s">
        <v>2810</v>
      </c>
      <c r="E420" s="23" t="s">
        <v>2993</v>
      </c>
      <c r="F420" s="23" t="s">
        <v>2812</v>
      </c>
      <c r="G420" s="24" t="s">
        <v>2994</v>
      </c>
      <c r="H420" s="25" t="s">
        <v>2995</v>
      </c>
      <c r="I420" s="25" t="s">
        <v>2816</v>
      </c>
      <c r="J420" s="25" t="s">
        <v>2815</v>
      </c>
      <c r="K420" s="26" t="s">
        <v>238</v>
      </c>
      <c r="L420" s="29"/>
      <c r="M420" s="28" t="s">
        <v>239</v>
      </c>
      <c r="N420" s="28" t="s">
        <v>46</v>
      </c>
      <c r="O420" s="28" t="s">
        <v>240</v>
      </c>
      <c r="P420" s="28" t="s">
        <v>241</v>
      </c>
      <c r="Q420" s="29" t="s">
        <v>2809</v>
      </c>
      <c r="R420" s="30" t="s">
        <v>238</v>
      </c>
      <c r="S420" s="31"/>
      <c r="T420" s="31"/>
      <c r="U420" s="31"/>
      <c r="V420" s="82"/>
      <c r="W420" s="32" t="str">
        <f t="shared" si="1"/>
        <v>Biosample protocol</v>
      </c>
      <c r="X420" s="33" t="str">
        <f t="shared" si="2"/>
        <v>Experiment protocol</v>
      </c>
      <c r="Y420" s="28" t="s">
        <v>2602</v>
      </c>
      <c r="Z420" s="28" t="s">
        <v>355</v>
      </c>
      <c r="AA420" s="23">
        <v>60.0</v>
      </c>
      <c r="AB420" s="23">
        <v>25.5</v>
      </c>
      <c r="AC420" s="34">
        <v>5970000.0</v>
      </c>
      <c r="AD420" s="34" t="s">
        <v>1080</v>
      </c>
      <c r="AE420" s="35">
        <v>40701.0</v>
      </c>
      <c r="AF420" s="36">
        <v>2.70380677E8</v>
      </c>
      <c r="AG420" s="37">
        <v>0.5299</v>
      </c>
      <c r="AH420" s="38">
        <v>280673.0</v>
      </c>
      <c r="AI420" s="38">
        <v>279999.0</v>
      </c>
    </row>
    <row r="421">
      <c r="A421" s="19">
        <v>420.0</v>
      </c>
      <c r="B421" s="20" t="s">
        <v>2111</v>
      </c>
      <c r="C421" s="21"/>
      <c r="D421" s="22" t="s">
        <v>2996</v>
      </c>
      <c r="E421" s="23" t="s">
        <v>2997</v>
      </c>
      <c r="F421" s="23" t="s">
        <v>2998</v>
      </c>
      <c r="G421" s="24" t="s">
        <v>2999</v>
      </c>
      <c r="H421" s="25" t="s">
        <v>3000</v>
      </c>
      <c r="I421" s="25" t="s">
        <v>3001</v>
      </c>
      <c r="J421" s="31"/>
      <c r="K421" s="26" t="s">
        <v>467</v>
      </c>
      <c r="L421" s="28" t="s">
        <v>468</v>
      </c>
      <c r="M421" s="28" t="s">
        <v>469</v>
      </c>
      <c r="N421" s="29" t="s">
        <v>78</v>
      </c>
      <c r="O421" s="29" t="s">
        <v>78</v>
      </c>
      <c r="P421" s="28" t="s">
        <v>48</v>
      </c>
      <c r="Q421" s="29" t="s">
        <v>2118</v>
      </c>
      <c r="R421" s="20" t="s">
        <v>353</v>
      </c>
      <c r="S421" s="25" t="s">
        <v>1379</v>
      </c>
      <c r="T421" s="25" t="s">
        <v>52</v>
      </c>
      <c r="U421" s="31"/>
      <c r="V421" s="25" t="s">
        <v>3002</v>
      </c>
      <c r="W421" s="32" t="str">
        <f t="shared" si="1"/>
        <v>Biosample protocol</v>
      </c>
      <c r="X421" s="33" t="str">
        <f t="shared" si="2"/>
        <v>Experiment protocol</v>
      </c>
      <c r="Y421" s="28" t="s">
        <v>2602</v>
      </c>
      <c r="Z421" s="28" t="s">
        <v>355</v>
      </c>
      <c r="AA421" s="23">
        <v>80.0</v>
      </c>
      <c r="AB421" s="23">
        <v>17.9</v>
      </c>
      <c r="AC421" s="34">
        <v>6840000.0</v>
      </c>
      <c r="AD421" s="34" t="s">
        <v>1192</v>
      </c>
      <c r="AE421" s="35">
        <v>40704.0</v>
      </c>
      <c r="AF421" s="36">
        <v>3.1785183E7</v>
      </c>
      <c r="AG421" s="37">
        <v>0.5176</v>
      </c>
      <c r="AH421" s="38">
        <v>58508.0</v>
      </c>
      <c r="AI421" s="38">
        <v>58226.0</v>
      </c>
    </row>
    <row r="422">
      <c r="A422" s="19">
        <v>421.0</v>
      </c>
      <c r="B422" s="20" t="s">
        <v>2342</v>
      </c>
      <c r="C422" s="21"/>
      <c r="D422" s="22" t="s">
        <v>3003</v>
      </c>
      <c r="E422" s="23" t="s">
        <v>3004</v>
      </c>
      <c r="F422" s="23" t="s">
        <v>3005</v>
      </c>
      <c r="G422" s="24" t="s">
        <v>3006</v>
      </c>
      <c r="H422" s="25" t="s">
        <v>3007</v>
      </c>
      <c r="I422" s="25" t="s">
        <v>3008</v>
      </c>
      <c r="J422" s="31"/>
      <c r="K422" s="26" t="s">
        <v>467</v>
      </c>
      <c r="L422" s="28" t="s">
        <v>468</v>
      </c>
      <c r="M422" s="28" t="s">
        <v>469</v>
      </c>
      <c r="N422" s="29" t="s">
        <v>78</v>
      </c>
      <c r="O422" s="29" t="s">
        <v>78</v>
      </c>
      <c r="P422" s="28" t="s">
        <v>48</v>
      </c>
      <c r="Q422" s="29" t="s">
        <v>2349</v>
      </c>
      <c r="R422" s="20" t="s">
        <v>353</v>
      </c>
      <c r="S422" s="25" t="s">
        <v>1379</v>
      </c>
      <c r="T422" s="25" t="s">
        <v>52</v>
      </c>
      <c r="U422" s="31"/>
      <c r="V422" s="25" t="s">
        <v>3002</v>
      </c>
      <c r="W422" s="32" t="str">
        <f t="shared" si="1"/>
        <v>Biosample protocol</v>
      </c>
      <c r="X422" s="33" t="str">
        <f t="shared" si="2"/>
        <v>Experiment protocol</v>
      </c>
      <c r="Y422" s="28" t="s">
        <v>2602</v>
      </c>
      <c r="Z422" s="28" t="s">
        <v>355</v>
      </c>
      <c r="AA422" s="23">
        <v>80.0</v>
      </c>
      <c r="AB422" s="23">
        <v>12.5</v>
      </c>
      <c r="AC422" s="34">
        <v>5130000.0</v>
      </c>
      <c r="AD422" s="34" t="s">
        <v>1192</v>
      </c>
      <c r="AE422" s="35">
        <v>40704.0</v>
      </c>
      <c r="AF422" s="36">
        <v>3.3193087E7</v>
      </c>
      <c r="AG422" s="37">
        <v>0.552</v>
      </c>
      <c r="AH422" s="38">
        <v>61880.0</v>
      </c>
      <c r="AI422" s="38">
        <v>61565.0</v>
      </c>
    </row>
    <row r="423">
      <c r="A423" s="19">
        <v>422.0</v>
      </c>
      <c r="B423" s="20" t="s">
        <v>2076</v>
      </c>
      <c r="C423" s="21"/>
      <c r="D423" s="22" t="s">
        <v>3009</v>
      </c>
      <c r="E423" s="23" t="s">
        <v>3010</v>
      </c>
      <c r="F423" s="23" t="s">
        <v>3011</v>
      </c>
      <c r="G423" s="24" t="s">
        <v>3012</v>
      </c>
      <c r="H423" s="25" t="s">
        <v>3013</v>
      </c>
      <c r="I423" s="25" t="s">
        <v>3014</v>
      </c>
      <c r="J423" s="31"/>
      <c r="K423" s="26" t="s">
        <v>268</v>
      </c>
      <c r="L423" s="28"/>
      <c r="M423" s="28" t="s">
        <v>269</v>
      </c>
      <c r="N423" s="29" t="s">
        <v>78</v>
      </c>
      <c r="O423" s="29" t="s">
        <v>78</v>
      </c>
      <c r="P423" s="28" t="s">
        <v>48</v>
      </c>
      <c r="Q423" s="29" t="s">
        <v>2335</v>
      </c>
      <c r="R423" s="20" t="s">
        <v>353</v>
      </c>
      <c r="S423" s="25" t="s">
        <v>2985</v>
      </c>
      <c r="T423" s="25" t="s">
        <v>69</v>
      </c>
      <c r="U423" s="31"/>
      <c r="V423" s="25" t="s">
        <v>2986</v>
      </c>
      <c r="W423" s="32" t="str">
        <f t="shared" si="1"/>
        <v>Biosample protocol</v>
      </c>
      <c r="X423" s="33" t="str">
        <f t="shared" si="2"/>
        <v>Experiment protocol</v>
      </c>
      <c r="Y423" s="28" t="s">
        <v>2602</v>
      </c>
      <c r="Z423" s="28" t="s">
        <v>355</v>
      </c>
      <c r="AA423" s="23">
        <v>60.0</v>
      </c>
      <c r="AB423" s="23">
        <v>9.4</v>
      </c>
      <c r="AC423" s="34">
        <v>4410000.0</v>
      </c>
      <c r="AD423" s="34" t="s">
        <v>1192</v>
      </c>
      <c r="AE423" s="35">
        <v>40704.0</v>
      </c>
      <c r="AF423" s="36">
        <v>2.5427379E7</v>
      </c>
      <c r="AG423" s="37">
        <v>0.4476</v>
      </c>
      <c r="AH423" s="38">
        <v>41133.0</v>
      </c>
      <c r="AI423" s="38">
        <v>40905.0</v>
      </c>
    </row>
    <row r="424">
      <c r="A424" s="19">
        <v>423.0</v>
      </c>
      <c r="B424" s="20" t="s">
        <v>2037</v>
      </c>
      <c r="C424" s="21" t="s">
        <v>1701</v>
      </c>
      <c r="D424" s="22" t="s">
        <v>3015</v>
      </c>
      <c r="E424" s="23" t="s">
        <v>3016</v>
      </c>
      <c r="F424" s="23" t="s">
        <v>3017</v>
      </c>
      <c r="G424" s="24" t="s">
        <v>3018</v>
      </c>
      <c r="H424" s="25" t="s">
        <v>3019</v>
      </c>
      <c r="I424" s="25" t="s">
        <v>3020</v>
      </c>
      <c r="J424" s="31"/>
      <c r="K424" s="26" t="s">
        <v>268</v>
      </c>
      <c r="L424" s="28"/>
      <c r="M424" s="28" t="s">
        <v>269</v>
      </c>
      <c r="N424" s="29" t="s">
        <v>78</v>
      </c>
      <c r="O424" s="29" t="s">
        <v>78</v>
      </c>
      <c r="P424" s="28" t="s">
        <v>48</v>
      </c>
      <c r="Q424" s="29" t="s">
        <v>2328</v>
      </c>
      <c r="R424" s="20" t="s">
        <v>353</v>
      </c>
      <c r="S424" s="25" t="s">
        <v>2985</v>
      </c>
      <c r="T424" s="25" t="s">
        <v>69</v>
      </c>
      <c r="U424" s="31"/>
      <c r="V424" s="25" t="s">
        <v>2986</v>
      </c>
      <c r="W424" s="32" t="str">
        <f t="shared" si="1"/>
        <v>Biosample protocol</v>
      </c>
      <c r="X424" s="33" t="str">
        <f t="shared" si="2"/>
        <v>Experiment protocol</v>
      </c>
      <c r="Y424" s="28" t="s">
        <v>2602</v>
      </c>
      <c r="Z424" s="28" t="s">
        <v>355</v>
      </c>
      <c r="AA424" s="23">
        <v>60.0</v>
      </c>
      <c r="AB424" s="23">
        <v>11.0</v>
      </c>
      <c r="AC424" s="34">
        <v>6660000.0</v>
      </c>
      <c r="AD424" s="34" t="s">
        <v>1192</v>
      </c>
      <c r="AE424" s="35">
        <v>40707.0</v>
      </c>
      <c r="AF424" s="36">
        <v>2.0988773E7</v>
      </c>
      <c r="AG424" s="37">
        <v>0.6053</v>
      </c>
      <c r="AH424" s="38">
        <v>43959.0</v>
      </c>
      <c r="AI424" s="38">
        <v>43742.0</v>
      </c>
    </row>
    <row r="425">
      <c r="A425" s="19">
        <v>424.0</v>
      </c>
      <c r="B425" s="20" t="s">
        <v>2235</v>
      </c>
      <c r="C425" s="21" t="s">
        <v>2236</v>
      </c>
      <c r="D425" s="22" t="s">
        <v>3021</v>
      </c>
      <c r="E425" s="23" t="s">
        <v>3022</v>
      </c>
      <c r="F425" s="23" t="s">
        <v>3023</v>
      </c>
      <c r="G425" s="24" t="s">
        <v>3024</v>
      </c>
      <c r="H425" s="25" t="s">
        <v>3025</v>
      </c>
      <c r="I425" s="25" t="s">
        <v>3026</v>
      </c>
      <c r="J425" s="31"/>
      <c r="K425" s="26" t="s">
        <v>1056</v>
      </c>
      <c r="L425" s="28"/>
      <c r="M425" s="28" t="s">
        <v>1177</v>
      </c>
      <c r="N425" s="29" t="s">
        <v>78</v>
      </c>
      <c r="O425" s="29" t="s">
        <v>78</v>
      </c>
      <c r="P425" s="28" t="s">
        <v>65</v>
      </c>
      <c r="Q425" s="29" t="s">
        <v>1177</v>
      </c>
      <c r="R425" s="20" t="s">
        <v>353</v>
      </c>
      <c r="S425" s="25" t="s">
        <v>1379</v>
      </c>
      <c r="T425" s="25" t="s">
        <v>52</v>
      </c>
      <c r="U425" s="31"/>
      <c r="V425" s="25" t="s">
        <v>3002</v>
      </c>
      <c r="W425" s="32" t="str">
        <f t="shared" si="1"/>
        <v>Biosample protocol</v>
      </c>
      <c r="X425" s="33" t="str">
        <f t="shared" si="2"/>
        <v>Experiment protocol</v>
      </c>
      <c r="Y425" s="28" t="s">
        <v>2602</v>
      </c>
      <c r="Z425" s="28" t="s">
        <v>355</v>
      </c>
      <c r="AA425" s="23">
        <v>60.0</v>
      </c>
      <c r="AB425" s="23">
        <v>16.7</v>
      </c>
      <c r="AC425" s="34">
        <v>4560000.0</v>
      </c>
      <c r="AD425" s="34" t="s">
        <v>1192</v>
      </c>
      <c r="AE425" s="35">
        <v>40707.0</v>
      </c>
      <c r="AF425" s="36">
        <v>3.4069627E7</v>
      </c>
      <c r="AG425" s="37">
        <v>0.5477</v>
      </c>
      <c r="AH425" s="38">
        <v>84669.0</v>
      </c>
      <c r="AI425" s="38">
        <v>84506.0</v>
      </c>
    </row>
    <row r="426">
      <c r="A426" s="19">
        <v>425.0</v>
      </c>
      <c r="B426" s="20" t="s">
        <v>684</v>
      </c>
      <c r="C426" s="21" t="s">
        <v>685</v>
      </c>
      <c r="D426" s="22" t="s">
        <v>3027</v>
      </c>
      <c r="E426" s="23" t="s">
        <v>3028</v>
      </c>
      <c r="F426" s="23" t="s">
        <v>3029</v>
      </c>
      <c r="G426" s="24" t="s">
        <v>3030</v>
      </c>
      <c r="H426" s="25" t="s">
        <v>3031</v>
      </c>
      <c r="I426" s="25" t="s">
        <v>3032</v>
      </c>
      <c r="J426" s="31"/>
      <c r="K426" s="26" t="s">
        <v>221</v>
      </c>
      <c r="L426" s="28" t="s">
        <v>685</v>
      </c>
      <c r="M426" s="28" t="s">
        <v>419</v>
      </c>
      <c r="N426" s="29" t="s">
        <v>78</v>
      </c>
      <c r="O426" s="29" t="s">
        <v>78</v>
      </c>
      <c r="P426" s="28" t="s">
        <v>48</v>
      </c>
      <c r="Q426" s="29" t="s">
        <v>419</v>
      </c>
      <c r="R426" s="20" t="s">
        <v>353</v>
      </c>
      <c r="S426" s="25" t="s">
        <v>2356</v>
      </c>
      <c r="T426" s="25" t="s">
        <v>69</v>
      </c>
      <c r="U426" s="31"/>
      <c r="V426" s="25" t="s">
        <v>2548</v>
      </c>
      <c r="W426" s="32" t="str">
        <f t="shared" si="1"/>
        <v>Biosample protocol</v>
      </c>
      <c r="X426" s="33" t="str">
        <f t="shared" si="2"/>
        <v>Experiment protocol</v>
      </c>
      <c r="Y426" s="28" t="s">
        <v>2602</v>
      </c>
      <c r="Z426" s="28" t="s">
        <v>355</v>
      </c>
      <c r="AA426" s="23">
        <v>80.0</v>
      </c>
      <c r="AB426" s="23">
        <v>22.7</v>
      </c>
      <c r="AC426" s="34">
        <v>7280000.0</v>
      </c>
      <c r="AD426" s="34" t="s">
        <v>1192</v>
      </c>
      <c r="AE426" s="35">
        <v>40709.0</v>
      </c>
      <c r="AF426" s="36">
        <v>4.010941E7</v>
      </c>
      <c r="AG426" s="37">
        <v>0.6327</v>
      </c>
      <c r="AH426" s="38">
        <v>86932.0</v>
      </c>
      <c r="AI426" s="38">
        <v>86720.0</v>
      </c>
    </row>
    <row r="427">
      <c r="A427" s="19">
        <v>426.0</v>
      </c>
      <c r="B427" s="20" t="s">
        <v>684</v>
      </c>
      <c r="C427" s="21" t="s">
        <v>685</v>
      </c>
      <c r="D427" s="22" t="s">
        <v>3033</v>
      </c>
      <c r="E427" s="23" t="s">
        <v>3034</v>
      </c>
      <c r="F427" s="23" t="s">
        <v>3035</v>
      </c>
      <c r="G427" s="24" t="s">
        <v>3036</v>
      </c>
      <c r="H427" s="25" t="s">
        <v>3037</v>
      </c>
      <c r="I427" s="25" t="s">
        <v>3038</v>
      </c>
      <c r="J427" s="31"/>
      <c r="K427" s="26" t="s">
        <v>221</v>
      </c>
      <c r="L427" s="28" t="s">
        <v>685</v>
      </c>
      <c r="M427" s="28" t="s">
        <v>419</v>
      </c>
      <c r="N427" s="29" t="s">
        <v>78</v>
      </c>
      <c r="O427" s="29" t="s">
        <v>78</v>
      </c>
      <c r="P427" s="28" t="s">
        <v>48</v>
      </c>
      <c r="Q427" s="29" t="s">
        <v>419</v>
      </c>
      <c r="R427" s="20" t="s">
        <v>353</v>
      </c>
      <c r="S427" s="25" t="s">
        <v>1912</v>
      </c>
      <c r="T427" s="25" t="s">
        <v>52</v>
      </c>
      <c r="U427" s="31"/>
      <c r="V427" s="25" t="s">
        <v>1913</v>
      </c>
      <c r="W427" s="32" t="str">
        <f t="shared" si="1"/>
        <v>Biosample protocol</v>
      </c>
      <c r="X427" s="33" t="str">
        <f t="shared" si="2"/>
        <v>Experiment protocol</v>
      </c>
      <c r="Y427" s="28" t="s">
        <v>2602</v>
      </c>
      <c r="Z427" s="28" t="s">
        <v>355</v>
      </c>
      <c r="AA427" s="23">
        <v>80.0</v>
      </c>
      <c r="AB427" s="23">
        <v>7.8</v>
      </c>
      <c r="AC427" s="34">
        <v>4590000.0</v>
      </c>
      <c r="AD427" s="34" t="s">
        <v>1192</v>
      </c>
      <c r="AE427" s="35">
        <v>40709.0</v>
      </c>
      <c r="AF427" s="36">
        <v>3.7454064E7</v>
      </c>
      <c r="AG427" s="37">
        <v>0.6242</v>
      </c>
      <c r="AH427" s="38">
        <v>74897.0</v>
      </c>
      <c r="AI427" s="38">
        <v>74683.0</v>
      </c>
    </row>
    <row r="428">
      <c r="A428" s="19">
        <v>427.0</v>
      </c>
      <c r="B428" s="20" t="s">
        <v>2103</v>
      </c>
      <c r="C428" s="21" t="s">
        <v>467</v>
      </c>
      <c r="D428" s="22" t="s">
        <v>3039</v>
      </c>
      <c r="E428" s="23" t="s">
        <v>3040</v>
      </c>
      <c r="F428" s="23" t="s">
        <v>3041</v>
      </c>
      <c r="G428" s="24" t="s">
        <v>3042</v>
      </c>
      <c r="H428" s="25" t="s">
        <v>3043</v>
      </c>
      <c r="I428" s="25" t="s">
        <v>3044</v>
      </c>
      <c r="J428" s="31"/>
      <c r="K428" s="26" t="s">
        <v>467</v>
      </c>
      <c r="L428" s="28" t="s">
        <v>468</v>
      </c>
      <c r="M428" s="28" t="s">
        <v>469</v>
      </c>
      <c r="N428" s="29" t="s">
        <v>78</v>
      </c>
      <c r="O428" s="29" t="s">
        <v>78</v>
      </c>
      <c r="P428" s="28" t="s">
        <v>48</v>
      </c>
      <c r="Q428" s="29" t="s">
        <v>2110</v>
      </c>
      <c r="R428" s="20" t="s">
        <v>353</v>
      </c>
      <c r="S428" s="25" t="s">
        <v>837</v>
      </c>
      <c r="T428" s="25" t="s">
        <v>69</v>
      </c>
      <c r="U428" s="31"/>
      <c r="V428" s="25" t="s">
        <v>3045</v>
      </c>
      <c r="W428" s="32" t="str">
        <f t="shared" si="1"/>
        <v>Biosample protocol</v>
      </c>
      <c r="X428" s="33" t="str">
        <f t="shared" si="2"/>
        <v>Experiment protocol</v>
      </c>
      <c r="Y428" s="28" t="s">
        <v>2602</v>
      </c>
      <c r="Z428" s="28" t="s">
        <v>355</v>
      </c>
      <c r="AA428" s="23">
        <v>80.0</v>
      </c>
      <c r="AB428" s="23">
        <v>16.9</v>
      </c>
      <c r="AC428" s="34">
        <v>7290000.0</v>
      </c>
      <c r="AD428" s="34" t="s">
        <v>1192</v>
      </c>
      <c r="AE428" s="35">
        <v>40711.0</v>
      </c>
      <c r="AF428" s="36">
        <v>3.684857E7</v>
      </c>
      <c r="AG428" s="37">
        <v>0.5389</v>
      </c>
      <c r="AH428" s="38">
        <v>73475.0</v>
      </c>
      <c r="AI428" s="38">
        <v>73254.0</v>
      </c>
    </row>
    <row r="429">
      <c r="A429" s="19">
        <v>428.0</v>
      </c>
      <c r="B429" s="20" t="s">
        <v>2342</v>
      </c>
      <c r="C429" s="21"/>
      <c r="D429" s="22" t="s">
        <v>3046</v>
      </c>
      <c r="E429" s="23" t="s">
        <v>3047</v>
      </c>
      <c r="F429" s="23" t="s">
        <v>3048</v>
      </c>
      <c r="G429" s="24" t="s">
        <v>3049</v>
      </c>
      <c r="H429" s="25" t="s">
        <v>3050</v>
      </c>
      <c r="I429" s="25" t="s">
        <v>3051</v>
      </c>
      <c r="J429" s="31"/>
      <c r="K429" s="26" t="s">
        <v>467</v>
      </c>
      <c r="L429" s="28" t="s">
        <v>468</v>
      </c>
      <c r="M429" s="28" t="s">
        <v>469</v>
      </c>
      <c r="N429" s="29" t="s">
        <v>78</v>
      </c>
      <c r="O429" s="29" t="s">
        <v>78</v>
      </c>
      <c r="P429" s="28" t="s">
        <v>48</v>
      </c>
      <c r="Q429" s="29" t="s">
        <v>2349</v>
      </c>
      <c r="R429" s="20" t="s">
        <v>353</v>
      </c>
      <c r="S429" s="25" t="s">
        <v>837</v>
      </c>
      <c r="T429" s="25" t="s">
        <v>69</v>
      </c>
      <c r="U429" s="31"/>
      <c r="V429" s="25" t="s">
        <v>3045</v>
      </c>
      <c r="W429" s="32" t="str">
        <f t="shared" si="1"/>
        <v>Biosample protocol</v>
      </c>
      <c r="X429" s="33" t="str">
        <f t="shared" si="2"/>
        <v>Experiment protocol</v>
      </c>
      <c r="Y429" s="28" t="s">
        <v>2602</v>
      </c>
      <c r="Z429" s="28" t="s">
        <v>355</v>
      </c>
      <c r="AA429" s="23">
        <v>100.0</v>
      </c>
      <c r="AB429" s="23">
        <v>25.8</v>
      </c>
      <c r="AC429" s="34">
        <v>4050000.0</v>
      </c>
      <c r="AD429" s="34" t="s">
        <v>1192</v>
      </c>
      <c r="AE429" s="35">
        <v>40714.0</v>
      </c>
      <c r="AF429" s="36">
        <v>2.795205E7</v>
      </c>
      <c r="AG429" s="37">
        <v>0.5195</v>
      </c>
      <c r="AH429" s="38">
        <v>52039.0</v>
      </c>
      <c r="AI429" s="38">
        <v>51783.0</v>
      </c>
    </row>
    <row r="430">
      <c r="A430" s="19">
        <v>429.0</v>
      </c>
      <c r="B430" s="20" t="s">
        <v>3052</v>
      </c>
      <c r="C430" s="21"/>
      <c r="D430" s="22" t="s">
        <v>3053</v>
      </c>
      <c r="E430" s="23" t="s">
        <v>3054</v>
      </c>
      <c r="F430" s="23" t="s">
        <v>3055</v>
      </c>
      <c r="G430" s="24" t="s">
        <v>3056</v>
      </c>
      <c r="H430" s="25" t="s">
        <v>3057</v>
      </c>
      <c r="I430" s="25" t="s">
        <v>3058</v>
      </c>
      <c r="J430" s="25" t="s">
        <v>3059</v>
      </c>
      <c r="K430" s="26" t="s">
        <v>207</v>
      </c>
      <c r="L430" s="28"/>
      <c r="M430" s="28" t="s">
        <v>208</v>
      </c>
      <c r="N430" s="29" t="s">
        <v>78</v>
      </c>
      <c r="O430" s="29" t="s">
        <v>78</v>
      </c>
      <c r="P430" s="28" t="s">
        <v>48</v>
      </c>
      <c r="Q430" s="29" t="s">
        <v>3060</v>
      </c>
      <c r="R430" s="20" t="s">
        <v>353</v>
      </c>
      <c r="S430" s="25" t="s">
        <v>2985</v>
      </c>
      <c r="T430" s="25" t="s">
        <v>69</v>
      </c>
      <c r="U430" s="31"/>
      <c r="V430" s="25" t="s">
        <v>2986</v>
      </c>
      <c r="W430" s="32" t="str">
        <f t="shared" si="1"/>
        <v>Biosample protocol</v>
      </c>
      <c r="X430" s="33" t="str">
        <f t="shared" si="2"/>
        <v>Experiment protocol</v>
      </c>
      <c r="Y430" s="28" t="s">
        <v>2602</v>
      </c>
      <c r="Z430" s="28" t="s">
        <v>355</v>
      </c>
      <c r="AA430" s="23">
        <v>80.0</v>
      </c>
      <c r="AB430" s="23">
        <v>19.6</v>
      </c>
      <c r="AC430" s="34">
        <v>1.26E7</v>
      </c>
      <c r="AD430" s="34" t="s">
        <v>1007</v>
      </c>
      <c r="AE430" s="35">
        <v>40714.0</v>
      </c>
      <c r="AF430" s="36">
        <v>2.5393646E7</v>
      </c>
      <c r="AG430" s="37">
        <v>0.6399</v>
      </c>
      <c r="AH430" s="38">
        <v>76778.0</v>
      </c>
      <c r="AI430" s="38">
        <v>76729.0</v>
      </c>
    </row>
    <row r="431">
      <c r="A431" s="19">
        <v>430.0</v>
      </c>
      <c r="B431" s="20" t="s">
        <v>3052</v>
      </c>
      <c r="C431" s="21" t="s">
        <v>591</v>
      </c>
      <c r="D431" s="22" t="s">
        <v>3061</v>
      </c>
      <c r="E431" s="23" t="s">
        <v>3062</v>
      </c>
      <c r="F431" s="23" t="s">
        <v>3063</v>
      </c>
      <c r="G431" s="24" t="s">
        <v>3064</v>
      </c>
      <c r="H431" s="25" t="s">
        <v>3065</v>
      </c>
      <c r="I431" s="25" t="s">
        <v>3059</v>
      </c>
      <c r="J431" s="25" t="s">
        <v>3058</v>
      </c>
      <c r="K431" s="26" t="s">
        <v>207</v>
      </c>
      <c r="L431" s="28"/>
      <c r="M431" s="28" t="s">
        <v>208</v>
      </c>
      <c r="N431" s="29" t="s">
        <v>78</v>
      </c>
      <c r="O431" s="29" t="s">
        <v>78</v>
      </c>
      <c r="P431" s="28" t="s">
        <v>48</v>
      </c>
      <c r="Q431" s="29" t="s">
        <v>3060</v>
      </c>
      <c r="R431" s="20" t="s">
        <v>353</v>
      </c>
      <c r="S431" s="25" t="s">
        <v>2985</v>
      </c>
      <c r="T431" s="25" t="s">
        <v>69</v>
      </c>
      <c r="U431" s="31"/>
      <c r="V431" s="25" t="s">
        <v>2986</v>
      </c>
      <c r="W431" s="32" t="str">
        <f t="shared" si="1"/>
        <v>Biosample protocol</v>
      </c>
      <c r="X431" s="33" t="str">
        <f t="shared" si="2"/>
        <v>Experiment protocol</v>
      </c>
      <c r="Y431" s="28" t="s">
        <v>2602</v>
      </c>
      <c r="Z431" s="28" t="s">
        <v>355</v>
      </c>
      <c r="AA431" s="23">
        <v>80.0</v>
      </c>
      <c r="AB431" s="23">
        <v>13.7</v>
      </c>
      <c r="AC431" s="34">
        <v>1.06E7</v>
      </c>
      <c r="AD431" s="34" t="s">
        <v>1007</v>
      </c>
      <c r="AE431" s="35">
        <v>40714.0</v>
      </c>
      <c r="AF431" s="36">
        <v>2.72413636E8</v>
      </c>
      <c r="AG431" s="37">
        <v>0.7053</v>
      </c>
      <c r="AH431" s="38">
        <v>241689.0</v>
      </c>
      <c r="AI431" s="38">
        <v>241496.0</v>
      </c>
    </row>
    <row r="432">
      <c r="A432" s="19">
        <v>431.0</v>
      </c>
      <c r="B432" s="20" t="s">
        <v>3066</v>
      </c>
      <c r="C432" s="21" t="s">
        <v>199</v>
      </c>
      <c r="D432" s="22" t="s">
        <v>3067</v>
      </c>
      <c r="E432" s="23" t="s">
        <v>3068</v>
      </c>
      <c r="F432" s="23" t="s">
        <v>3069</v>
      </c>
      <c r="G432" s="24" t="s">
        <v>3070</v>
      </c>
      <c r="H432" s="25" t="s">
        <v>3071</v>
      </c>
      <c r="I432" s="25" t="s">
        <v>3072</v>
      </c>
      <c r="J432" s="25" t="s">
        <v>3073</v>
      </c>
      <c r="K432" s="26" t="s">
        <v>207</v>
      </c>
      <c r="L432" s="28"/>
      <c r="M432" s="28" t="s">
        <v>208</v>
      </c>
      <c r="N432" s="29" t="s">
        <v>78</v>
      </c>
      <c r="O432" s="29" t="s">
        <v>78</v>
      </c>
      <c r="P432" s="28" t="s">
        <v>48</v>
      </c>
      <c r="Q432" s="29" t="s">
        <v>3074</v>
      </c>
      <c r="R432" s="20" t="s">
        <v>353</v>
      </c>
      <c r="S432" s="25" t="s">
        <v>2985</v>
      </c>
      <c r="T432" s="25" t="s">
        <v>69</v>
      </c>
      <c r="U432" s="31"/>
      <c r="V432" s="25" t="s">
        <v>2986</v>
      </c>
      <c r="W432" s="32" t="str">
        <f t="shared" si="1"/>
        <v>Biosample protocol</v>
      </c>
      <c r="X432" s="33" t="str">
        <f t="shared" si="2"/>
        <v>Experiment protocol</v>
      </c>
      <c r="Y432" s="28" t="s">
        <v>2602</v>
      </c>
      <c r="Z432" s="28" t="s">
        <v>355</v>
      </c>
      <c r="AA432" s="23">
        <v>120.0</v>
      </c>
      <c r="AB432" s="23">
        <v>26.7</v>
      </c>
      <c r="AC432" s="34">
        <v>9700000.0</v>
      </c>
      <c r="AD432" s="34" t="s">
        <v>1007</v>
      </c>
      <c r="AE432" s="35">
        <v>40722.0</v>
      </c>
      <c r="AF432" s="36">
        <v>3.2822395E7</v>
      </c>
      <c r="AG432" s="37">
        <v>0.4626</v>
      </c>
      <c r="AH432" s="38">
        <v>76630.0</v>
      </c>
      <c r="AI432" s="38">
        <v>76567.0</v>
      </c>
    </row>
    <row r="433">
      <c r="A433" s="19">
        <v>432.0</v>
      </c>
      <c r="B433" s="20" t="s">
        <v>3066</v>
      </c>
      <c r="C433" s="21" t="s">
        <v>591</v>
      </c>
      <c r="D433" s="22" t="s">
        <v>3075</v>
      </c>
      <c r="E433" s="23" t="s">
        <v>3076</v>
      </c>
      <c r="F433" s="23" t="s">
        <v>3077</v>
      </c>
      <c r="G433" s="24" t="s">
        <v>3078</v>
      </c>
      <c r="H433" s="25" t="s">
        <v>3079</v>
      </c>
      <c r="I433" s="25" t="s">
        <v>3073</v>
      </c>
      <c r="J433" s="25" t="s">
        <v>3072</v>
      </c>
      <c r="K433" s="26" t="s">
        <v>207</v>
      </c>
      <c r="L433" s="28"/>
      <c r="M433" s="28" t="s">
        <v>208</v>
      </c>
      <c r="N433" s="29" t="s">
        <v>78</v>
      </c>
      <c r="O433" s="29" t="s">
        <v>78</v>
      </c>
      <c r="P433" s="28" t="s">
        <v>48</v>
      </c>
      <c r="Q433" s="29" t="s">
        <v>3074</v>
      </c>
      <c r="R433" s="20" t="s">
        <v>353</v>
      </c>
      <c r="S433" s="25" t="s">
        <v>2985</v>
      </c>
      <c r="T433" s="25" t="s">
        <v>69</v>
      </c>
      <c r="U433" s="31"/>
      <c r="V433" s="25" t="s">
        <v>2986</v>
      </c>
      <c r="W433" s="32" t="str">
        <f t="shared" si="1"/>
        <v>Biosample protocol</v>
      </c>
      <c r="X433" s="33" t="str">
        <f t="shared" si="2"/>
        <v>Experiment protocol</v>
      </c>
      <c r="Y433" s="28" t="s">
        <v>2602</v>
      </c>
      <c r="Z433" s="28" t="s">
        <v>355</v>
      </c>
      <c r="AA433" s="23">
        <v>80.0</v>
      </c>
      <c r="AB433" s="23">
        <v>13.0</v>
      </c>
      <c r="AC433" s="34">
        <v>1.86E7</v>
      </c>
      <c r="AD433" s="34" t="s">
        <v>1007</v>
      </c>
      <c r="AE433" s="35">
        <v>40722.0</v>
      </c>
      <c r="AF433" s="36">
        <v>2.65470134E8</v>
      </c>
      <c r="AG433" s="37">
        <v>0.618</v>
      </c>
      <c r="AH433" s="38">
        <v>235278.0</v>
      </c>
      <c r="AI433" s="38">
        <v>235079.0</v>
      </c>
    </row>
    <row r="434">
      <c r="A434" s="19">
        <v>433.0</v>
      </c>
      <c r="B434" s="20" t="s">
        <v>2103</v>
      </c>
      <c r="C434" s="21"/>
      <c r="D434" s="22" t="s">
        <v>3080</v>
      </c>
      <c r="E434" s="23" t="s">
        <v>3081</v>
      </c>
      <c r="F434" s="23" t="s">
        <v>3082</v>
      </c>
      <c r="G434" s="24" t="s">
        <v>3083</v>
      </c>
      <c r="H434" s="25" t="s">
        <v>3084</v>
      </c>
      <c r="I434" s="25" t="s">
        <v>3085</v>
      </c>
      <c r="J434" s="31"/>
      <c r="K434" s="26" t="s">
        <v>467</v>
      </c>
      <c r="L434" s="28" t="s">
        <v>468</v>
      </c>
      <c r="M434" s="28" t="s">
        <v>469</v>
      </c>
      <c r="N434" s="29" t="s">
        <v>78</v>
      </c>
      <c r="O434" s="29" t="s">
        <v>78</v>
      </c>
      <c r="P434" s="28" t="s">
        <v>48</v>
      </c>
      <c r="Q434" s="29" t="s">
        <v>2110</v>
      </c>
      <c r="R434" s="20" t="s">
        <v>353</v>
      </c>
      <c r="S434" s="25" t="s">
        <v>3086</v>
      </c>
      <c r="T434" s="25" t="s">
        <v>69</v>
      </c>
      <c r="U434" s="31"/>
      <c r="V434" s="25" t="s">
        <v>3087</v>
      </c>
      <c r="W434" s="32" t="str">
        <f t="shared" si="1"/>
        <v>Biosample protocol</v>
      </c>
      <c r="X434" s="33" t="str">
        <f t="shared" si="2"/>
        <v>Experiment protocol</v>
      </c>
      <c r="Y434" s="28" t="s">
        <v>2602</v>
      </c>
      <c r="Z434" s="28" t="s">
        <v>355</v>
      </c>
      <c r="AA434" s="23">
        <v>80.0</v>
      </c>
      <c r="AB434" s="23">
        <v>16.9</v>
      </c>
      <c r="AC434" s="34">
        <v>5990000.0</v>
      </c>
      <c r="AD434" s="34" t="s">
        <v>1192</v>
      </c>
      <c r="AE434" s="35">
        <v>40725.0</v>
      </c>
      <c r="AF434" s="36">
        <v>2.7853503E7</v>
      </c>
      <c r="AG434" s="37">
        <v>0.5248</v>
      </c>
      <c r="AH434" s="38">
        <v>52756.0</v>
      </c>
      <c r="AI434" s="38">
        <v>52588.0</v>
      </c>
    </row>
    <row r="435">
      <c r="A435" s="19">
        <v>434.0</v>
      </c>
      <c r="B435" s="20" t="s">
        <v>2111</v>
      </c>
      <c r="C435" s="21"/>
      <c r="D435" s="22" t="s">
        <v>3088</v>
      </c>
      <c r="E435" s="23" t="s">
        <v>3089</v>
      </c>
      <c r="F435" s="23" t="s">
        <v>3090</v>
      </c>
      <c r="G435" s="24" t="s">
        <v>3091</v>
      </c>
      <c r="H435" s="25" t="s">
        <v>3092</v>
      </c>
      <c r="I435" s="25" t="s">
        <v>3093</v>
      </c>
      <c r="J435" s="31"/>
      <c r="K435" s="26" t="s">
        <v>467</v>
      </c>
      <c r="L435" s="28" t="s">
        <v>468</v>
      </c>
      <c r="M435" s="28" t="s">
        <v>469</v>
      </c>
      <c r="N435" s="29" t="s">
        <v>78</v>
      </c>
      <c r="O435" s="29" t="s">
        <v>78</v>
      </c>
      <c r="P435" s="28" t="s">
        <v>48</v>
      </c>
      <c r="Q435" s="29" t="s">
        <v>2118</v>
      </c>
      <c r="R435" s="20" t="s">
        <v>353</v>
      </c>
      <c r="S435" s="25" t="s">
        <v>3086</v>
      </c>
      <c r="T435" s="25" t="s">
        <v>69</v>
      </c>
      <c r="U435" s="31"/>
      <c r="V435" s="25" t="s">
        <v>3087</v>
      </c>
      <c r="W435" s="32" t="str">
        <f t="shared" si="1"/>
        <v>Biosample protocol</v>
      </c>
      <c r="X435" s="33" t="str">
        <f t="shared" si="2"/>
        <v>Experiment protocol</v>
      </c>
      <c r="Y435" s="28" t="s">
        <v>2602</v>
      </c>
      <c r="Z435" s="28" t="s">
        <v>355</v>
      </c>
      <c r="AA435" s="23">
        <v>100.0</v>
      </c>
      <c r="AB435" s="23">
        <v>25.8</v>
      </c>
      <c r="AC435" s="34">
        <v>6840000.0</v>
      </c>
      <c r="AD435" s="34" t="s">
        <v>1192</v>
      </c>
      <c r="AE435" s="35">
        <v>40725.0</v>
      </c>
      <c r="AF435" s="36">
        <v>2.8747559E7</v>
      </c>
      <c r="AG435" s="37">
        <v>0.3931</v>
      </c>
      <c r="AH435" s="38">
        <v>43970.0</v>
      </c>
      <c r="AI435" s="38">
        <v>43721.0</v>
      </c>
    </row>
    <row r="436">
      <c r="A436" s="19">
        <v>435.0</v>
      </c>
      <c r="B436" s="20" t="s">
        <v>2342</v>
      </c>
      <c r="C436" s="21"/>
      <c r="D436" s="22" t="s">
        <v>3094</v>
      </c>
      <c r="E436" s="23" t="s">
        <v>3095</v>
      </c>
      <c r="F436" s="23" t="s">
        <v>3096</v>
      </c>
      <c r="G436" s="24" t="s">
        <v>3097</v>
      </c>
      <c r="H436" s="25" t="s">
        <v>3098</v>
      </c>
      <c r="I436" s="25" t="s">
        <v>3099</v>
      </c>
      <c r="J436" s="31"/>
      <c r="K436" s="26" t="s">
        <v>467</v>
      </c>
      <c r="L436" s="28" t="s">
        <v>468</v>
      </c>
      <c r="M436" s="28" t="s">
        <v>469</v>
      </c>
      <c r="N436" s="29" t="s">
        <v>78</v>
      </c>
      <c r="O436" s="29" t="s">
        <v>78</v>
      </c>
      <c r="P436" s="28" t="s">
        <v>48</v>
      </c>
      <c r="Q436" s="29" t="s">
        <v>2349</v>
      </c>
      <c r="R436" s="20" t="s">
        <v>353</v>
      </c>
      <c r="S436" s="25" t="s">
        <v>3086</v>
      </c>
      <c r="T436" s="25" t="s">
        <v>69</v>
      </c>
      <c r="U436" s="31"/>
      <c r="V436" s="25" t="s">
        <v>3087</v>
      </c>
      <c r="W436" s="32" t="str">
        <f t="shared" si="1"/>
        <v>Biosample protocol</v>
      </c>
      <c r="X436" s="33" t="str">
        <f t="shared" si="2"/>
        <v>Experiment protocol</v>
      </c>
      <c r="Y436" s="28" t="s">
        <v>2602</v>
      </c>
      <c r="Z436" s="28" t="s">
        <v>355</v>
      </c>
      <c r="AA436" s="23">
        <v>100.0</v>
      </c>
      <c r="AB436" s="23">
        <v>25.8</v>
      </c>
      <c r="AC436" s="34">
        <v>5760000.0</v>
      </c>
      <c r="AD436" s="34" t="s">
        <v>1192</v>
      </c>
      <c r="AE436" s="35">
        <v>40729.0</v>
      </c>
      <c r="AF436" s="36">
        <v>6.7804941E7</v>
      </c>
      <c r="AG436" s="37">
        <v>0.527</v>
      </c>
      <c r="AH436" s="38">
        <v>120006.0</v>
      </c>
      <c r="AI436" s="38">
        <v>119769.0</v>
      </c>
    </row>
    <row r="437">
      <c r="A437" s="19">
        <v>436.0</v>
      </c>
      <c r="B437" s="20" t="s">
        <v>3100</v>
      </c>
      <c r="C437" s="21" t="s">
        <v>199</v>
      </c>
      <c r="D437" s="22" t="s">
        <v>3101</v>
      </c>
      <c r="E437" s="23" t="s">
        <v>3102</v>
      </c>
      <c r="F437" s="23" t="s">
        <v>3103</v>
      </c>
      <c r="G437" s="24" t="s">
        <v>3104</v>
      </c>
      <c r="H437" s="25" t="s">
        <v>3105</v>
      </c>
      <c r="I437" s="25" t="s">
        <v>3106</v>
      </c>
      <c r="J437" s="31"/>
      <c r="K437" s="26" t="s">
        <v>207</v>
      </c>
      <c r="L437" s="28"/>
      <c r="M437" s="28" t="s">
        <v>208</v>
      </c>
      <c r="N437" s="29" t="s">
        <v>78</v>
      </c>
      <c r="O437" s="29" t="s">
        <v>78</v>
      </c>
      <c r="P437" s="28" t="s">
        <v>48</v>
      </c>
      <c r="Q437" s="29" t="s">
        <v>3107</v>
      </c>
      <c r="R437" s="20" t="s">
        <v>353</v>
      </c>
      <c r="S437" s="25" t="s">
        <v>2985</v>
      </c>
      <c r="T437" s="25" t="s">
        <v>69</v>
      </c>
      <c r="U437" s="31"/>
      <c r="V437" s="25" t="s">
        <v>2986</v>
      </c>
      <c r="W437" s="32" t="str">
        <f t="shared" si="1"/>
        <v>Biosample protocol</v>
      </c>
      <c r="X437" s="33" t="str">
        <f t="shared" si="2"/>
        <v>Experiment protocol</v>
      </c>
      <c r="Y437" s="28" t="s">
        <v>2602</v>
      </c>
      <c r="Z437" s="28" t="s">
        <v>355</v>
      </c>
      <c r="AA437" s="23">
        <v>80.0</v>
      </c>
      <c r="AB437" s="23">
        <v>6.9</v>
      </c>
      <c r="AC437" s="34">
        <v>1.7E7</v>
      </c>
      <c r="AD437" s="34" t="s">
        <v>1007</v>
      </c>
      <c r="AE437" s="35">
        <v>40732.0</v>
      </c>
      <c r="AF437" s="36">
        <v>2.5709926E7</v>
      </c>
      <c r="AG437" s="37">
        <v>0.5771</v>
      </c>
      <c r="AH437" s="38">
        <v>73562.0</v>
      </c>
      <c r="AI437" s="38">
        <v>73508.0</v>
      </c>
    </row>
    <row r="438">
      <c r="A438" s="19">
        <v>437.0</v>
      </c>
      <c r="B438" s="20" t="s">
        <v>3100</v>
      </c>
      <c r="C438" s="21" t="s">
        <v>591</v>
      </c>
      <c r="D438" s="22" t="s">
        <v>3108</v>
      </c>
      <c r="E438" s="23" t="s">
        <v>3109</v>
      </c>
      <c r="F438" s="23" t="s">
        <v>3110</v>
      </c>
      <c r="G438" s="24" t="s">
        <v>3111</v>
      </c>
      <c r="H438" s="25" t="s">
        <v>3112</v>
      </c>
      <c r="I438" s="25" t="s">
        <v>3113</v>
      </c>
      <c r="J438" s="25" t="s">
        <v>3114</v>
      </c>
      <c r="K438" s="26" t="s">
        <v>207</v>
      </c>
      <c r="L438" s="28"/>
      <c r="M438" s="28" t="s">
        <v>208</v>
      </c>
      <c r="N438" s="29" t="s">
        <v>78</v>
      </c>
      <c r="O438" s="29" t="s">
        <v>78</v>
      </c>
      <c r="P438" s="28" t="s">
        <v>48</v>
      </c>
      <c r="Q438" s="29" t="s">
        <v>3107</v>
      </c>
      <c r="R438" s="20" t="s">
        <v>353</v>
      </c>
      <c r="S438" s="25" t="s">
        <v>2985</v>
      </c>
      <c r="T438" s="25" t="s">
        <v>69</v>
      </c>
      <c r="U438" s="31"/>
      <c r="V438" s="25" t="s">
        <v>2986</v>
      </c>
      <c r="W438" s="32" t="str">
        <f t="shared" si="1"/>
        <v>Biosample protocol</v>
      </c>
      <c r="X438" s="33" t="str">
        <f t="shared" si="2"/>
        <v>Experiment protocol</v>
      </c>
      <c r="Y438" s="28" t="s">
        <v>2602</v>
      </c>
      <c r="Z438" s="28" t="s">
        <v>355</v>
      </c>
      <c r="AA438" s="23">
        <v>80.0</v>
      </c>
      <c r="AB438" s="23">
        <v>4.6</v>
      </c>
      <c r="AC438" s="34">
        <v>1.94E7</v>
      </c>
      <c r="AD438" s="34" t="s">
        <v>1007</v>
      </c>
      <c r="AE438" s="35">
        <v>40732.0</v>
      </c>
      <c r="AF438" s="36">
        <v>2.75786816E8</v>
      </c>
      <c r="AG438" s="37">
        <v>0.6997</v>
      </c>
      <c r="AH438" s="38">
        <v>252156.0</v>
      </c>
      <c r="AI438" s="38">
        <v>251957.0</v>
      </c>
    </row>
    <row r="439">
      <c r="A439" s="19">
        <v>438.0</v>
      </c>
      <c r="B439" s="20" t="s">
        <v>3115</v>
      </c>
      <c r="C439" s="21" t="s">
        <v>591</v>
      </c>
      <c r="D439" s="22" t="s">
        <v>3116</v>
      </c>
      <c r="E439" s="23" t="s">
        <v>3117</v>
      </c>
      <c r="F439" s="23" t="s">
        <v>3118</v>
      </c>
      <c r="G439" s="24" t="s">
        <v>3119</v>
      </c>
      <c r="H439" s="25" t="s">
        <v>3120</v>
      </c>
      <c r="I439" s="25" t="s">
        <v>3121</v>
      </c>
      <c r="J439" s="25" t="s">
        <v>3122</v>
      </c>
      <c r="K439" s="26" t="s">
        <v>207</v>
      </c>
      <c r="L439" s="28"/>
      <c r="M439" s="28" t="s">
        <v>208</v>
      </c>
      <c r="N439" s="29" t="s">
        <v>78</v>
      </c>
      <c r="O439" s="29" t="s">
        <v>78</v>
      </c>
      <c r="P439" s="28" t="s">
        <v>48</v>
      </c>
      <c r="Q439" s="29" t="s">
        <v>3123</v>
      </c>
      <c r="R439" s="20" t="s">
        <v>353</v>
      </c>
      <c r="S439" s="25" t="s">
        <v>2985</v>
      </c>
      <c r="T439" s="25" t="s">
        <v>69</v>
      </c>
      <c r="U439" s="31"/>
      <c r="V439" s="25" t="s">
        <v>2986</v>
      </c>
      <c r="W439" s="32" t="str">
        <f t="shared" si="1"/>
        <v>Biosample protocol</v>
      </c>
      <c r="X439" s="33" t="str">
        <f t="shared" si="2"/>
        <v>Experiment protocol</v>
      </c>
      <c r="Y439" s="28" t="s">
        <v>2602</v>
      </c>
      <c r="Z439" s="28" t="s">
        <v>355</v>
      </c>
      <c r="AA439" s="23">
        <v>80.0</v>
      </c>
      <c r="AB439" s="23">
        <v>13.4</v>
      </c>
      <c r="AC439" s="34">
        <v>1.56E7</v>
      </c>
      <c r="AD439" s="34" t="s">
        <v>1007</v>
      </c>
      <c r="AE439" s="35">
        <v>40738.0</v>
      </c>
      <c r="AF439" s="36">
        <v>3.38904329E8</v>
      </c>
      <c r="AG439" s="37">
        <v>0.6878</v>
      </c>
      <c r="AH439" s="38">
        <v>254244.0</v>
      </c>
      <c r="AI439" s="38">
        <v>254050.0</v>
      </c>
    </row>
    <row r="440">
      <c r="A440" s="19">
        <v>439.0</v>
      </c>
      <c r="B440" s="20" t="s">
        <v>3115</v>
      </c>
      <c r="C440" s="21" t="s">
        <v>199</v>
      </c>
      <c r="D440" s="22" t="s">
        <v>3124</v>
      </c>
      <c r="E440" s="23" t="s">
        <v>3125</v>
      </c>
      <c r="F440" s="23" t="s">
        <v>3118</v>
      </c>
      <c r="G440" s="24" t="s">
        <v>3126</v>
      </c>
      <c r="H440" s="25" t="s">
        <v>3127</v>
      </c>
      <c r="I440" s="25" t="s">
        <v>3122</v>
      </c>
      <c r="J440" s="25" t="s">
        <v>3121</v>
      </c>
      <c r="K440" s="26" t="s">
        <v>207</v>
      </c>
      <c r="L440" s="28"/>
      <c r="M440" s="28" t="s">
        <v>208</v>
      </c>
      <c r="N440" s="29" t="s">
        <v>78</v>
      </c>
      <c r="O440" s="29" t="s">
        <v>78</v>
      </c>
      <c r="P440" s="28" t="s">
        <v>48</v>
      </c>
      <c r="Q440" s="29" t="s">
        <v>3123</v>
      </c>
      <c r="R440" s="20" t="s">
        <v>353</v>
      </c>
      <c r="S440" s="25" t="s">
        <v>2985</v>
      </c>
      <c r="T440" s="25" t="s">
        <v>69</v>
      </c>
      <c r="U440" s="31"/>
      <c r="V440" s="25" t="s">
        <v>2986</v>
      </c>
      <c r="W440" s="32" t="str">
        <f t="shared" si="1"/>
        <v>Biosample protocol</v>
      </c>
      <c r="X440" s="33" t="str">
        <f t="shared" si="2"/>
        <v>Experiment protocol</v>
      </c>
      <c r="Y440" s="28" t="s">
        <v>2602</v>
      </c>
      <c r="Z440" s="28" t="s">
        <v>355</v>
      </c>
      <c r="AA440" s="23">
        <v>100.0</v>
      </c>
      <c r="AB440" s="23">
        <v>23.9</v>
      </c>
      <c r="AC440" s="34">
        <v>7680000.0</v>
      </c>
      <c r="AD440" s="34" t="s">
        <v>1007</v>
      </c>
      <c r="AE440" s="35">
        <v>40738.0</v>
      </c>
      <c r="AF440" s="36">
        <v>3.0688937E7</v>
      </c>
      <c r="AG440" s="37">
        <v>0.6878</v>
      </c>
      <c r="AH440" s="38">
        <v>85191.0</v>
      </c>
      <c r="AI440" s="38">
        <v>85132.0</v>
      </c>
    </row>
    <row r="441">
      <c r="A441" s="19">
        <v>440.0</v>
      </c>
      <c r="B441" s="20" t="s">
        <v>3128</v>
      </c>
      <c r="C441" s="21"/>
      <c r="D441" s="22" t="s">
        <v>3129</v>
      </c>
      <c r="E441" s="23" t="s">
        <v>3130</v>
      </c>
      <c r="F441" s="23" t="s">
        <v>3131</v>
      </c>
      <c r="G441" s="24" t="s">
        <v>3132</v>
      </c>
      <c r="H441" s="25" t="s">
        <v>3133</v>
      </c>
      <c r="I441" s="25" t="s">
        <v>3134</v>
      </c>
      <c r="J441" s="25" t="s">
        <v>3135</v>
      </c>
      <c r="K441" s="26" t="s">
        <v>158</v>
      </c>
      <c r="L441" s="29"/>
      <c r="M441" s="28" t="s">
        <v>137</v>
      </c>
      <c r="N441" s="29" t="s">
        <v>64</v>
      </c>
      <c r="O441" s="29" t="s">
        <v>64</v>
      </c>
      <c r="P441" s="28" t="s">
        <v>92</v>
      </c>
      <c r="Q441" s="29" t="s">
        <v>3136</v>
      </c>
      <c r="R441" s="20" t="s">
        <v>50</v>
      </c>
      <c r="S441" s="25" t="s">
        <v>3137</v>
      </c>
      <c r="T441" s="25" t="s">
        <v>52</v>
      </c>
      <c r="U441" s="31"/>
      <c r="V441" s="25"/>
      <c r="W441" s="32" t="str">
        <f t="shared" si="1"/>
        <v>Biosample protocol</v>
      </c>
      <c r="X441" s="33" t="str">
        <f t="shared" si="2"/>
        <v>Experiment protocol</v>
      </c>
      <c r="Y441" s="28" t="s">
        <v>2602</v>
      </c>
      <c r="Z441" s="28" t="s">
        <v>355</v>
      </c>
      <c r="AA441" s="23">
        <v>120.0</v>
      </c>
      <c r="AB441" s="23">
        <v>30.8</v>
      </c>
      <c r="AC441" s="34">
        <v>1.584E7</v>
      </c>
      <c r="AD441" s="34" t="s">
        <v>1007</v>
      </c>
      <c r="AE441" s="35">
        <v>40739.0</v>
      </c>
      <c r="AF441" s="36">
        <v>3.5936743E7</v>
      </c>
      <c r="AG441" s="37">
        <v>0.5536</v>
      </c>
      <c r="AH441" s="38">
        <v>87286.0</v>
      </c>
      <c r="AI441" s="38">
        <v>87168.0</v>
      </c>
    </row>
    <row r="442">
      <c r="A442" s="19">
        <v>441.0</v>
      </c>
      <c r="B442" s="20" t="s">
        <v>3128</v>
      </c>
      <c r="C442" s="21"/>
      <c r="D442" s="22" t="s">
        <v>3129</v>
      </c>
      <c r="E442" s="23" t="s">
        <v>3138</v>
      </c>
      <c r="F442" s="23" t="s">
        <v>3139</v>
      </c>
      <c r="G442" s="24" t="s">
        <v>3140</v>
      </c>
      <c r="H442" s="25" t="s">
        <v>3141</v>
      </c>
      <c r="I442" s="25" t="s">
        <v>3135</v>
      </c>
      <c r="J442" s="25" t="s">
        <v>3134</v>
      </c>
      <c r="K442" s="26" t="s">
        <v>158</v>
      </c>
      <c r="L442" s="29"/>
      <c r="M442" s="28" t="s">
        <v>137</v>
      </c>
      <c r="N442" s="29" t="s">
        <v>64</v>
      </c>
      <c r="O442" s="29" t="s">
        <v>64</v>
      </c>
      <c r="P442" s="28" t="s">
        <v>92</v>
      </c>
      <c r="Q442" s="29" t="s">
        <v>3136</v>
      </c>
      <c r="R442" s="20" t="s">
        <v>50</v>
      </c>
      <c r="S442" s="25" t="s">
        <v>3137</v>
      </c>
      <c r="T442" s="25" t="s">
        <v>52</v>
      </c>
      <c r="U442" s="31"/>
      <c r="V442" s="25"/>
      <c r="W442" s="32" t="str">
        <f t="shared" si="1"/>
        <v>Biosample protocol</v>
      </c>
      <c r="X442" s="33" t="str">
        <f t="shared" si="2"/>
        <v>Experiment protocol</v>
      </c>
      <c r="Y442" s="28" t="s">
        <v>2602</v>
      </c>
      <c r="Z442" s="28" t="s">
        <v>355</v>
      </c>
      <c r="AA442" s="23">
        <v>80.0</v>
      </c>
      <c r="AB442" s="23">
        <v>44.9</v>
      </c>
      <c r="AC442" s="34">
        <v>2.184E7</v>
      </c>
      <c r="AD442" s="34" t="s">
        <v>1007</v>
      </c>
      <c r="AE442" s="35">
        <v>40739.0</v>
      </c>
      <c r="AF442" s="36">
        <v>2.53903931E8</v>
      </c>
      <c r="AG442" s="37">
        <v>0.5805</v>
      </c>
      <c r="AH442" s="38">
        <v>180223.0</v>
      </c>
      <c r="AI442" s="38">
        <v>179947.0</v>
      </c>
    </row>
    <row r="443">
      <c r="A443" s="19">
        <v>442.0</v>
      </c>
      <c r="B443" s="20" t="s">
        <v>3142</v>
      </c>
      <c r="C443" s="21"/>
      <c r="D443" s="22" t="s">
        <v>3143</v>
      </c>
      <c r="E443" s="23" t="s">
        <v>3144</v>
      </c>
      <c r="F443" s="23" t="s">
        <v>3145</v>
      </c>
      <c r="G443" s="24" t="s">
        <v>3146</v>
      </c>
      <c r="H443" s="25" t="s">
        <v>3147</v>
      </c>
      <c r="I443" s="25" t="s">
        <v>3148</v>
      </c>
      <c r="J443" s="25" t="s">
        <v>3149</v>
      </c>
      <c r="K443" s="26" t="s">
        <v>207</v>
      </c>
      <c r="L443" s="28"/>
      <c r="M443" s="28" t="s">
        <v>208</v>
      </c>
      <c r="N443" s="29" t="s">
        <v>78</v>
      </c>
      <c r="O443" s="29" t="s">
        <v>78</v>
      </c>
      <c r="P443" s="28" t="s">
        <v>48</v>
      </c>
      <c r="Q443" s="29" t="s">
        <v>3150</v>
      </c>
      <c r="R443" s="20" t="s">
        <v>353</v>
      </c>
      <c r="S443" s="25" t="s">
        <v>2985</v>
      </c>
      <c r="T443" s="25" t="s">
        <v>69</v>
      </c>
      <c r="U443" s="31"/>
      <c r="V443" s="25" t="s">
        <v>2986</v>
      </c>
      <c r="W443" s="32" t="str">
        <f t="shared" si="1"/>
        <v>Biosample protocol</v>
      </c>
      <c r="X443" s="33" t="str">
        <f t="shared" si="2"/>
        <v>Experiment protocol</v>
      </c>
      <c r="Y443" s="28" t="s">
        <v>2602</v>
      </c>
      <c r="Z443" s="28" t="s">
        <v>355</v>
      </c>
      <c r="AA443" s="23">
        <v>80.0</v>
      </c>
      <c r="AB443" s="23">
        <v>7.1</v>
      </c>
      <c r="AC443" s="34">
        <v>1.64E7</v>
      </c>
      <c r="AD443" s="34" t="s">
        <v>1007</v>
      </c>
      <c r="AE443" s="35">
        <v>40745.0</v>
      </c>
      <c r="AF443" s="36">
        <v>2.8915533E7</v>
      </c>
      <c r="AG443" s="37">
        <v>0.6151</v>
      </c>
      <c r="AH443" s="38">
        <v>79870.0</v>
      </c>
      <c r="AI443" s="38">
        <v>79809.0</v>
      </c>
    </row>
    <row r="444">
      <c r="A444" s="19">
        <v>443.0</v>
      </c>
      <c r="B444" s="20" t="s">
        <v>3142</v>
      </c>
      <c r="C444" s="21"/>
      <c r="D444" s="22" t="s">
        <v>3151</v>
      </c>
      <c r="E444" s="23" t="s">
        <v>3152</v>
      </c>
      <c r="F444" s="23" t="s">
        <v>3153</v>
      </c>
      <c r="G444" s="24" t="s">
        <v>3154</v>
      </c>
      <c r="H444" s="25" t="s">
        <v>3155</v>
      </c>
      <c r="I444" s="25" t="s">
        <v>3149</v>
      </c>
      <c r="J444" s="25" t="s">
        <v>3148</v>
      </c>
      <c r="K444" s="26" t="s">
        <v>207</v>
      </c>
      <c r="L444" s="28"/>
      <c r="M444" s="28" t="s">
        <v>208</v>
      </c>
      <c r="N444" s="29" t="s">
        <v>78</v>
      </c>
      <c r="O444" s="29" t="s">
        <v>78</v>
      </c>
      <c r="P444" s="28" t="s">
        <v>48</v>
      </c>
      <c r="Q444" s="29" t="s">
        <v>3150</v>
      </c>
      <c r="R444" s="20" t="s">
        <v>353</v>
      </c>
      <c r="S444" s="25" t="s">
        <v>2985</v>
      </c>
      <c r="T444" s="25" t="s">
        <v>69</v>
      </c>
      <c r="U444" s="31"/>
      <c r="V444" s="25" t="s">
        <v>2986</v>
      </c>
      <c r="W444" s="32" t="str">
        <f t="shared" si="1"/>
        <v>Biosample protocol</v>
      </c>
      <c r="X444" s="33" t="str">
        <f t="shared" si="2"/>
        <v>Experiment protocol</v>
      </c>
      <c r="Y444" s="28" t="s">
        <v>2602</v>
      </c>
      <c r="Z444" s="28" t="s">
        <v>355</v>
      </c>
      <c r="AA444" s="23">
        <v>80.0</v>
      </c>
      <c r="AB444" s="23">
        <v>15.7</v>
      </c>
      <c r="AC444" s="34">
        <v>1.64E7</v>
      </c>
      <c r="AD444" s="34" t="s">
        <v>1007</v>
      </c>
      <c r="AE444" s="35">
        <v>40745.0</v>
      </c>
      <c r="AF444" s="36">
        <v>2.6227215E7</v>
      </c>
      <c r="AG444" s="37">
        <v>0.6254</v>
      </c>
      <c r="AH444" s="38">
        <v>75013.0</v>
      </c>
      <c r="AI444" s="38">
        <v>74949.0</v>
      </c>
    </row>
    <row r="445">
      <c r="A445" s="19">
        <v>444.0</v>
      </c>
      <c r="B445" s="20" t="s">
        <v>3156</v>
      </c>
      <c r="C445" s="21"/>
      <c r="D445" s="22" t="s">
        <v>3157</v>
      </c>
      <c r="E445" s="23" t="s">
        <v>3158</v>
      </c>
      <c r="F445" s="23" t="s">
        <v>3159</v>
      </c>
      <c r="G445" s="24" t="s">
        <v>3160</v>
      </c>
      <c r="H445" s="25" t="s">
        <v>3161</v>
      </c>
      <c r="I445" s="25" t="s">
        <v>3162</v>
      </c>
      <c r="J445" s="25" t="s">
        <v>3163</v>
      </c>
      <c r="K445" s="26" t="s">
        <v>207</v>
      </c>
      <c r="L445" s="28"/>
      <c r="M445" s="28" t="s">
        <v>208</v>
      </c>
      <c r="N445" s="29" t="s">
        <v>78</v>
      </c>
      <c r="O445" s="29" t="s">
        <v>78</v>
      </c>
      <c r="P445" s="28" t="s">
        <v>48</v>
      </c>
      <c r="Q445" s="29" t="s">
        <v>3164</v>
      </c>
      <c r="R445" s="20" t="s">
        <v>353</v>
      </c>
      <c r="S445" s="25" t="s">
        <v>2985</v>
      </c>
      <c r="T445" s="25" t="s">
        <v>69</v>
      </c>
      <c r="U445" s="31"/>
      <c r="V445" s="25" t="s">
        <v>2986</v>
      </c>
      <c r="W445" s="32" t="str">
        <f t="shared" si="1"/>
        <v>Biosample protocol</v>
      </c>
      <c r="X445" s="33" t="str">
        <f t="shared" si="2"/>
        <v>Experiment protocol</v>
      </c>
      <c r="Y445" s="28" t="s">
        <v>2602</v>
      </c>
      <c r="Z445" s="28" t="s">
        <v>355</v>
      </c>
      <c r="AA445" s="23">
        <v>80.0</v>
      </c>
      <c r="AB445" s="23">
        <v>21.8</v>
      </c>
      <c r="AC445" s="34">
        <v>1.51E7</v>
      </c>
      <c r="AD445" s="34" t="s">
        <v>1007</v>
      </c>
      <c r="AE445" s="35">
        <v>40750.0</v>
      </c>
      <c r="AF445" s="36">
        <v>2.47806344E8</v>
      </c>
      <c r="AG445" s="37">
        <v>0.5841</v>
      </c>
      <c r="AH445" s="38">
        <v>216357.0</v>
      </c>
      <c r="AI445" s="38">
        <v>216209.0</v>
      </c>
    </row>
    <row r="446">
      <c r="A446" s="19">
        <v>445.0</v>
      </c>
      <c r="B446" s="20" t="s">
        <v>3156</v>
      </c>
      <c r="C446" s="21" t="s">
        <v>199</v>
      </c>
      <c r="D446" s="22" t="s">
        <v>3165</v>
      </c>
      <c r="E446" s="23" t="s">
        <v>3166</v>
      </c>
      <c r="F446" s="23" t="s">
        <v>3159</v>
      </c>
      <c r="G446" s="24" t="s">
        <v>3167</v>
      </c>
      <c r="H446" s="25" t="s">
        <v>3168</v>
      </c>
      <c r="I446" s="25" t="s">
        <v>3163</v>
      </c>
      <c r="J446" s="25" t="s">
        <v>3162</v>
      </c>
      <c r="K446" s="26" t="s">
        <v>207</v>
      </c>
      <c r="L446" s="28"/>
      <c r="M446" s="28" t="s">
        <v>208</v>
      </c>
      <c r="N446" s="29" t="s">
        <v>78</v>
      </c>
      <c r="O446" s="29" t="s">
        <v>78</v>
      </c>
      <c r="P446" s="28" t="s">
        <v>48</v>
      </c>
      <c r="Q446" s="29" t="s">
        <v>3164</v>
      </c>
      <c r="R446" s="20" t="s">
        <v>353</v>
      </c>
      <c r="S446" s="25" t="s">
        <v>2985</v>
      </c>
      <c r="T446" s="25" t="s">
        <v>69</v>
      </c>
      <c r="U446" s="31"/>
      <c r="V446" s="25" t="s">
        <v>2986</v>
      </c>
      <c r="W446" s="32" t="str">
        <f t="shared" si="1"/>
        <v>Biosample protocol</v>
      </c>
      <c r="X446" s="33" t="str">
        <f t="shared" si="2"/>
        <v>Experiment protocol</v>
      </c>
      <c r="Y446" s="28" t="s">
        <v>2602</v>
      </c>
      <c r="Z446" s="28" t="s">
        <v>355</v>
      </c>
      <c r="AA446" s="23">
        <v>80.0</v>
      </c>
      <c r="AB446" s="23">
        <v>14.7</v>
      </c>
      <c r="AC446" s="34">
        <v>1.61E7</v>
      </c>
      <c r="AD446" s="34" t="s">
        <v>1007</v>
      </c>
      <c r="AE446" s="35">
        <v>40750.0</v>
      </c>
      <c r="AF446" s="36">
        <v>4.1945327E7</v>
      </c>
      <c r="AG446" s="37">
        <v>0.5841</v>
      </c>
      <c r="AH446" s="38">
        <v>100642.0</v>
      </c>
      <c r="AI446" s="38">
        <v>100575.0</v>
      </c>
    </row>
    <row r="447">
      <c r="A447" s="19">
        <v>446.0</v>
      </c>
      <c r="B447" s="20" t="s">
        <v>2037</v>
      </c>
      <c r="C447" s="21"/>
      <c r="D447" s="22" t="s">
        <v>3169</v>
      </c>
      <c r="E447" s="23" t="s">
        <v>3170</v>
      </c>
      <c r="F447" s="23" t="s">
        <v>3171</v>
      </c>
      <c r="G447" s="24" t="s">
        <v>3172</v>
      </c>
      <c r="H447" s="25" t="s">
        <v>3173</v>
      </c>
      <c r="I447" s="25" t="s">
        <v>3174</v>
      </c>
      <c r="J447" s="31"/>
      <c r="K447" s="26" t="s">
        <v>268</v>
      </c>
      <c r="L447" s="28"/>
      <c r="M447" s="28" t="s">
        <v>269</v>
      </c>
      <c r="N447" s="29" t="s">
        <v>78</v>
      </c>
      <c r="O447" s="29" t="s">
        <v>78</v>
      </c>
      <c r="P447" s="28" t="s">
        <v>48</v>
      </c>
      <c r="Q447" s="29" t="s">
        <v>2328</v>
      </c>
      <c r="R447" s="20" t="s">
        <v>353</v>
      </c>
      <c r="S447" s="25" t="s">
        <v>682</v>
      </c>
      <c r="T447" s="25" t="s">
        <v>52</v>
      </c>
      <c r="U447" s="31"/>
      <c r="V447" s="25" t="s">
        <v>3175</v>
      </c>
      <c r="W447" s="32" t="str">
        <f t="shared" si="1"/>
        <v>Biosample protocol</v>
      </c>
      <c r="X447" s="33" t="str">
        <f t="shared" si="2"/>
        <v>Experiment protocol</v>
      </c>
      <c r="Y447" s="28" t="s">
        <v>2602</v>
      </c>
      <c r="Z447" s="28" t="s">
        <v>355</v>
      </c>
      <c r="AA447" s="23">
        <v>60.0</v>
      </c>
      <c r="AB447" s="23">
        <v>15.0</v>
      </c>
      <c r="AC447" s="34">
        <v>3550000.0</v>
      </c>
      <c r="AD447" s="34" t="s">
        <v>1192</v>
      </c>
      <c r="AE447" s="35">
        <v>40756.0</v>
      </c>
      <c r="AF447" s="36">
        <v>2.9912961E7</v>
      </c>
      <c r="AG447" s="37">
        <v>0.5394</v>
      </c>
      <c r="AH447" s="38">
        <v>56479.0</v>
      </c>
      <c r="AI447" s="38">
        <v>56209.0</v>
      </c>
    </row>
    <row r="448">
      <c r="A448" s="19">
        <v>447.0</v>
      </c>
      <c r="B448" s="20" t="s">
        <v>2076</v>
      </c>
      <c r="C448" s="21"/>
      <c r="D448" s="22" t="s">
        <v>3176</v>
      </c>
      <c r="E448" s="23" t="s">
        <v>3177</v>
      </c>
      <c r="F448" s="23" t="s">
        <v>3178</v>
      </c>
      <c r="G448" s="24" t="s">
        <v>3179</v>
      </c>
      <c r="H448" s="25" t="s">
        <v>3180</v>
      </c>
      <c r="I448" s="25" t="s">
        <v>3181</v>
      </c>
      <c r="J448" s="31"/>
      <c r="K448" s="26" t="s">
        <v>268</v>
      </c>
      <c r="L448" s="28"/>
      <c r="M448" s="28" t="s">
        <v>269</v>
      </c>
      <c r="N448" s="29" t="s">
        <v>78</v>
      </c>
      <c r="O448" s="29" t="s">
        <v>78</v>
      </c>
      <c r="P448" s="28" t="s">
        <v>48</v>
      </c>
      <c r="Q448" s="29" t="s">
        <v>2335</v>
      </c>
      <c r="R448" s="20" t="s">
        <v>353</v>
      </c>
      <c r="S448" s="25" t="s">
        <v>682</v>
      </c>
      <c r="T448" s="25" t="s">
        <v>52</v>
      </c>
      <c r="U448" s="31"/>
      <c r="V448" s="25" t="s">
        <v>3175</v>
      </c>
      <c r="W448" s="32" t="str">
        <f t="shared" si="1"/>
        <v>Biosample protocol</v>
      </c>
      <c r="X448" s="33" t="str">
        <f t="shared" si="2"/>
        <v>Experiment protocol</v>
      </c>
      <c r="Y448" s="28" t="s">
        <v>2602</v>
      </c>
      <c r="Z448" s="28" t="s">
        <v>355</v>
      </c>
      <c r="AA448" s="23">
        <v>70.0</v>
      </c>
      <c r="AB448" s="23">
        <v>13.5</v>
      </c>
      <c r="AC448" s="34">
        <v>3300000.0</v>
      </c>
      <c r="AD448" s="34" t="s">
        <v>1192</v>
      </c>
      <c r="AE448" s="35">
        <v>40756.0</v>
      </c>
      <c r="AF448" s="36">
        <v>3.5849066E7</v>
      </c>
      <c r="AG448" s="37">
        <v>0.5109</v>
      </c>
      <c r="AH448" s="38">
        <v>60909.0</v>
      </c>
      <c r="AI448" s="38">
        <v>60639.0</v>
      </c>
    </row>
    <row r="449">
      <c r="A449" s="19">
        <v>448.0</v>
      </c>
      <c r="B449" s="20" t="s">
        <v>2037</v>
      </c>
      <c r="C449" s="21"/>
      <c r="D449" s="22" t="s">
        <v>3182</v>
      </c>
      <c r="E449" s="23" t="s">
        <v>3183</v>
      </c>
      <c r="F449" s="23" t="s">
        <v>3184</v>
      </c>
      <c r="G449" s="24" t="s">
        <v>3185</v>
      </c>
      <c r="H449" s="25" t="s">
        <v>3186</v>
      </c>
      <c r="I449" s="25" t="s">
        <v>3187</v>
      </c>
      <c r="J449" s="31"/>
      <c r="K449" s="26" t="s">
        <v>268</v>
      </c>
      <c r="L449" s="28"/>
      <c r="M449" s="28" t="s">
        <v>269</v>
      </c>
      <c r="N449" s="29" t="s">
        <v>78</v>
      </c>
      <c r="O449" s="29" t="s">
        <v>78</v>
      </c>
      <c r="P449" s="28" t="s">
        <v>48</v>
      </c>
      <c r="Q449" s="29" t="s">
        <v>2328</v>
      </c>
      <c r="R449" s="20" t="s">
        <v>353</v>
      </c>
      <c r="S449" s="25" t="s">
        <v>682</v>
      </c>
      <c r="T449" s="25" t="s">
        <v>52</v>
      </c>
      <c r="U449" s="31"/>
      <c r="V449" s="25" t="s">
        <v>3188</v>
      </c>
      <c r="W449" s="32" t="str">
        <f t="shared" si="1"/>
        <v>Biosample protocol</v>
      </c>
      <c r="X449" s="33" t="str">
        <f t="shared" si="2"/>
        <v>Experiment protocol</v>
      </c>
      <c r="Y449" s="28" t="s">
        <v>2602</v>
      </c>
      <c r="Z449" s="28" t="s">
        <v>355</v>
      </c>
      <c r="AA449" s="23">
        <v>60.0</v>
      </c>
      <c r="AB449" s="23">
        <v>7.6</v>
      </c>
      <c r="AC449" s="34">
        <v>2800000.0</v>
      </c>
      <c r="AD449" s="34" t="s">
        <v>1192</v>
      </c>
      <c r="AE449" s="35">
        <v>40756.0</v>
      </c>
      <c r="AF449" s="36">
        <v>3.0741084E7</v>
      </c>
      <c r="AG449" s="37">
        <v>0.5551</v>
      </c>
      <c r="AH449" s="38">
        <v>54938.0</v>
      </c>
      <c r="AI449" s="38">
        <v>54740.0</v>
      </c>
    </row>
    <row r="450">
      <c r="A450" s="19">
        <v>449.0</v>
      </c>
      <c r="B450" s="20" t="s">
        <v>2076</v>
      </c>
      <c r="C450" s="21"/>
      <c r="D450" s="22" t="s">
        <v>3189</v>
      </c>
      <c r="E450" s="23" t="s">
        <v>3190</v>
      </c>
      <c r="F450" s="23" t="s">
        <v>3191</v>
      </c>
      <c r="G450" s="24" t="s">
        <v>3192</v>
      </c>
      <c r="H450" s="25" t="s">
        <v>3193</v>
      </c>
      <c r="I450" s="25" t="s">
        <v>3194</v>
      </c>
      <c r="J450" s="31"/>
      <c r="K450" s="26" t="s">
        <v>268</v>
      </c>
      <c r="L450" s="28"/>
      <c r="M450" s="28" t="s">
        <v>269</v>
      </c>
      <c r="N450" s="29" t="s">
        <v>78</v>
      </c>
      <c r="O450" s="29" t="s">
        <v>78</v>
      </c>
      <c r="P450" s="28" t="s">
        <v>48</v>
      </c>
      <c r="Q450" s="29" t="s">
        <v>2335</v>
      </c>
      <c r="R450" s="20" t="s">
        <v>353</v>
      </c>
      <c r="S450" s="25" t="s">
        <v>682</v>
      </c>
      <c r="T450" s="25" t="s">
        <v>52</v>
      </c>
      <c r="U450" s="31"/>
      <c r="V450" s="25" t="s">
        <v>3188</v>
      </c>
      <c r="W450" s="32" t="str">
        <f t="shared" si="1"/>
        <v>Biosample protocol</v>
      </c>
      <c r="X450" s="33" t="str">
        <f t="shared" si="2"/>
        <v>Experiment protocol</v>
      </c>
      <c r="Y450" s="28" t="s">
        <v>2602</v>
      </c>
      <c r="Z450" s="28" t="s">
        <v>355</v>
      </c>
      <c r="AA450" s="23">
        <v>60.0</v>
      </c>
      <c r="AB450" s="23">
        <v>8.7</v>
      </c>
      <c r="AC450" s="34">
        <v>5600000.0</v>
      </c>
      <c r="AD450" s="34" t="s">
        <v>1192</v>
      </c>
      <c r="AE450" s="35">
        <v>40756.0</v>
      </c>
      <c r="AF450" s="36">
        <v>2.2009864E7</v>
      </c>
      <c r="AG450" s="37">
        <v>0.5225</v>
      </c>
      <c r="AH450" s="38">
        <v>41857.0</v>
      </c>
      <c r="AI450" s="38">
        <v>41718.0</v>
      </c>
    </row>
    <row r="451">
      <c r="A451" s="19">
        <v>450.0</v>
      </c>
      <c r="B451" s="20" t="s">
        <v>3195</v>
      </c>
      <c r="C451" s="21" t="s">
        <v>199</v>
      </c>
      <c r="D451" s="22" t="s">
        <v>3196</v>
      </c>
      <c r="E451" s="23" t="s">
        <v>3197</v>
      </c>
      <c r="F451" s="23" t="s">
        <v>3198</v>
      </c>
      <c r="G451" s="24" t="s">
        <v>3199</v>
      </c>
      <c r="H451" s="25" t="s">
        <v>3200</v>
      </c>
      <c r="I451" s="25" t="s">
        <v>3201</v>
      </c>
      <c r="J451" s="31"/>
      <c r="K451" s="26" t="s">
        <v>207</v>
      </c>
      <c r="L451" s="28"/>
      <c r="M451" s="28" t="s">
        <v>208</v>
      </c>
      <c r="N451" s="29" t="s">
        <v>78</v>
      </c>
      <c r="O451" s="29" t="s">
        <v>78</v>
      </c>
      <c r="P451" s="28" t="s">
        <v>48</v>
      </c>
      <c r="Q451" s="29" t="s">
        <v>3202</v>
      </c>
      <c r="R451" s="20" t="s">
        <v>353</v>
      </c>
      <c r="S451" s="25" t="s">
        <v>2985</v>
      </c>
      <c r="T451" s="25" t="s">
        <v>69</v>
      </c>
      <c r="U451" s="31"/>
      <c r="V451" s="25" t="s">
        <v>2986</v>
      </c>
      <c r="W451" s="32" t="str">
        <f t="shared" si="1"/>
        <v>Biosample protocol</v>
      </c>
      <c r="X451" s="33" t="str">
        <f t="shared" si="2"/>
        <v>Experiment protocol</v>
      </c>
      <c r="Y451" s="28" t="s">
        <v>2602</v>
      </c>
      <c r="Z451" s="28" t="s">
        <v>355</v>
      </c>
      <c r="AA451" s="23">
        <v>80.0</v>
      </c>
      <c r="AB451" s="23">
        <v>29.5</v>
      </c>
      <c r="AC451" s="34">
        <v>1.4E7</v>
      </c>
      <c r="AD451" s="34" t="s">
        <v>1007</v>
      </c>
      <c r="AE451" s="35">
        <v>40759.0</v>
      </c>
      <c r="AF451" s="36">
        <v>3.5965569E7</v>
      </c>
      <c r="AG451" s="37">
        <v>0.6619</v>
      </c>
      <c r="AH451" s="38">
        <v>96389.0</v>
      </c>
      <c r="AI451" s="38">
        <v>96292.0</v>
      </c>
    </row>
    <row r="452">
      <c r="A452" s="19">
        <v>451.0</v>
      </c>
      <c r="B452" s="20" t="s">
        <v>3195</v>
      </c>
      <c r="C452" s="21" t="s">
        <v>199</v>
      </c>
      <c r="D452" s="22" t="s">
        <v>3203</v>
      </c>
      <c r="E452" s="23" t="s">
        <v>3204</v>
      </c>
      <c r="F452" s="23" t="s">
        <v>3205</v>
      </c>
      <c r="G452" s="24" t="s">
        <v>3206</v>
      </c>
      <c r="H452" s="25" t="s">
        <v>3207</v>
      </c>
      <c r="I452" s="25" t="s">
        <v>3114</v>
      </c>
      <c r="J452" s="25" t="s">
        <v>3113</v>
      </c>
      <c r="K452" s="26" t="s">
        <v>207</v>
      </c>
      <c r="L452" s="28"/>
      <c r="M452" s="28" t="s">
        <v>208</v>
      </c>
      <c r="N452" s="29" t="s">
        <v>78</v>
      </c>
      <c r="O452" s="29" t="s">
        <v>78</v>
      </c>
      <c r="P452" s="28" t="s">
        <v>48</v>
      </c>
      <c r="Q452" s="29" t="s">
        <v>3208</v>
      </c>
      <c r="R452" s="20" t="s">
        <v>353</v>
      </c>
      <c r="S452" s="25" t="s">
        <v>2985</v>
      </c>
      <c r="T452" s="25" t="s">
        <v>69</v>
      </c>
      <c r="U452" s="31"/>
      <c r="V452" s="25" t="s">
        <v>2986</v>
      </c>
      <c r="W452" s="32" t="str">
        <f t="shared" si="1"/>
        <v>Biosample protocol</v>
      </c>
      <c r="X452" s="33" t="str">
        <f t="shared" si="2"/>
        <v>Experiment protocol</v>
      </c>
      <c r="Y452" s="28" t="s">
        <v>2602</v>
      </c>
      <c r="Z452" s="28" t="s">
        <v>355</v>
      </c>
      <c r="AA452" s="23">
        <v>80.0</v>
      </c>
      <c r="AB452" s="23">
        <v>14.4</v>
      </c>
      <c r="AC452" s="34">
        <v>1.8E7</v>
      </c>
      <c r="AD452" s="34" t="s">
        <v>1007</v>
      </c>
      <c r="AE452" s="35">
        <v>40759.0</v>
      </c>
      <c r="AF452" s="36">
        <v>3.7597327E7</v>
      </c>
      <c r="AG452" s="37">
        <v>0.6201</v>
      </c>
      <c r="AH452" s="38">
        <v>97216.0</v>
      </c>
      <c r="AI452" s="38">
        <v>97142.0</v>
      </c>
    </row>
    <row r="453">
      <c r="A453" s="19">
        <v>452.0</v>
      </c>
      <c r="B453" s="20" t="s">
        <v>2850</v>
      </c>
      <c r="C453" s="21"/>
      <c r="D453" s="22" t="s">
        <v>3209</v>
      </c>
      <c r="E453" s="23" t="s">
        <v>3210</v>
      </c>
      <c r="F453" s="23" t="s">
        <v>3211</v>
      </c>
      <c r="G453" s="24" t="s">
        <v>3212</v>
      </c>
      <c r="H453" s="25" t="s">
        <v>3213</v>
      </c>
      <c r="I453" s="25" t="s">
        <v>3214</v>
      </c>
      <c r="J453" s="31"/>
      <c r="K453" s="26" t="s">
        <v>90</v>
      </c>
      <c r="L453" s="28"/>
      <c r="M453" s="28" t="s">
        <v>2857</v>
      </c>
      <c r="N453" s="29" t="s">
        <v>78</v>
      </c>
      <c r="O453" s="29" t="s">
        <v>78</v>
      </c>
      <c r="P453" s="28" t="s">
        <v>48</v>
      </c>
      <c r="Q453" s="29" t="s">
        <v>2858</v>
      </c>
      <c r="R453" s="20" t="s">
        <v>353</v>
      </c>
      <c r="S453" s="25" t="s">
        <v>3215</v>
      </c>
      <c r="T453" s="25" t="s">
        <v>69</v>
      </c>
      <c r="U453" s="31"/>
      <c r="V453" s="25" t="s">
        <v>3216</v>
      </c>
      <c r="W453" s="32" t="str">
        <f t="shared" si="1"/>
        <v>Biosample protocol</v>
      </c>
      <c r="X453" s="33" t="str">
        <f t="shared" si="2"/>
        <v>Experiment protocol</v>
      </c>
      <c r="Y453" s="28" t="s">
        <v>2602</v>
      </c>
      <c r="Z453" s="28" t="s">
        <v>355</v>
      </c>
      <c r="AA453" s="23">
        <v>60.0</v>
      </c>
      <c r="AB453" s="23">
        <v>8.9</v>
      </c>
      <c r="AC453" s="34">
        <v>3330000.0</v>
      </c>
      <c r="AD453" s="34" t="s">
        <v>1192</v>
      </c>
      <c r="AE453" s="35">
        <v>40767.0</v>
      </c>
      <c r="AF453" s="36">
        <v>3.8702549E7</v>
      </c>
      <c r="AG453" s="37">
        <v>0.4293</v>
      </c>
      <c r="AH453" s="38">
        <v>65272.0</v>
      </c>
      <c r="AI453" s="38">
        <v>64967.0</v>
      </c>
    </row>
    <row r="454">
      <c r="A454" s="19">
        <v>453.0</v>
      </c>
      <c r="B454" s="20" t="s">
        <v>421</v>
      </c>
      <c r="C454" s="21"/>
      <c r="D454" s="22" t="s">
        <v>3217</v>
      </c>
      <c r="E454" s="23" t="s">
        <v>3218</v>
      </c>
      <c r="F454" s="23" t="s">
        <v>3219</v>
      </c>
      <c r="G454" s="24" t="s">
        <v>3220</v>
      </c>
      <c r="H454" s="25" t="s">
        <v>3221</v>
      </c>
      <c r="I454" s="25" t="s">
        <v>3222</v>
      </c>
      <c r="J454" s="31"/>
      <c r="K454" s="26" t="s">
        <v>120</v>
      </c>
      <c r="L454" s="28"/>
      <c r="M454" s="28" t="s">
        <v>121</v>
      </c>
      <c r="N454" s="29" t="s">
        <v>78</v>
      </c>
      <c r="O454" s="29" t="s">
        <v>78</v>
      </c>
      <c r="P454" s="28" t="s">
        <v>92</v>
      </c>
      <c r="Q454" s="29" t="s">
        <v>121</v>
      </c>
      <c r="R454" s="20" t="s">
        <v>353</v>
      </c>
      <c r="S454" s="25" t="s">
        <v>837</v>
      </c>
      <c r="T454" s="25" t="s">
        <v>69</v>
      </c>
      <c r="U454" s="31"/>
      <c r="V454" s="25" t="s">
        <v>3045</v>
      </c>
      <c r="W454" s="32" t="str">
        <f t="shared" si="1"/>
        <v>Biosample protocol</v>
      </c>
      <c r="X454" s="33" t="str">
        <f t="shared" si="2"/>
        <v>Experiment protocol</v>
      </c>
      <c r="Y454" s="28" t="s">
        <v>2602</v>
      </c>
      <c r="Z454" s="28" t="s">
        <v>355</v>
      </c>
      <c r="AA454" s="23">
        <v>60.0</v>
      </c>
      <c r="AB454" s="23">
        <v>13.0</v>
      </c>
      <c r="AC454" s="34">
        <v>6180000.0</v>
      </c>
      <c r="AD454" s="34" t="s">
        <v>1192</v>
      </c>
      <c r="AE454" s="35">
        <v>40773.0</v>
      </c>
      <c r="AF454" s="36">
        <v>3.1912335E7</v>
      </c>
      <c r="AG454" s="37">
        <v>0.4497</v>
      </c>
      <c r="AH454" s="38">
        <v>60195.0</v>
      </c>
      <c r="AI454" s="38">
        <v>59981.0</v>
      </c>
    </row>
    <row r="455">
      <c r="A455" s="19">
        <v>454.0</v>
      </c>
      <c r="B455" s="20" t="s">
        <v>421</v>
      </c>
      <c r="C455" s="21"/>
      <c r="D455" s="22" t="s">
        <v>3223</v>
      </c>
      <c r="E455" s="23" t="s">
        <v>3224</v>
      </c>
      <c r="F455" s="23" t="s">
        <v>3225</v>
      </c>
      <c r="G455" s="24" t="s">
        <v>3226</v>
      </c>
      <c r="H455" s="25" t="s">
        <v>3227</v>
      </c>
      <c r="I455" s="25" t="s">
        <v>3228</v>
      </c>
      <c r="J455" s="31"/>
      <c r="K455" s="26" t="s">
        <v>120</v>
      </c>
      <c r="L455" s="28"/>
      <c r="M455" s="28" t="s">
        <v>121</v>
      </c>
      <c r="N455" s="29" t="s">
        <v>78</v>
      </c>
      <c r="O455" s="29" t="s">
        <v>78</v>
      </c>
      <c r="P455" s="28" t="s">
        <v>92</v>
      </c>
      <c r="Q455" s="29" t="s">
        <v>121</v>
      </c>
      <c r="R455" s="20" t="s">
        <v>353</v>
      </c>
      <c r="S455" s="25" t="s">
        <v>3086</v>
      </c>
      <c r="T455" s="25" t="s">
        <v>69</v>
      </c>
      <c r="U455" s="31"/>
      <c r="V455" s="25" t="s">
        <v>3087</v>
      </c>
      <c r="W455" s="32" t="str">
        <f t="shared" si="1"/>
        <v>Biosample protocol</v>
      </c>
      <c r="X455" s="33" t="str">
        <f t="shared" si="2"/>
        <v>Experiment protocol</v>
      </c>
      <c r="Y455" s="28" t="s">
        <v>2602</v>
      </c>
      <c r="Z455" s="28" t="s">
        <v>355</v>
      </c>
      <c r="AA455" s="23">
        <v>60.0</v>
      </c>
      <c r="AB455" s="23">
        <v>15.1</v>
      </c>
      <c r="AC455" s="34">
        <v>5520000.0</v>
      </c>
      <c r="AD455" s="34" t="s">
        <v>1192</v>
      </c>
      <c r="AE455" s="35">
        <v>40773.0</v>
      </c>
      <c r="AF455" s="36">
        <v>3.5138969E7</v>
      </c>
      <c r="AG455" s="37">
        <v>0.6024</v>
      </c>
      <c r="AH455" s="38">
        <v>95006.0</v>
      </c>
      <c r="AI455" s="38">
        <v>94728.0</v>
      </c>
    </row>
    <row r="456">
      <c r="A456" s="19">
        <v>455.0</v>
      </c>
      <c r="B456" s="20" t="s">
        <v>421</v>
      </c>
      <c r="C456" s="21"/>
      <c r="D456" s="22" t="s">
        <v>3229</v>
      </c>
      <c r="E456" s="23" t="s">
        <v>3230</v>
      </c>
      <c r="F456" s="23" t="s">
        <v>3231</v>
      </c>
      <c r="G456" s="24" t="s">
        <v>3232</v>
      </c>
      <c r="H456" s="25" t="s">
        <v>3233</v>
      </c>
      <c r="I456" s="25" t="s">
        <v>3234</v>
      </c>
      <c r="J456" s="31"/>
      <c r="K456" s="26" t="s">
        <v>120</v>
      </c>
      <c r="L456" s="28"/>
      <c r="M456" s="28" t="s">
        <v>121</v>
      </c>
      <c r="N456" s="29" t="s">
        <v>78</v>
      </c>
      <c r="O456" s="29" t="s">
        <v>78</v>
      </c>
      <c r="P456" s="28" t="s">
        <v>92</v>
      </c>
      <c r="Q456" s="29" t="s">
        <v>121</v>
      </c>
      <c r="R456" s="20" t="s">
        <v>353</v>
      </c>
      <c r="S456" s="25" t="s">
        <v>3235</v>
      </c>
      <c r="T456" s="25" t="s">
        <v>52</v>
      </c>
      <c r="U456" s="31"/>
      <c r="V456" s="25" t="s">
        <v>3236</v>
      </c>
      <c r="W456" s="32" t="str">
        <f t="shared" si="1"/>
        <v>Biosample protocol</v>
      </c>
      <c r="X456" s="33" t="str">
        <f t="shared" si="2"/>
        <v>Experiment protocol</v>
      </c>
      <c r="Y456" s="28" t="s">
        <v>2602</v>
      </c>
      <c r="Z456" s="28" t="s">
        <v>355</v>
      </c>
      <c r="AA456" s="23">
        <v>60.0</v>
      </c>
      <c r="AB456" s="23">
        <v>18.0</v>
      </c>
      <c r="AC456" s="34">
        <v>5400000.0</v>
      </c>
      <c r="AD456" s="34" t="s">
        <v>1192</v>
      </c>
      <c r="AE456" s="35">
        <v>40773.0</v>
      </c>
      <c r="AF456" s="36">
        <v>2.9731716E7</v>
      </c>
      <c r="AG456" s="37">
        <v>0.4616</v>
      </c>
      <c r="AH456" s="38">
        <v>59328.0</v>
      </c>
      <c r="AI456" s="38">
        <v>59096.0</v>
      </c>
    </row>
    <row r="457">
      <c r="A457" s="19">
        <v>456.0</v>
      </c>
      <c r="B457" s="20" t="s">
        <v>2103</v>
      </c>
      <c r="C457" s="21" t="s">
        <v>467</v>
      </c>
      <c r="D457" s="22" t="s">
        <v>3237</v>
      </c>
      <c r="E457" s="23" t="s">
        <v>3238</v>
      </c>
      <c r="F457" s="23" t="s">
        <v>3239</v>
      </c>
      <c r="G457" s="24" t="s">
        <v>3240</v>
      </c>
      <c r="H457" s="25" t="s">
        <v>3241</v>
      </c>
      <c r="I457" s="25" t="s">
        <v>3242</v>
      </c>
      <c r="J457" s="31"/>
      <c r="K457" s="26" t="s">
        <v>467</v>
      </c>
      <c r="L457" s="28" t="s">
        <v>468</v>
      </c>
      <c r="M457" s="28" t="s">
        <v>469</v>
      </c>
      <c r="N457" s="29" t="s">
        <v>78</v>
      </c>
      <c r="O457" s="29" t="s">
        <v>78</v>
      </c>
      <c r="P457" s="28" t="s">
        <v>48</v>
      </c>
      <c r="Q457" s="29" t="s">
        <v>2110</v>
      </c>
      <c r="R457" s="20" t="s">
        <v>353</v>
      </c>
      <c r="S457" s="24" t="s">
        <v>2140</v>
      </c>
      <c r="T457" s="25" t="s">
        <v>52</v>
      </c>
      <c r="U457" s="31"/>
      <c r="V457" s="25" t="s">
        <v>3243</v>
      </c>
      <c r="W457" s="32" t="str">
        <f t="shared" si="1"/>
        <v>Biosample protocol</v>
      </c>
      <c r="X457" s="33" t="str">
        <f t="shared" si="2"/>
        <v>Experiment protocol</v>
      </c>
      <c r="Y457" s="28" t="s">
        <v>2602</v>
      </c>
      <c r="Z457" s="28" t="s">
        <v>355</v>
      </c>
      <c r="AA457" s="23">
        <v>80.0</v>
      </c>
      <c r="AB457" s="23">
        <v>10.0</v>
      </c>
      <c r="AC457" s="34">
        <v>5450000.0</v>
      </c>
      <c r="AD457" s="34" t="s">
        <v>1192</v>
      </c>
      <c r="AE457" s="35">
        <v>40774.0</v>
      </c>
      <c r="AF457" s="36">
        <v>3.67468404E8</v>
      </c>
      <c r="AG457" s="37">
        <v>0.614</v>
      </c>
      <c r="AH457" s="38">
        <v>296408.0</v>
      </c>
      <c r="AI457" s="38">
        <v>295314.0</v>
      </c>
    </row>
    <row r="458">
      <c r="A458" s="19">
        <v>457.0</v>
      </c>
      <c r="B458" s="20" t="s">
        <v>2376</v>
      </c>
      <c r="C458" s="21" t="s">
        <v>467</v>
      </c>
      <c r="D458" s="22" t="s">
        <v>3244</v>
      </c>
      <c r="E458" s="23" t="s">
        <v>3245</v>
      </c>
      <c r="F458" s="23" t="s">
        <v>3246</v>
      </c>
      <c r="G458" s="24" t="s">
        <v>3247</v>
      </c>
      <c r="H458" s="25" t="s">
        <v>3248</v>
      </c>
      <c r="I458" s="25" t="s">
        <v>3249</v>
      </c>
      <c r="J458" s="31"/>
      <c r="K458" s="26" t="s">
        <v>467</v>
      </c>
      <c r="L458" s="28" t="s">
        <v>468</v>
      </c>
      <c r="M458" s="28" t="s">
        <v>469</v>
      </c>
      <c r="N458" s="29" t="s">
        <v>78</v>
      </c>
      <c r="O458" s="29" t="s">
        <v>78</v>
      </c>
      <c r="P458" s="28" t="s">
        <v>48</v>
      </c>
      <c r="Q458" s="29" t="s">
        <v>2383</v>
      </c>
      <c r="R458" s="20" t="s">
        <v>353</v>
      </c>
      <c r="S458" s="24" t="s">
        <v>2140</v>
      </c>
      <c r="T458" s="25" t="s">
        <v>52</v>
      </c>
      <c r="U458" s="31"/>
      <c r="V458" s="25" t="s">
        <v>3243</v>
      </c>
      <c r="W458" s="32" t="str">
        <f t="shared" si="1"/>
        <v>Biosample protocol</v>
      </c>
      <c r="X458" s="33" t="str">
        <f t="shared" si="2"/>
        <v>Experiment protocol</v>
      </c>
      <c r="Y458" s="28" t="s">
        <v>2602</v>
      </c>
      <c r="Z458" s="28" t="s">
        <v>355</v>
      </c>
      <c r="AA458" s="23">
        <v>100.0</v>
      </c>
      <c r="AB458" s="23">
        <v>25.1</v>
      </c>
      <c r="AC458" s="34">
        <v>6750000.0</v>
      </c>
      <c r="AD458" s="34" t="s">
        <v>1192</v>
      </c>
      <c r="AE458" s="35">
        <v>40774.0</v>
      </c>
      <c r="AF458" s="36">
        <v>3.75675884E8</v>
      </c>
      <c r="AG458" s="37">
        <v>0.5311</v>
      </c>
      <c r="AH458" s="38">
        <v>259622.0</v>
      </c>
      <c r="AI458" s="38">
        <v>258512.0</v>
      </c>
    </row>
    <row r="459">
      <c r="A459" s="19">
        <v>458.0</v>
      </c>
      <c r="B459" s="20" t="s">
        <v>2342</v>
      </c>
      <c r="C459" s="21"/>
      <c r="D459" s="22" t="s">
        <v>3250</v>
      </c>
      <c r="E459" s="23" t="s">
        <v>3251</v>
      </c>
      <c r="F459" s="23" t="s">
        <v>3252</v>
      </c>
      <c r="G459" s="24" t="s">
        <v>3253</v>
      </c>
      <c r="H459" s="25" t="s">
        <v>3254</v>
      </c>
      <c r="I459" s="25" t="s">
        <v>3255</v>
      </c>
      <c r="J459" s="31"/>
      <c r="K459" s="26" t="s">
        <v>467</v>
      </c>
      <c r="L459" s="28" t="s">
        <v>468</v>
      </c>
      <c r="M459" s="28" t="s">
        <v>469</v>
      </c>
      <c r="N459" s="29" t="s">
        <v>78</v>
      </c>
      <c r="O459" s="29" t="s">
        <v>78</v>
      </c>
      <c r="P459" s="28" t="s">
        <v>48</v>
      </c>
      <c r="Q459" s="29" t="s">
        <v>2349</v>
      </c>
      <c r="R459" s="20" t="s">
        <v>353</v>
      </c>
      <c r="S459" s="25" t="s">
        <v>2140</v>
      </c>
      <c r="T459" s="25" t="s">
        <v>52</v>
      </c>
      <c r="U459" s="31"/>
      <c r="V459" s="25" t="s">
        <v>3243</v>
      </c>
      <c r="W459" s="32" t="str">
        <f t="shared" si="1"/>
        <v>Biosample protocol</v>
      </c>
      <c r="X459" s="33" t="str">
        <f t="shared" si="2"/>
        <v>Experiment protocol</v>
      </c>
      <c r="Y459" s="28" t="s">
        <v>2602</v>
      </c>
      <c r="Z459" s="28" t="s">
        <v>355</v>
      </c>
      <c r="AA459" s="23">
        <v>100.0</v>
      </c>
      <c r="AB459" s="23">
        <v>27.6</v>
      </c>
      <c r="AC459" s="34">
        <v>8100000.0</v>
      </c>
      <c r="AD459" s="34" t="s">
        <v>1080</v>
      </c>
      <c r="AE459" s="35">
        <v>40777.0</v>
      </c>
      <c r="AF459" s="36">
        <v>3.2589769E7</v>
      </c>
      <c r="AG459" s="37">
        <v>0.5036</v>
      </c>
      <c r="AH459" s="38">
        <v>63024.0</v>
      </c>
      <c r="AI459" s="38">
        <v>62826.0</v>
      </c>
    </row>
    <row r="460">
      <c r="A460" s="19">
        <v>459.0</v>
      </c>
      <c r="B460" s="20" t="s">
        <v>3256</v>
      </c>
      <c r="C460" s="21"/>
      <c r="D460" s="22" t="s">
        <v>3257</v>
      </c>
      <c r="E460" s="23" t="s">
        <v>3258</v>
      </c>
      <c r="F460" s="23" t="s">
        <v>3259</v>
      </c>
      <c r="G460" s="24" t="s">
        <v>3260</v>
      </c>
      <c r="H460" s="25" t="s">
        <v>3261</v>
      </c>
      <c r="I460" s="25" t="s">
        <v>3262</v>
      </c>
      <c r="J460" s="31"/>
      <c r="K460" s="26" t="s">
        <v>467</v>
      </c>
      <c r="L460" s="28" t="s">
        <v>468</v>
      </c>
      <c r="M460" s="28" t="s">
        <v>469</v>
      </c>
      <c r="N460" s="29" t="s">
        <v>78</v>
      </c>
      <c r="O460" s="29" t="s">
        <v>78</v>
      </c>
      <c r="P460" s="28" t="s">
        <v>48</v>
      </c>
      <c r="Q460" s="29" t="s">
        <v>3256</v>
      </c>
      <c r="R460" s="20" t="s">
        <v>67</v>
      </c>
      <c r="S460" s="25" t="s">
        <v>3263</v>
      </c>
      <c r="T460" s="31"/>
      <c r="U460" s="31"/>
      <c r="V460" s="25" t="s">
        <v>3264</v>
      </c>
      <c r="W460" s="32" t="str">
        <f t="shared" si="1"/>
        <v>Biosample protocol</v>
      </c>
      <c r="X460" s="33" t="str">
        <f t="shared" si="2"/>
        <v>Experiment protocol</v>
      </c>
      <c r="Y460" s="28" t="s">
        <v>2602</v>
      </c>
      <c r="Z460" s="28" t="s">
        <v>355</v>
      </c>
      <c r="AA460" s="23">
        <v>50.0</v>
      </c>
      <c r="AB460" s="23">
        <v>8.69999999999999</v>
      </c>
      <c r="AC460" s="34">
        <v>5940000.0</v>
      </c>
      <c r="AD460" s="34" t="s">
        <v>1192</v>
      </c>
      <c r="AE460" s="35">
        <v>40781.0</v>
      </c>
      <c r="AF460" s="36">
        <v>3.13887682E8</v>
      </c>
      <c r="AG460" s="37">
        <v>0.4415</v>
      </c>
      <c r="AH460" s="38">
        <v>161467.0</v>
      </c>
      <c r="AI460" s="38">
        <v>161079.0</v>
      </c>
    </row>
    <row r="461">
      <c r="A461" s="19">
        <v>460.0</v>
      </c>
      <c r="B461" s="20" t="s">
        <v>1717</v>
      </c>
      <c r="C461" s="21"/>
      <c r="D461" s="22" t="s">
        <v>3265</v>
      </c>
      <c r="E461" s="23" t="s">
        <v>3266</v>
      </c>
      <c r="F461" s="23" t="s">
        <v>3267</v>
      </c>
      <c r="G461" s="24" t="s">
        <v>3268</v>
      </c>
      <c r="H461" s="25" t="s">
        <v>3269</v>
      </c>
      <c r="I461" s="25" t="s">
        <v>3270</v>
      </c>
      <c r="J461" s="31"/>
      <c r="K461" s="26" t="s">
        <v>43</v>
      </c>
      <c r="L461" s="28" t="s">
        <v>77</v>
      </c>
      <c r="M461" s="28" t="s">
        <v>45</v>
      </c>
      <c r="N461" s="29" t="s">
        <v>78</v>
      </c>
      <c r="O461" s="29" t="s">
        <v>78</v>
      </c>
      <c r="P461" s="28" t="s">
        <v>48</v>
      </c>
      <c r="Q461" s="29" t="s">
        <v>1724</v>
      </c>
      <c r="R461" s="20" t="s">
        <v>353</v>
      </c>
      <c r="S461" s="25" t="s">
        <v>1078</v>
      </c>
      <c r="T461" s="25" t="s">
        <v>69</v>
      </c>
      <c r="U461" s="31"/>
      <c r="V461" s="25" t="s">
        <v>3271</v>
      </c>
      <c r="W461" s="32" t="str">
        <f t="shared" si="1"/>
        <v>Biosample protocol</v>
      </c>
      <c r="X461" s="33" t="str">
        <f t="shared" si="2"/>
        <v>Experiment protocol</v>
      </c>
      <c r="Y461" s="28" t="s">
        <v>2602</v>
      </c>
      <c r="Z461" s="28" t="s">
        <v>355</v>
      </c>
      <c r="AA461" s="23">
        <v>60.0</v>
      </c>
      <c r="AB461" s="23">
        <v>21.0</v>
      </c>
      <c r="AC461" s="34">
        <v>6930000.0</v>
      </c>
      <c r="AD461" s="34" t="s">
        <v>1192</v>
      </c>
      <c r="AE461" s="35">
        <v>40784.0</v>
      </c>
      <c r="AF461" s="36">
        <v>3.030917E7</v>
      </c>
      <c r="AG461" s="37">
        <v>0.3966</v>
      </c>
      <c r="AH461" s="38">
        <v>47423.0</v>
      </c>
      <c r="AI461" s="38">
        <v>47245.0</v>
      </c>
    </row>
    <row r="462">
      <c r="A462" s="19">
        <v>461.0</v>
      </c>
      <c r="B462" s="20" t="s">
        <v>1717</v>
      </c>
      <c r="C462" s="21" t="s">
        <v>44</v>
      </c>
      <c r="D462" s="22" t="s">
        <v>3272</v>
      </c>
      <c r="E462" s="23" t="s">
        <v>3273</v>
      </c>
      <c r="F462" s="23" t="s">
        <v>3274</v>
      </c>
      <c r="G462" s="24" t="s">
        <v>3275</v>
      </c>
      <c r="H462" s="25" t="s">
        <v>3276</v>
      </c>
      <c r="I462" s="25" t="s">
        <v>3277</v>
      </c>
      <c r="J462" s="31"/>
      <c r="K462" s="26" t="s">
        <v>43</v>
      </c>
      <c r="L462" s="28" t="s">
        <v>77</v>
      </c>
      <c r="M462" s="28" t="s">
        <v>45</v>
      </c>
      <c r="N462" s="29" t="s">
        <v>78</v>
      </c>
      <c r="O462" s="29" t="s">
        <v>78</v>
      </c>
      <c r="P462" s="28" t="s">
        <v>48</v>
      </c>
      <c r="Q462" s="29" t="s">
        <v>1724</v>
      </c>
      <c r="R462" s="20" t="s">
        <v>353</v>
      </c>
      <c r="S462" s="25" t="s">
        <v>2140</v>
      </c>
      <c r="T462" s="25" t="s">
        <v>52</v>
      </c>
      <c r="U462" s="31"/>
      <c r="V462" s="25" t="s">
        <v>3243</v>
      </c>
      <c r="W462" s="32" t="str">
        <f t="shared" si="1"/>
        <v>Biosample protocol</v>
      </c>
      <c r="X462" s="33" t="str">
        <f t="shared" si="2"/>
        <v>Experiment protocol</v>
      </c>
      <c r="Y462" s="28" t="s">
        <v>2602</v>
      </c>
      <c r="Z462" s="28" t="s">
        <v>355</v>
      </c>
      <c r="AA462" s="23">
        <v>60.0</v>
      </c>
      <c r="AB462" s="23">
        <v>24.1</v>
      </c>
      <c r="AC462" s="34">
        <v>8010000.0</v>
      </c>
      <c r="AD462" s="34" t="s">
        <v>1192</v>
      </c>
      <c r="AE462" s="35">
        <v>40785.0</v>
      </c>
      <c r="AF462" s="36">
        <v>2.63615272E8</v>
      </c>
      <c r="AG462" s="37">
        <v>0.3966</v>
      </c>
      <c r="AH462" s="38">
        <v>124011.0</v>
      </c>
      <c r="AI462" s="38">
        <v>123481.0</v>
      </c>
    </row>
    <row r="463">
      <c r="A463" s="19">
        <v>462.0</v>
      </c>
      <c r="B463" s="20" t="s">
        <v>672</v>
      </c>
      <c r="C463" s="21"/>
      <c r="D463" s="22" t="s">
        <v>3278</v>
      </c>
      <c r="E463" s="23" t="s">
        <v>3279</v>
      </c>
      <c r="F463" s="23" t="s">
        <v>3280</v>
      </c>
      <c r="G463" s="24" t="s">
        <v>3281</v>
      </c>
      <c r="H463" s="25" t="s">
        <v>3282</v>
      </c>
      <c r="I463" s="25" t="s">
        <v>3283</v>
      </c>
      <c r="J463" s="31"/>
      <c r="K463" s="26" t="s">
        <v>679</v>
      </c>
      <c r="L463" s="28"/>
      <c r="M463" s="28" t="s">
        <v>680</v>
      </c>
      <c r="N463" s="29" t="s">
        <v>78</v>
      </c>
      <c r="O463" s="29" t="s">
        <v>78</v>
      </c>
      <c r="P463" s="28" t="s">
        <v>48</v>
      </c>
      <c r="Q463" s="29" t="s">
        <v>681</v>
      </c>
      <c r="R463" s="20" t="s">
        <v>353</v>
      </c>
      <c r="S463" s="24" t="s">
        <v>2140</v>
      </c>
      <c r="T463" s="25" t="s">
        <v>52</v>
      </c>
      <c r="U463" s="31"/>
      <c r="V463" s="25" t="s">
        <v>3243</v>
      </c>
      <c r="W463" s="32" t="str">
        <f t="shared" si="1"/>
        <v>Biosample protocol</v>
      </c>
      <c r="X463" s="33" t="str">
        <f t="shared" si="2"/>
        <v>Experiment protocol</v>
      </c>
      <c r="Y463" s="28" t="s">
        <v>2602</v>
      </c>
      <c r="Z463" s="28" t="s">
        <v>355</v>
      </c>
      <c r="AA463" s="23">
        <v>60.0</v>
      </c>
      <c r="AB463" s="23">
        <v>48.8</v>
      </c>
      <c r="AC463" s="34">
        <v>9400000.0</v>
      </c>
      <c r="AD463" s="34" t="s">
        <v>1192</v>
      </c>
      <c r="AE463" s="35">
        <v>40785.0</v>
      </c>
      <c r="AF463" s="36">
        <v>3.4706677E7</v>
      </c>
      <c r="AG463" s="37">
        <v>0.3815</v>
      </c>
      <c r="AH463" s="38">
        <v>61833.0</v>
      </c>
      <c r="AI463" s="38">
        <v>61703.0</v>
      </c>
    </row>
    <row r="464">
      <c r="A464" s="19">
        <v>463.0</v>
      </c>
      <c r="B464" s="20" t="s">
        <v>1731</v>
      </c>
      <c r="C464" s="21" t="s">
        <v>1701</v>
      </c>
      <c r="D464" s="22" t="s">
        <v>3284</v>
      </c>
      <c r="E464" s="23" t="s">
        <v>3285</v>
      </c>
      <c r="F464" s="23" t="s">
        <v>3286</v>
      </c>
      <c r="G464" s="24" t="s">
        <v>3287</v>
      </c>
      <c r="H464" s="25" t="s">
        <v>3288</v>
      </c>
      <c r="I464" s="25" t="s">
        <v>3289</v>
      </c>
      <c r="J464" s="31"/>
      <c r="K464" s="26" t="s">
        <v>104</v>
      </c>
      <c r="L464" s="28"/>
      <c r="M464" s="28" t="s">
        <v>1738</v>
      </c>
      <c r="N464" s="29" t="s">
        <v>78</v>
      </c>
      <c r="O464" s="29" t="s">
        <v>78</v>
      </c>
      <c r="P464" s="28" t="s">
        <v>65</v>
      </c>
      <c r="Q464" s="29" t="s">
        <v>1738</v>
      </c>
      <c r="R464" s="20" t="s">
        <v>353</v>
      </c>
      <c r="S464" s="25" t="s">
        <v>1078</v>
      </c>
      <c r="T464" s="25" t="s">
        <v>69</v>
      </c>
      <c r="U464" s="31"/>
      <c r="V464" s="25" t="s">
        <v>3271</v>
      </c>
      <c r="W464" s="32" t="str">
        <f t="shared" si="1"/>
        <v>Biosample protocol</v>
      </c>
      <c r="X464" s="33" t="str">
        <f t="shared" si="2"/>
        <v>Experiment protocol</v>
      </c>
      <c r="Y464" s="28" t="s">
        <v>2602</v>
      </c>
      <c r="Z464" s="28" t="s">
        <v>355</v>
      </c>
      <c r="AA464" s="23">
        <v>80.0</v>
      </c>
      <c r="AB464" s="23">
        <v>14.4</v>
      </c>
      <c r="AC464" s="34">
        <v>5940000.0</v>
      </c>
      <c r="AD464" s="34" t="s">
        <v>1192</v>
      </c>
      <c r="AE464" s="35">
        <v>40786.0</v>
      </c>
      <c r="AF464" s="36">
        <v>3.0613792E7</v>
      </c>
      <c r="AG464" s="37">
        <v>0.3861</v>
      </c>
      <c r="AH464" s="38">
        <v>45315.0</v>
      </c>
      <c r="AI464" s="38">
        <v>45098.0</v>
      </c>
    </row>
    <row r="465">
      <c r="A465" s="19">
        <v>464.0</v>
      </c>
      <c r="B465" s="20" t="s">
        <v>2728</v>
      </c>
      <c r="C465" s="21" t="s">
        <v>422</v>
      </c>
      <c r="D465" s="22" t="s">
        <v>3290</v>
      </c>
      <c r="E465" s="23" t="s">
        <v>3291</v>
      </c>
      <c r="F465" s="23" t="s">
        <v>3292</v>
      </c>
      <c r="G465" s="24" t="s">
        <v>3293</v>
      </c>
      <c r="H465" s="25" t="s">
        <v>3294</v>
      </c>
      <c r="I465" s="25" t="s">
        <v>3295</v>
      </c>
      <c r="J465" s="31"/>
      <c r="K465" s="26" t="s">
        <v>120</v>
      </c>
      <c r="L465" s="28"/>
      <c r="M465" s="28" t="s">
        <v>1424</v>
      </c>
      <c r="N465" s="29" t="s">
        <v>78</v>
      </c>
      <c r="O465" s="29" t="s">
        <v>78</v>
      </c>
      <c r="P465" s="28" t="s">
        <v>65</v>
      </c>
      <c r="Q465" s="29" t="s">
        <v>2735</v>
      </c>
      <c r="R465" s="20" t="s">
        <v>353</v>
      </c>
      <c r="S465" s="24" t="s">
        <v>2140</v>
      </c>
      <c r="T465" s="25" t="s">
        <v>52</v>
      </c>
      <c r="U465" s="31"/>
      <c r="V465" s="25" t="s">
        <v>3243</v>
      </c>
      <c r="W465" s="32" t="str">
        <f t="shared" si="1"/>
        <v>Biosample protocol</v>
      </c>
      <c r="X465" s="33" t="str">
        <f t="shared" si="2"/>
        <v>Experiment protocol</v>
      </c>
      <c r="Y465" s="28" t="s">
        <v>2602</v>
      </c>
      <c r="Z465" s="28" t="s">
        <v>355</v>
      </c>
      <c r="AA465" s="23">
        <v>80.0</v>
      </c>
      <c r="AB465" s="23">
        <v>15.0</v>
      </c>
      <c r="AC465" s="34">
        <v>4460000.0</v>
      </c>
      <c r="AD465" s="34" t="s">
        <v>1192</v>
      </c>
      <c r="AE465" s="35">
        <v>40786.0</v>
      </c>
      <c r="AF465" s="36">
        <v>3.72212886E8</v>
      </c>
      <c r="AG465" s="37">
        <v>0.4424</v>
      </c>
      <c r="AH465" s="38">
        <v>237727.0</v>
      </c>
      <c r="AI465" s="38">
        <v>236721.0</v>
      </c>
    </row>
    <row r="466">
      <c r="A466" s="19">
        <v>465.0</v>
      </c>
      <c r="B466" s="20" t="s">
        <v>2076</v>
      </c>
      <c r="C466" s="21" t="s">
        <v>1824</v>
      </c>
      <c r="D466" s="22" t="s">
        <v>3296</v>
      </c>
      <c r="E466" s="23" t="s">
        <v>3297</v>
      </c>
      <c r="F466" s="23" t="s">
        <v>3298</v>
      </c>
      <c r="G466" s="24" t="s">
        <v>3299</v>
      </c>
      <c r="H466" s="25" t="s">
        <v>3300</v>
      </c>
      <c r="I466" s="25" t="s">
        <v>3301</v>
      </c>
      <c r="J466" s="31"/>
      <c r="K466" s="26" t="s">
        <v>268</v>
      </c>
      <c r="L466" s="28"/>
      <c r="M466" s="28" t="s">
        <v>269</v>
      </c>
      <c r="N466" s="29" t="s">
        <v>78</v>
      </c>
      <c r="O466" s="29" t="s">
        <v>78</v>
      </c>
      <c r="P466" s="28" t="s">
        <v>48</v>
      </c>
      <c r="Q466" s="29" t="s">
        <v>2335</v>
      </c>
      <c r="R466" s="20" t="s">
        <v>353</v>
      </c>
      <c r="S466" s="25" t="s">
        <v>1190</v>
      </c>
      <c r="T466" s="25" t="s">
        <v>52</v>
      </c>
      <c r="U466" s="31"/>
      <c r="V466" s="25" t="s">
        <v>3302</v>
      </c>
      <c r="W466" s="32" t="str">
        <f t="shared" si="1"/>
        <v>Biosample protocol</v>
      </c>
      <c r="X466" s="33" t="str">
        <f t="shared" si="2"/>
        <v>Experiment protocol</v>
      </c>
      <c r="Y466" s="28" t="s">
        <v>2602</v>
      </c>
      <c r="Z466" s="28" t="s">
        <v>355</v>
      </c>
      <c r="AA466" s="23">
        <v>60.0</v>
      </c>
      <c r="AB466" s="23">
        <v>15.4</v>
      </c>
      <c r="AC466" s="34">
        <v>5310000.0</v>
      </c>
      <c r="AD466" s="34" t="s">
        <v>1192</v>
      </c>
      <c r="AE466" s="35">
        <v>40808.0</v>
      </c>
      <c r="AF466" s="36">
        <v>5.3120604E7</v>
      </c>
      <c r="AG466" s="37">
        <v>0.4951</v>
      </c>
      <c r="AH466" s="38">
        <v>90628.0</v>
      </c>
      <c r="AI466" s="38">
        <v>90293.0</v>
      </c>
    </row>
    <row r="467">
      <c r="A467" s="19">
        <v>466.0</v>
      </c>
      <c r="B467" s="20" t="s">
        <v>3303</v>
      </c>
      <c r="C467" s="21"/>
      <c r="D467" s="22" t="s">
        <v>3304</v>
      </c>
      <c r="E467" s="23" t="s">
        <v>3305</v>
      </c>
      <c r="F467" s="23" t="s">
        <v>3306</v>
      </c>
      <c r="G467" s="24" t="s">
        <v>3307</v>
      </c>
      <c r="H467" s="25" t="s">
        <v>3308</v>
      </c>
      <c r="I467" s="25" t="s">
        <v>3309</v>
      </c>
      <c r="J467" s="25" t="s">
        <v>3310</v>
      </c>
      <c r="K467" s="26" t="s">
        <v>467</v>
      </c>
      <c r="L467" s="28"/>
      <c r="M467" s="28" t="s">
        <v>469</v>
      </c>
      <c r="N467" s="28" t="s">
        <v>46</v>
      </c>
      <c r="O467" s="28" t="s">
        <v>47</v>
      </c>
      <c r="P467" s="28" t="s">
        <v>48</v>
      </c>
      <c r="Q467" s="29" t="s">
        <v>3311</v>
      </c>
      <c r="R467" s="20" t="s">
        <v>50</v>
      </c>
      <c r="S467" s="25" t="s">
        <v>51</v>
      </c>
      <c r="T467" s="25" t="s">
        <v>69</v>
      </c>
      <c r="U467" s="25" t="s">
        <v>140</v>
      </c>
      <c r="V467" s="25"/>
      <c r="W467" s="32" t="str">
        <f t="shared" si="1"/>
        <v>Biosample protocol</v>
      </c>
      <c r="X467" s="33" t="str">
        <f t="shared" si="2"/>
        <v>Experiment protocol</v>
      </c>
      <c r="Y467" s="28" t="s">
        <v>2602</v>
      </c>
      <c r="Z467" s="28" t="s">
        <v>355</v>
      </c>
      <c r="AA467" s="23">
        <v>80.0</v>
      </c>
      <c r="AB467" s="23">
        <v>8.19999999999999</v>
      </c>
      <c r="AC467" s="34">
        <v>8300000.0</v>
      </c>
      <c r="AD467" s="34" t="s">
        <v>1007</v>
      </c>
      <c r="AE467" s="35">
        <v>40812.0</v>
      </c>
      <c r="AF467" s="36">
        <v>3.8876186E7</v>
      </c>
      <c r="AG467" s="37">
        <v>0.6335</v>
      </c>
      <c r="AH467" s="38">
        <v>92131.0</v>
      </c>
      <c r="AI467" s="38">
        <v>92023.0</v>
      </c>
    </row>
    <row r="468">
      <c r="A468" s="19">
        <v>467.0</v>
      </c>
      <c r="B468" s="20" t="s">
        <v>3312</v>
      </c>
      <c r="C468" s="21"/>
      <c r="D468" s="22" t="s">
        <v>3313</v>
      </c>
      <c r="E468" s="23" t="s">
        <v>3314</v>
      </c>
      <c r="F468" s="23" t="s">
        <v>3315</v>
      </c>
      <c r="G468" s="24" t="s">
        <v>3316</v>
      </c>
      <c r="H468" s="25" t="s">
        <v>3317</v>
      </c>
      <c r="I468" s="25" t="s">
        <v>3318</v>
      </c>
      <c r="J468" s="25" t="s">
        <v>3319</v>
      </c>
      <c r="K468" s="26" t="s">
        <v>120</v>
      </c>
      <c r="L468" s="29"/>
      <c r="M468" s="28" t="s">
        <v>121</v>
      </c>
      <c r="N468" s="29" t="s">
        <v>64</v>
      </c>
      <c r="O468" s="29" t="s">
        <v>64</v>
      </c>
      <c r="P468" s="28" t="s">
        <v>92</v>
      </c>
      <c r="Q468" s="29" t="s">
        <v>3320</v>
      </c>
      <c r="R468" s="20" t="s">
        <v>50</v>
      </c>
      <c r="S468" s="25" t="s">
        <v>1646</v>
      </c>
      <c r="T468" s="25" t="s">
        <v>69</v>
      </c>
      <c r="U468" s="31"/>
      <c r="V468" s="25"/>
      <c r="W468" s="32" t="str">
        <f t="shared" si="1"/>
        <v>Biosample protocol</v>
      </c>
      <c r="X468" s="33" t="str">
        <f t="shared" si="2"/>
        <v>Experiment protocol</v>
      </c>
      <c r="Y468" s="28" t="s">
        <v>2602</v>
      </c>
      <c r="Z468" s="28" t="s">
        <v>355</v>
      </c>
      <c r="AA468" s="23">
        <v>160.0</v>
      </c>
      <c r="AB468" s="23">
        <v>42.0</v>
      </c>
      <c r="AC468" s="34">
        <v>9600000.0</v>
      </c>
      <c r="AD468" s="34" t="s">
        <v>1007</v>
      </c>
      <c r="AE468" s="35">
        <v>40812.0</v>
      </c>
      <c r="AF468" s="36">
        <v>3.62602979E8</v>
      </c>
      <c r="AG468" s="37">
        <v>0.6903</v>
      </c>
      <c r="AH468" s="38">
        <v>289350.0</v>
      </c>
      <c r="AI468" s="38">
        <v>289016.0</v>
      </c>
    </row>
    <row r="469">
      <c r="A469" s="19">
        <v>468.0</v>
      </c>
      <c r="B469" s="20" t="s">
        <v>3312</v>
      </c>
      <c r="C469" s="21"/>
      <c r="D469" s="22" t="s">
        <v>3313</v>
      </c>
      <c r="E469" s="23" t="s">
        <v>3321</v>
      </c>
      <c r="F469" s="23" t="s">
        <v>3322</v>
      </c>
      <c r="G469" s="24" t="s">
        <v>3323</v>
      </c>
      <c r="H469" s="25" t="s">
        <v>3324</v>
      </c>
      <c r="I469" s="25" t="s">
        <v>3319</v>
      </c>
      <c r="J469" s="25" t="s">
        <v>3318</v>
      </c>
      <c r="K469" s="26" t="s">
        <v>120</v>
      </c>
      <c r="L469" s="29"/>
      <c r="M469" s="28" t="s">
        <v>121</v>
      </c>
      <c r="N469" s="29" t="s">
        <v>64</v>
      </c>
      <c r="O469" s="29" t="s">
        <v>64</v>
      </c>
      <c r="P469" s="28" t="s">
        <v>92</v>
      </c>
      <c r="Q469" s="29" t="s">
        <v>3320</v>
      </c>
      <c r="R469" s="20" t="s">
        <v>50</v>
      </c>
      <c r="S469" s="25" t="s">
        <v>1646</v>
      </c>
      <c r="T469" s="25" t="s">
        <v>69</v>
      </c>
      <c r="U469" s="31"/>
      <c r="V469" s="25"/>
      <c r="W469" s="32" t="str">
        <f t="shared" si="1"/>
        <v>Biosample protocol</v>
      </c>
      <c r="X469" s="33" t="str">
        <f t="shared" si="2"/>
        <v>Experiment protocol</v>
      </c>
      <c r="Y469" s="28" t="s">
        <v>2602</v>
      </c>
      <c r="Z469" s="28" t="s">
        <v>355</v>
      </c>
      <c r="AA469" s="23">
        <v>120.0</v>
      </c>
      <c r="AB469" s="23">
        <v>43.7</v>
      </c>
      <c r="AC469" s="34">
        <v>1.03E7</v>
      </c>
      <c r="AD469" s="34" t="s">
        <v>1007</v>
      </c>
      <c r="AE469" s="35">
        <v>40812.0</v>
      </c>
      <c r="AF469" s="36">
        <v>5.2469081E7</v>
      </c>
      <c r="AG469" s="37">
        <v>0.6814</v>
      </c>
      <c r="AH469" s="38">
        <v>121428.0</v>
      </c>
      <c r="AI469" s="38">
        <v>121296.0</v>
      </c>
    </row>
    <row r="470">
      <c r="A470" s="19">
        <v>469.0</v>
      </c>
      <c r="B470" s="20" t="s">
        <v>3325</v>
      </c>
      <c r="C470" s="21"/>
      <c r="D470" s="22" t="s">
        <v>3326</v>
      </c>
      <c r="E470" s="23" t="s">
        <v>3327</v>
      </c>
      <c r="F470" s="23" t="s">
        <v>3328</v>
      </c>
      <c r="G470" s="24" t="s">
        <v>3329</v>
      </c>
      <c r="H470" s="25" t="s">
        <v>3330</v>
      </c>
      <c r="I470" s="25" t="s">
        <v>3331</v>
      </c>
      <c r="J470" s="25" t="s">
        <v>3332</v>
      </c>
      <c r="K470" s="26" t="s">
        <v>207</v>
      </c>
      <c r="L470" s="29"/>
      <c r="M470" s="28" t="s">
        <v>1787</v>
      </c>
      <c r="N470" s="28" t="s">
        <v>78</v>
      </c>
      <c r="O470" s="28" t="s">
        <v>78</v>
      </c>
      <c r="P470" s="28" t="s">
        <v>48</v>
      </c>
      <c r="Q470" s="29" t="s">
        <v>3333</v>
      </c>
      <c r="R470" s="20" t="s">
        <v>50</v>
      </c>
      <c r="S470" s="31"/>
      <c r="T470" s="31"/>
      <c r="U470" s="31"/>
      <c r="V470" s="31"/>
      <c r="W470" s="32" t="str">
        <f t="shared" si="1"/>
        <v>Biosample protocol</v>
      </c>
      <c r="X470" s="33" t="str">
        <f t="shared" si="2"/>
        <v>Experiment protocol</v>
      </c>
      <c r="Y470" s="28" t="s">
        <v>2602</v>
      </c>
      <c r="Z470" s="28" t="s">
        <v>355</v>
      </c>
      <c r="AA470" s="23">
        <v>120.0</v>
      </c>
      <c r="AB470" s="23">
        <v>24.6</v>
      </c>
      <c r="AC470" s="34">
        <v>5770000.0</v>
      </c>
      <c r="AD470" s="34" t="s">
        <v>1007</v>
      </c>
      <c r="AE470" s="35">
        <v>40813.0</v>
      </c>
      <c r="AF470" s="36">
        <v>3.8910038E7</v>
      </c>
      <c r="AG470" s="37">
        <v>0.7609</v>
      </c>
      <c r="AH470" s="38">
        <v>117721.0</v>
      </c>
      <c r="AI470" s="38">
        <v>117586.0</v>
      </c>
    </row>
    <row r="471">
      <c r="A471" s="19">
        <v>470.0</v>
      </c>
      <c r="B471" s="20" t="s">
        <v>3325</v>
      </c>
      <c r="C471" s="21"/>
      <c r="D471" s="22" t="s">
        <v>3326</v>
      </c>
      <c r="E471" s="23" t="s">
        <v>3334</v>
      </c>
      <c r="F471" s="23" t="s">
        <v>3335</v>
      </c>
      <c r="G471" s="24" t="s">
        <v>3336</v>
      </c>
      <c r="H471" s="25" t="s">
        <v>3337</v>
      </c>
      <c r="I471" s="25" t="s">
        <v>3332</v>
      </c>
      <c r="J471" s="25" t="s">
        <v>3331</v>
      </c>
      <c r="K471" s="26" t="s">
        <v>207</v>
      </c>
      <c r="L471" s="29"/>
      <c r="M471" s="28" t="s">
        <v>1787</v>
      </c>
      <c r="N471" s="28" t="s">
        <v>78</v>
      </c>
      <c r="O471" s="28" t="s">
        <v>78</v>
      </c>
      <c r="P471" s="28" t="s">
        <v>48</v>
      </c>
      <c r="Q471" s="29" t="s">
        <v>3333</v>
      </c>
      <c r="R471" s="20" t="s">
        <v>50</v>
      </c>
      <c r="S471" s="31"/>
      <c r="T471" s="31"/>
      <c r="U471" s="31"/>
      <c r="V471" s="31"/>
      <c r="W471" s="32" t="str">
        <f t="shared" si="1"/>
        <v>Biosample protocol</v>
      </c>
      <c r="X471" s="33" t="str">
        <f t="shared" si="2"/>
        <v>Experiment protocol</v>
      </c>
      <c r="Y471" s="28" t="s">
        <v>2602</v>
      </c>
      <c r="Z471" s="28" t="s">
        <v>355</v>
      </c>
      <c r="AA471" s="23">
        <v>80.0</v>
      </c>
      <c r="AB471" s="23">
        <v>12.3</v>
      </c>
      <c r="AC471" s="34">
        <v>7320000.0</v>
      </c>
      <c r="AD471" s="34" t="s">
        <v>1007</v>
      </c>
      <c r="AE471" s="35">
        <v>40813.0</v>
      </c>
      <c r="AF471" s="36">
        <v>2.616747E7</v>
      </c>
      <c r="AG471" s="37">
        <v>0.6612</v>
      </c>
      <c r="AH471" s="38">
        <v>76231.0</v>
      </c>
      <c r="AI471" s="38">
        <v>76169.0</v>
      </c>
    </row>
    <row r="472">
      <c r="A472" s="19">
        <v>471.0</v>
      </c>
      <c r="B472" s="20" t="s">
        <v>2728</v>
      </c>
      <c r="C472" s="21"/>
      <c r="D472" s="22" t="s">
        <v>3338</v>
      </c>
      <c r="E472" s="23" t="s">
        <v>3339</v>
      </c>
      <c r="F472" s="23" t="s">
        <v>3340</v>
      </c>
      <c r="G472" s="24" t="s">
        <v>3341</v>
      </c>
      <c r="H472" s="25" t="s">
        <v>3342</v>
      </c>
      <c r="I472" s="25" t="s">
        <v>3343</v>
      </c>
      <c r="J472" s="31"/>
      <c r="K472" s="26" t="s">
        <v>120</v>
      </c>
      <c r="L472" s="28"/>
      <c r="M472" s="28" t="s">
        <v>1424</v>
      </c>
      <c r="N472" s="29" t="s">
        <v>78</v>
      </c>
      <c r="O472" s="29" t="s">
        <v>78</v>
      </c>
      <c r="P472" s="28" t="s">
        <v>92</v>
      </c>
      <c r="Q472" s="29" t="s">
        <v>2735</v>
      </c>
      <c r="R472" s="20" t="s">
        <v>353</v>
      </c>
      <c r="S472" s="25" t="s">
        <v>3344</v>
      </c>
      <c r="T472" s="25" t="s">
        <v>52</v>
      </c>
      <c r="U472" s="25"/>
      <c r="V472" s="25" t="s">
        <v>3345</v>
      </c>
      <c r="W472" s="32" t="str">
        <f t="shared" si="1"/>
        <v>Biosample protocol</v>
      </c>
      <c r="X472" s="33" t="str">
        <f t="shared" si="2"/>
        <v>Experiment protocol</v>
      </c>
      <c r="Y472" s="28" t="s">
        <v>2602</v>
      </c>
      <c r="Z472" s="28" t="s">
        <v>355</v>
      </c>
      <c r="AA472" s="23">
        <v>80.0</v>
      </c>
      <c r="AB472" s="23">
        <v>18.4</v>
      </c>
      <c r="AC472" s="34">
        <v>5940000.0</v>
      </c>
      <c r="AD472" s="34" t="s">
        <v>1192</v>
      </c>
      <c r="AE472" s="35">
        <v>40814.0</v>
      </c>
      <c r="AF472" s="36">
        <v>3.5060823E7</v>
      </c>
      <c r="AG472" s="37">
        <v>0.392</v>
      </c>
      <c r="AH472" s="38">
        <v>55832.0</v>
      </c>
      <c r="AI472" s="38">
        <v>55548.0</v>
      </c>
    </row>
    <row r="473">
      <c r="A473" s="19">
        <v>472.0</v>
      </c>
      <c r="B473" s="20" t="s">
        <v>3346</v>
      </c>
      <c r="C473" s="21"/>
      <c r="D473" s="22" t="s">
        <v>3347</v>
      </c>
      <c r="E473" s="23" t="s">
        <v>3348</v>
      </c>
      <c r="F473" s="23" t="s">
        <v>3349</v>
      </c>
      <c r="G473" s="24" t="s">
        <v>3350</v>
      </c>
      <c r="H473" s="25" t="s">
        <v>3351</v>
      </c>
      <c r="I473" s="25" t="s">
        <v>3352</v>
      </c>
      <c r="J473" s="25" t="s">
        <v>3353</v>
      </c>
      <c r="K473" s="26" t="s">
        <v>467</v>
      </c>
      <c r="L473" s="28"/>
      <c r="M473" s="28" t="s">
        <v>469</v>
      </c>
      <c r="N473" s="28" t="s">
        <v>46</v>
      </c>
      <c r="O473" s="28" t="s">
        <v>47</v>
      </c>
      <c r="P473" s="28" t="s">
        <v>48</v>
      </c>
      <c r="Q473" s="29" t="s">
        <v>3311</v>
      </c>
      <c r="R473" s="20" t="s">
        <v>50</v>
      </c>
      <c r="S473" s="25" t="s">
        <v>51</v>
      </c>
      <c r="T473" s="25" t="s">
        <v>69</v>
      </c>
      <c r="U473" s="25" t="s">
        <v>140</v>
      </c>
      <c r="V473" s="25"/>
      <c r="W473" s="32" t="str">
        <f t="shared" si="1"/>
        <v>Biosample protocol</v>
      </c>
      <c r="X473" s="33" t="str">
        <f t="shared" si="2"/>
        <v>Experiment protocol</v>
      </c>
      <c r="Y473" s="28" t="s">
        <v>2602</v>
      </c>
      <c r="Z473" s="28" t="s">
        <v>355</v>
      </c>
      <c r="AA473" s="23">
        <v>140.0</v>
      </c>
      <c r="AB473" s="23">
        <v>76.2</v>
      </c>
      <c r="AC473" s="34">
        <v>6640000.0</v>
      </c>
      <c r="AD473" s="34" t="s">
        <v>1007</v>
      </c>
      <c r="AE473" s="35">
        <v>40815.0</v>
      </c>
      <c r="AF473" s="36">
        <v>2.3274768E8</v>
      </c>
      <c r="AG473" s="37">
        <v>0.6483</v>
      </c>
      <c r="AH473" s="38">
        <v>244673.0</v>
      </c>
      <c r="AI473" s="38">
        <v>244228.0</v>
      </c>
    </row>
    <row r="474">
      <c r="A474" s="19">
        <v>473.0</v>
      </c>
      <c r="B474" s="20" t="s">
        <v>2376</v>
      </c>
      <c r="C474" s="21" t="s">
        <v>467</v>
      </c>
      <c r="D474" s="22" t="s">
        <v>3354</v>
      </c>
      <c r="E474" s="23" t="s">
        <v>3355</v>
      </c>
      <c r="F474" s="23" t="s">
        <v>3356</v>
      </c>
      <c r="G474" s="24" t="s">
        <v>3357</v>
      </c>
      <c r="H474" s="25" t="s">
        <v>3358</v>
      </c>
      <c r="I474" s="25" t="s">
        <v>3359</v>
      </c>
      <c r="J474" s="31"/>
      <c r="K474" s="26" t="s">
        <v>467</v>
      </c>
      <c r="L474" s="28"/>
      <c r="M474" s="28" t="s">
        <v>469</v>
      </c>
      <c r="N474" s="29" t="s">
        <v>78</v>
      </c>
      <c r="O474" s="29" t="s">
        <v>78</v>
      </c>
      <c r="P474" s="28" t="s">
        <v>48</v>
      </c>
      <c r="Q474" s="29" t="s">
        <v>2383</v>
      </c>
      <c r="R474" s="20" t="s">
        <v>353</v>
      </c>
      <c r="S474" s="25" t="s">
        <v>3360</v>
      </c>
      <c r="T474" s="25" t="s">
        <v>52</v>
      </c>
      <c r="U474" s="25"/>
      <c r="V474" s="25" t="s">
        <v>3361</v>
      </c>
      <c r="W474" s="32" t="str">
        <f t="shared" si="1"/>
        <v>Biosample protocol</v>
      </c>
      <c r="X474" s="33" t="str">
        <f t="shared" si="2"/>
        <v>Experiment protocol</v>
      </c>
      <c r="Y474" s="28" t="s">
        <v>2602</v>
      </c>
      <c r="Z474" s="28" t="s">
        <v>355</v>
      </c>
      <c r="AA474" s="23">
        <v>90.0</v>
      </c>
      <c r="AB474" s="23">
        <v>15.1</v>
      </c>
      <c r="AC474" s="34">
        <v>5130000.0</v>
      </c>
      <c r="AD474" s="34" t="s">
        <v>1192</v>
      </c>
      <c r="AE474" s="35">
        <v>40819.0</v>
      </c>
      <c r="AF474" s="36">
        <v>4.1767753E7</v>
      </c>
      <c r="AG474" s="37">
        <v>0.399</v>
      </c>
      <c r="AH474" s="38">
        <v>67510.0</v>
      </c>
      <c r="AI474" s="38">
        <v>67251.0</v>
      </c>
    </row>
    <row r="475">
      <c r="A475" s="19">
        <v>474.0</v>
      </c>
      <c r="B475" s="20" t="s">
        <v>1731</v>
      </c>
      <c r="C475" s="21" t="s">
        <v>1701</v>
      </c>
      <c r="D475" s="22" t="s">
        <v>3362</v>
      </c>
      <c r="E475" s="23" t="s">
        <v>3363</v>
      </c>
      <c r="F475" s="23" t="s">
        <v>3364</v>
      </c>
      <c r="G475" s="24" t="s">
        <v>3365</v>
      </c>
      <c r="H475" s="25" t="s">
        <v>3366</v>
      </c>
      <c r="I475" s="25" t="s">
        <v>3367</v>
      </c>
      <c r="J475" s="31"/>
      <c r="K475" s="26" t="s">
        <v>104</v>
      </c>
      <c r="L475" s="28"/>
      <c r="M475" s="28" t="s">
        <v>1738</v>
      </c>
      <c r="N475" s="29" t="s">
        <v>78</v>
      </c>
      <c r="O475" s="29" t="s">
        <v>78</v>
      </c>
      <c r="P475" s="28" t="s">
        <v>65</v>
      </c>
      <c r="Q475" s="29" t="s">
        <v>1738</v>
      </c>
      <c r="R475" s="20" t="s">
        <v>353</v>
      </c>
      <c r="S475" s="25" t="s">
        <v>3360</v>
      </c>
      <c r="T475" s="25" t="s">
        <v>52</v>
      </c>
      <c r="U475" s="25"/>
      <c r="V475" s="25" t="s">
        <v>3361</v>
      </c>
      <c r="W475" s="32" t="str">
        <f t="shared" si="1"/>
        <v>Biosample protocol</v>
      </c>
      <c r="X475" s="33" t="str">
        <f t="shared" si="2"/>
        <v>Experiment protocol</v>
      </c>
      <c r="Y475" s="28" t="s">
        <v>2602</v>
      </c>
      <c r="Z475" s="28" t="s">
        <v>355</v>
      </c>
      <c r="AA475" s="23">
        <v>80.0</v>
      </c>
      <c r="AB475" s="23">
        <v>28.9</v>
      </c>
      <c r="AC475" s="34">
        <v>6030000.0</v>
      </c>
      <c r="AD475" s="34" t="s">
        <v>1192</v>
      </c>
      <c r="AE475" s="35">
        <v>40819.0</v>
      </c>
      <c r="AF475" s="36">
        <v>3.5532E7</v>
      </c>
      <c r="AG475" s="37">
        <v>0.4211</v>
      </c>
      <c r="AH475" s="38">
        <v>50850.0</v>
      </c>
      <c r="AI475" s="38">
        <v>50666.0</v>
      </c>
    </row>
    <row r="476">
      <c r="A476" s="19">
        <v>475.0</v>
      </c>
      <c r="B476" s="20" t="s">
        <v>3303</v>
      </c>
      <c r="C476" s="21"/>
      <c r="D476" s="22" t="s">
        <v>3304</v>
      </c>
      <c r="E476" s="23" t="s">
        <v>3368</v>
      </c>
      <c r="F476" s="23" t="s">
        <v>3369</v>
      </c>
      <c r="G476" s="24" t="s">
        <v>3370</v>
      </c>
      <c r="H476" s="25" t="s">
        <v>3371</v>
      </c>
      <c r="I476" s="25" t="s">
        <v>3310</v>
      </c>
      <c r="J476" s="25" t="s">
        <v>3309</v>
      </c>
      <c r="K476" s="26" t="s">
        <v>467</v>
      </c>
      <c r="L476" s="28"/>
      <c r="M476" s="28" t="s">
        <v>469</v>
      </c>
      <c r="N476" s="28" t="s">
        <v>46</v>
      </c>
      <c r="O476" s="28" t="s">
        <v>47</v>
      </c>
      <c r="P476" s="28" t="s">
        <v>48</v>
      </c>
      <c r="Q476" s="29" t="s">
        <v>3311</v>
      </c>
      <c r="R476" s="20" t="s">
        <v>50</v>
      </c>
      <c r="S476" s="25" t="s">
        <v>51</v>
      </c>
      <c r="T476" s="25" t="s">
        <v>69</v>
      </c>
      <c r="U476" s="25" t="s">
        <v>140</v>
      </c>
      <c r="V476" s="25"/>
      <c r="W476" s="32" t="str">
        <f t="shared" si="1"/>
        <v>Biosample protocol</v>
      </c>
      <c r="X476" s="33" t="str">
        <f t="shared" si="2"/>
        <v>Experiment protocol</v>
      </c>
      <c r="Y476" s="28" t="s">
        <v>2602</v>
      </c>
      <c r="Z476" s="28" t="s">
        <v>355</v>
      </c>
      <c r="AA476" s="23">
        <v>80.0</v>
      </c>
      <c r="AB476" s="23">
        <v>25.7</v>
      </c>
      <c r="AC476" s="34">
        <v>1.11E7</v>
      </c>
      <c r="AD476" s="34" t="s">
        <v>1007</v>
      </c>
      <c r="AE476" s="35">
        <v>40820.0</v>
      </c>
      <c r="AF476" s="36">
        <v>2.0897062E8</v>
      </c>
      <c r="AG476" s="37">
        <v>0.7071</v>
      </c>
      <c r="AH476" s="38">
        <v>228620.0</v>
      </c>
      <c r="AI476" s="38">
        <v>228393.0</v>
      </c>
    </row>
    <row r="477">
      <c r="A477" s="19">
        <v>476.0</v>
      </c>
      <c r="B477" s="20" t="s">
        <v>735</v>
      </c>
      <c r="C477" s="21"/>
      <c r="D477" s="22" t="s">
        <v>3372</v>
      </c>
      <c r="E477" s="23" t="s">
        <v>3373</v>
      </c>
      <c r="F477" s="23" t="s">
        <v>3374</v>
      </c>
      <c r="G477" s="24" t="s">
        <v>3375</v>
      </c>
      <c r="H477" s="25" t="s">
        <v>3376</v>
      </c>
      <c r="I477" s="25" t="s">
        <v>3377</v>
      </c>
      <c r="J477" s="31"/>
      <c r="K477" s="26" t="s">
        <v>268</v>
      </c>
      <c r="L477" s="28"/>
      <c r="M477" s="28" t="s">
        <v>269</v>
      </c>
      <c r="N477" s="29" t="s">
        <v>78</v>
      </c>
      <c r="O477" s="29" t="s">
        <v>78</v>
      </c>
      <c r="P477" s="28" t="s">
        <v>48</v>
      </c>
      <c r="Q477" s="29" t="s">
        <v>735</v>
      </c>
      <c r="R477" s="20" t="s">
        <v>353</v>
      </c>
      <c r="S477" s="25" t="s">
        <v>3360</v>
      </c>
      <c r="T477" s="25" t="s">
        <v>52</v>
      </c>
      <c r="U477" s="31"/>
      <c r="V477" s="25" t="s">
        <v>3361</v>
      </c>
      <c r="W477" s="32" t="str">
        <f t="shared" si="1"/>
        <v>Biosample protocol</v>
      </c>
      <c r="X477" s="33" t="str">
        <f t="shared" si="2"/>
        <v>Experiment protocol</v>
      </c>
      <c r="Y477" s="28" t="s">
        <v>2602</v>
      </c>
      <c r="Z477" s="28" t="s">
        <v>355</v>
      </c>
      <c r="AA477" s="23">
        <v>60.0</v>
      </c>
      <c r="AB477" s="23">
        <v>88.2</v>
      </c>
      <c r="AC477" s="34">
        <v>7800000.0</v>
      </c>
      <c r="AD477" s="34" t="s">
        <v>1192</v>
      </c>
      <c r="AE477" s="35">
        <v>40821.0</v>
      </c>
      <c r="AF477" s="36">
        <v>2.4550795E7</v>
      </c>
      <c r="AG477" s="37">
        <v>0.4181</v>
      </c>
      <c r="AH477" s="38">
        <v>39388.0</v>
      </c>
      <c r="AI477" s="38">
        <v>39256.0</v>
      </c>
    </row>
    <row r="478">
      <c r="A478" s="19">
        <v>477.0</v>
      </c>
      <c r="B478" s="20" t="s">
        <v>2037</v>
      </c>
      <c r="C478" s="21"/>
      <c r="D478" s="22" t="s">
        <v>3378</v>
      </c>
      <c r="E478" s="23" t="s">
        <v>3379</v>
      </c>
      <c r="F478" s="23" t="s">
        <v>3380</v>
      </c>
      <c r="G478" s="24" t="s">
        <v>3381</v>
      </c>
      <c r="H478" s="25" t="s">
        <v>3382</v>
      </c>
      <c r="I478" s="25" t="s">
        <v>3383</v>
      </c>
      <c r="J478" s="31"/>
      <c r="K478" s="26" t="s">
        <v>268</v>
      </c>
      <c r="L478" s="28"/>
      <c r="M478" s="28" t="s">
        <v>269</v>
      </c>
      <c r="N478" s="29" t="s">
        <v>78</v>
      </c>
      <c r="O478" s="29" t="s">
        <v>78</v>
      </c>
      <c r="P478" s="28" t="s">
        <v>48</v>
      </c>
      <c r="Q478" s="29" t="s">
        <v>3384</v>
      </c>
      <c r="R478" s="20" t="s">
        <v>353</v>
      </c>
      <c r="S478" s="25" t="s">
        <v>3344</v>
      </c>
      <c r="T478" s="25" t="s">
        <v>52</v>
      </c>
      <c r="U478" s="31"/>
      <c r="V478" s="25" t="s">
        <v>3345</v>
      </c>
      <c r="W478" s="32" t="str">
        <f t="shared" si="1"/>
        <v>Biosample protocol</v>
      </c>
      <c r="X478" s="33" t="str">
        <f t="shared" si="2"/>
        <v>Experiment protocol</v>
      </c>
      <c r="Y478" s="28" t="s">
        <v>2602</v>
      </c>
      <c r="Z478" s="28" t="s">
        <v>355</v>
      </c>
      <c r="AA478" s="23">
        <v>60.0</v>
      </c>
      <c r="AB478" s="23">
        <v>16.2</v>
      </c>
      <c r="AC478" s="34">
        <v>5670000.0</v>
      </c>
      <c r="AD478" s="34" t="s">
        <v>1192</v>
      </c>
      <c r="AE478" s="35">
        <v>40821.0</v>
      </c>
      <c r="AF478" s="36">
        <v>3.5459876E7</v>
      </c>
      <c r="AG478" s="37">
        <v>0.5417</v>
      </c>
      <c r="AH478" s="38">
        <v>64189.0</v>
      </c>
      <c r="AI478" s="38">
        <v>63961.0</v>
      </c>
    </row>
    <row r="479">
      <c r="A479" s="19">
        <v>478.0</v>
      </c>
      <c r="B479" s="20" t="s">
        <v>2076</v>
      </c>
      <c r="C479" s="21" t="s">
        <v>1824</v>
      </c>
      <c r="D479" s="22" t="s">
        <v>3385</v>
      </c>
      <c r="E479" s="23" t="s">
        <v>3386</v>
      </c>
      <c r="F479" s="23" t="s">
        <v>3387</v>
      </c>
      <c r="G479" s="24" t="s">
        <v>3388</v>
      </c>
      <c r="H479" s="25" t="s">
        <v>3389</v>
      </c>
      <c r="I479" s="25" t="s">
        <v>3390</v>
      </c>
      <c r="J479" s="31"/>
      <c r="K479" s="26" t="s">
        <v>268</v>
      </c>
      <c r="L479" s="28"/>
      <c r="M479" s="28" t="s">
        <v>269</v>
      </c>
      <c r="N479" s="29" t="s">
        <v>78</v>
      </c>
      <c r="O479" s="29" t="s">
        <v>78</v>
      </c>
      <c r="P479" s="28" t="s">
        <v>48</v>
      </c>
      <c r="Q479" s="29" t="s">
        <v>2076</v>
      </c>
      <c r="R479" s="20" t="s">
        <v>353</v>
      </c>
      <c r="S479" s="25" t="s">
        <v>3344</v>
      </c>
      <c r="T479" s="25" t="s">
        <v>52</v>
      </c>
      <c r="U479" s="31"/>
      <c r="V479" s="25" t="s">
        <v>3345</v>
      </c>
      <c r="W479" s="32" t="str">
        <f t="shared" si="1"/>
        <v>Biosample protocol</v>
      </c>
      <c r="X479" s="33" t="str">
        <f t="shared" si="2"/>
        <v>Experiment protocol</v>
      </c>
      <c r="Y479" s="28" t="s">
        <v>2602</v>
      </c>
      <c r="Z479" s="28" t="s">
        <v>355</v>
      </c>
      <c r="AA479" s="23">
        <v>60.0</v>
      </c>
      <c r="AB479" s="23">
        <v>22.6</v>
      </c>
      <c r="AC479" s="34">
        <v>4590000.0</v>
      </c>
      <c r="AD479" s="34" t="s">
        <v>1192</v>
      </c>
      <c r="AE479" s="35">
        <v>40821.0</v>
      </c>
      <c r="AF479" s="36">
        <v>4.0423796E7</v>
      </c>
      <c r="AG479" s="37">
        <v>0.5152</v>
      </c>
      <c r="AH479" s="38">
        <v>71283.0</v>
      </c>
      <c r="AI479" s="38">
        <v>70986.0</v>
      </c>
    </row>
    <row r="480">
      <c r="A480" s="19">
        <v>479.0</v>
      </c>
      <c r="B480" s="20" t="s">
        <v>3346</v>
      </c>
      <c r="C480" s="21"/>
      <c r="D480" s="22" t="s">
        <v>3347</v>
      </c>
      <c r="E480" s="23" t="s">
        <v>3391</v>
      </c>
      <c r="F480" s="23" t="s">
        <v>3392</v>
      </c>
      <c r="G480" s="24" t="s">
        <v>3393</v>
      </c>
      <c r="H480" s="25" t="s">
        <v>3394</v>
      </c>
      <c r="I480" s="25" t="s">
        <v>3353</v>
      </c>
      <c r="J480" s="25" t="s">
        <v>3352</v>
      </c>
      <c r="K480" s="26" t="s">
        <v>467</v>
      </c>
      <c r="L480" s="28"/>
      <c r="M480" s="28" t="s">
        <v>469</v>
      </c>
      <c r="N480" s="28" t="s">
        <v>46</v>
      </c>
      <c r="O480" s="28" t="s">
        <v>47</v>
      </c>
      <c r="P480" s="28" t="s">
        <v>48</v>
      </c>
      <c r="Q480" s="29" t="s">
        <v>3311</v>
      </c>
      <c r="R480" s="20" t="s">
        <v>50</v>
      </c>
      <c r="S480" s="25" t="s">
        <v>51</v>
      </c>
      <c r="T480" s="25" t="s">
        <v>69</v>
      </c>
      <c r="U480" s="25" t="s">
        <v>140</v>
      </c>
      <c r="V480" s="25"/>
      <c r="W480" s="32" t="str">
        <f t="shared" si="1"/>
        <v>Biosample protocol</v>
      </c>
      <c r="X480" s="33" t="str">
        <f t="shared" si="2"/>
        <v>Experiment protocol</v>
      </c>
      <c r="Y480" s="28" t="s">
        <v>2602</v>
      </c>
      <c r="Z480" s="28" t="s">
        <v>355</v>
      </c>
      <c r="AA480" s="23">
        <v>120.0</v>
      </c>
      <c r="AB480" s="23">
        <v>53.8</v>
      </c>
      <c r="AC480" s="34">
        <v>7840000.0</v>
      </c>
      <c r="AD480" s="34" t="s">
        <v>1007</v>
      </c>
      <c r="AE480" s="35">
        <v>40823.0</v>
      </c>
      <c r="AF480" s="36">
        <v>3.8041147E7</v>
      </c>
      <c r="AG480" s="37">
        <v>0.7274</v>
      </c>
      <c r="AH480" s="38">
        <v>101016.0</v>
      </c>
      <c r="AI480" s="38">
        <v>100902.0</v>
      </c>
    </row>
    <row r="481">
      <c r="A481" s="19">
        <v>480.0</v>
      </c>
      <c r="B481" s="20" t="s">
        <v>3325</v>
      </c>
      <c r="C481" s="21"/>
      <c r="D481" s="22" t="s">
        <v>3395</v>
      </c>
      <c r="E481" s="23" t="s">
        <v>3396</v>
      </c>
      <c r="F481" s="23" t="s">
        <v>3397</v>
      </c>
      <c r="G481" s="24" t="s">
        <v>3398</v>
      </c>
      <c r="H481" s="25" t="s">
        <v>3399</v>
      </c>
      <c r="I481" s="25" t="s">
        <v>3400</v>
      </c>
      <c r="J481" s="25" t="s">
        <v>3401</v>
      </c>
      <c r="K481" s="26" t="s">
        <v>207</v>
      </c>
      <c r="L481" s="28"/>
      <c r="M481" s="28" t="s">
        <v>239</v>
      </c>
      <c r="N481" s="28" t="s">
        <v>46</v>
      </c>
      <c r="O481" s="29" t="s">
        <v>240</v>
      </c>
      <c r="P481" s="28" t="s">
        <v>48</v>
      </c>
      <c r="Q481" s="29" t="s">
        <v>3402</v>
      </c>
      <c r="R481" s="30" t="s">
        <v>238</v>
      </c>
      <c r="S481" s="31"/>
      <c r="T481" s="31"/>
      <c r="U481" s="25"/>
      <c r="V481" s="25" t="s">
        <v>3403</v>
      </c>
      <c r="W481" s="32" t="str">
        <f t="shared" si="1"/>
        <v>Biosample protocol</v>
      </c>
      <c r="X481" s="33" t="str">
        <f t="shared" si="2"/>
        <v>Experiment protocol</v>
      </c>
      <c r="Y481" s="28" t="s">
        <v>2602</v>
      </c>
      <c r="Z481" s="28" t="s">
        <v>355</v>
      </c>
      <c r="AA481" s="23">
        <v>60.0</v>
      </c>
      <c r="AB481" s="23">
        <v>9.9</v>
      </c>
      <c r="AC481" s="34">
        <v>5400000.0</v>
      </c>
      <c r="AD481" s="34" t="s">
        <v>1080</v>
      </c>
      <c r="AE481" s="35">
        <v>40827.0</v>
      </c>
      <c r="AF481" s="36">
        <v>3.4347692E7</v>
      </c>
      <c r="AG481" s="37">
        <v>0.5932</v>
      </c>
      <c r="AH481" s="38">
        <v>72366.0</v>
      </c>
      <c r="AI481" s="38">
        <v>72271.0</v>
      </c>
    </row>
    <row r="482">
      <c r="A482" s="19">
        <v>481.0</v>
      </c>
      <c r="B482" s="20" t="s">
        <v>3404</v>
      </c>
      <c r="C482" s="21" t="s">
        <v>104</v>
      </c>
      <c r="D482" s="22" t="s">
        <v>3405</v>
      </c>
      <c r="E482" s="23" t="s">
        <v>3406</v>
      </c>
      <c r="F482" s="23" t="s">
        <v>3407</v>
      </c>
      <c r="G482" s="24" t="s">
        <v>3408</v>
      </c>
      <c r="H482" s="25" t="s">
        <v>3409</v>
      </c>
      <c r="I482" s="25" t="s">
        <v>3410</v>
      </c>
      <c r="J482" s="31"/>
      <c r="K482" s="26" t="s">
        <v>104</v>
      </c>
      <c r="L482" s="28"/>
      <c r="M482" s="28" t="s">
        <v>1748</v>
      </c>
      <c r="N482" s="29" t="s">
        <v>78</v>
      </c>
      <c r="O482" s="29" t="s">
        <v>78</v>
      </c>
      <c r="P482" s="28" t="s">
        <v>65</v>
      </c>
      <c r="Q482" s="28" t="s">
        <v>3411</v>
      </c>
      <c r="R482" s="20" t="s">
        <v>50</v>
      </c>
      <c r="S482" s="25" t="s">
        <v>367</v>
      </c>
      <c r="T482" s="25" t="s">
        <v>69</v>
      </c>
      <c r="U482" s="25"/>
      <c r="V482" s="25" t="s">
        <v>3412</v>
      </c>
      <c r="W482" s="32" t="str">
        <f t="shared" si="1"/>
        <v>Biosample protocol</v>
      </c>
      <c r="X482" s="33" t="str">
        <f t="shared" si="2"/>
        <v>Experiment protocol</v>
      </c>
      <c r="Y482" s="28" t="s">
        <v>2602</v>
      </c>
      <c r="Z482" s="28" t="s">
        <v>355</v>
      </c>
      <c r="AA482" s="23">
        <v>60.0</v>
      </c>
      <c r="AB482" s="23">
        <v>63.7</v>
      </c>
      <c r="AC482" s="34">
        <v>6750000.0</v>
      </c>
      <c r="AD482" s="34" t="s">
        <v>1192</v>
      </c>
      <c r="AE482" s="35">
        <v>40837.0</v>
      </c>
      <c r="AF482" s="36">
        <v>2.61183925E8</v>
      </c>
      <c r="AG482" s="37">
        <v>0.4702</v>
      </c>
      <c r="AH482" s="38">
        <v>187693.0</v>
      </c>
      <c r="AI482" s="38">
        <v>187198.0</v>
      </c>
    </row>
    <row r="483">
      <c r="A483" s="19">
        <v>482.0</v>
      </c>
      <c r="B483" s="20" t="s">
        <v>421</v>
      </c>
      <c r="C483" s="21"/>
      <c r="D483" s="22" t="s">
        <v>3413</v>
      </c>
      <c r="E483" s="23" t="s">
        <v>3414</v>
      </c>
      <c r="F483" s="23" t="s">
        <v>3415</v>
      </c>
      <c r="G483" s="24" t="s">
        <v>3416</v>
      </c>
      <c r="H483" s="25" t="s">
        <v>3417</v>
      </c>
      <c r="I483" s="25" t="s">
        <v>3418</v>
      </c>
      <c r="J483" s="31"/>
      <c r="K483" s="26" t="s">
        <v>120</v>
      </c>
      <c r="L483" s="29"/>
      <c r="M483" s="28" t="s">
        <v>121</v>
      </c>
      <c r="N483" s="29" t="s">
        <v>78</v>
      </c>
      <c r="O483" s="29" t="s">
        <v>78</v>
      </c>
      <c r="P483" s="28" t="s">
        <v>92</v>
      </c>
      <c r="Q483" s="29" t="s">
        <v>421</v>
      </c>
      <c r="R483" s="20" t="s">
        <v>353</v>
      </c>
      <c r="S483" s="25" t="s">
        <v>1670</v>
      </c>
      <c r="T483" s="25" t="s">
        <v>69</v>
      </c>
      <c r="U483" s="25"/>
      <c r="V483" s="25" t="s">
        <v>3419</v>
      </c>
      <c r="W483" s="32" t="str">
        <f t="shared" si="1"/>
        <v>Biosample protocol</v>
      </c>
      <c r="X483" s="33" t="str">
        <f t="shared" si="2"/>
        <v>Experiment protocol</v>
      </c>
      <c r="Y483" s="28" t="s">
        <v>2602</v>
      </c>
      <c r="Z483" s="28" t="s">
        <v>355</v>
      </c>
      <c r="AA483" s="23">
        <v>60.0</v>
      </c>
      <c r="AB483" s="23">
        <v>38.9</v>
      </c>
      <c r="AC483" s="34">
        <v>1.034E7</v>
      </c>
      <c r="AD483" s="34" t="s">
        <v>1192</v>
      </c>
      <c r="AE483" s="35">
        <v>40841.0</v>
      </c>
      <c r="AF483" s="36">
        <v>3.5336877E7</v>
      </c>
      <c r="AG483" s="37">
        <v>0.5348</v>
      </c>
      <c r="AH483" s="38">
        <v>83133.0</v>
      </c>
      <c r="AI483" s="38">
        <v>82877.0</v>
      </c>
    </row>
    <row r="484">
      <c r="A484" s="19">
        <v>483.0</v>
      </c>
      <c r="B484" s="20" t="s">
        <v>2342</v>
      </c>
      <c r="C484" s="21"/>
      <c r="D484" s="22" t="s">
        <v>3420</v>
      </c>
      <c r="E484" s="23" t="s">
        <v>3421</v>
      </c>
      <c r="F484" s="23" t="s">
        <v>3422</v>
      </c>
      <c r="G484" s="24" t="s">
        <v>3423</v>
      </c>
      <c r="H484" s="25" t="s">
        <v>3424</v>
      </c>
      <c r="I484" s="25" t="s">
        <v>3425</v>
      </c>
      <c r="J484" s="31"/>
      <c r="K484" s="26" t="s">
        <v>467</v>
      </c>
      <c r="L484" s="28" t="s">
        <v>468</v>
      </c>
      <c r="M484" s="28" t="s">
        <v>469</v>
      </c>
      <c r="N484" s="29" t="s">
        <v>78</v>
      </c>
      <c r="O484" s="29" t="s">
        <v>78</v>
      </c>
      <c r="P484" s="28" t="s">
        <v>48</v>
      </c>
      <c r="Q484" s="29" t="s">
        <v>2342</v>
      </c>
      <c r="R484" s="20" t="s">
        <v>353</v>
      </c>
      <c r="S484" s="25" t="s">
        <v>1670</v>
      </c>
      <c r="T484" s="25" t="s">
        <v>69</v>
      </c>
      <c r="U484" s="25"/>
      <c r="V484" s="25" t="s">
        <v>3419</v>
      </c>
      <c r="W484" s="32" t="str">
        <f t="shared" si="1"/>
        <v>Biosample protocol</v>
      </c>
      <c r="X484" s="33" t="str">
        <f t="shared" si="2"/>
        <v>Experiment protocol</v>
      </c>
      <c r="Y484" s="28" t="s">
        <v>2602</v>
      </c>
      <c r="Z484" s="28" t="s">
        <v>355</v>
      </c>
      <c r="AA484" s="23">
        <v>80.0</v>
      </c>
      <c r="AB484" s="23">
        <v>21.4</v>
      </c>
      <c r="AC484" s="34">
        <v>8280000.0</v>
      </c>
      <c r="AD484" s="34" t="s">
        <v>1192</v>
      </c>
      <c r="AE484" s="35">
        <v>40842.0</v>
      </c>
      <c r="AF484" s="36">
        <v>3.5295319E7</v>
      </c>
      <c r="AG484" s="37">
        <v>0.4885</v>
      </c>
      <c r="AH484" s="38">
        <v>59965.0</v>
      </c>
      <c r="AI484" s="38">
        <v>59804.0</v>
      </c>
    </row>
    <row r="485">
      <c r="A485" s="19">
        <v>484.0</v>
      </c>
      <c r="B485" s="20" t="s">
        <v>2103</v>
      </c>
      <c r="C485" s="21"/>
      <c r="D485" s="22" t="s">
        <v>3426</v>
      </c>
      <c r="E485" s="23" t="s">
        <v>3427</v>
      </c>
      <c r="F485" s="23" t="s">
        <v>3428</v>
      </c>
      <c r="G485" s="24" t="s">
        <v>3429</v>
      </c>
      <c r="H485" s="25" t="s">
        <v>3430</v>
      </c>
      <c r="I485" s="25" t="s">
        <v>3431</v>
      </c>
      <c r="J485" s="31"/>
      <c r="K485" s="26" t="s">
        <v>467</v>
      </c>
      <c r="L485" s="28" t="s">
        <v>468</v>
      </c>
      <c r="M485" s="28" t="s">
        <v>469</v>
      </c>
      <c r="N485" s="29" t="s">
        <v>78</v>
      </c>
      <c r="O485" s="29" t="s">
        <v>78</v>
      </c>
      <c r="P485" s="28" t="s">
        <v>48</v>
      </c>
      <c r="Q485" s="29" t="s">
        <v>2103</v>
      </c>
      <c r="R485" s="20" t="s">
        <v>353</v>
      </c>
      <c r="S485" s="25" t="s">
        <v>1670</v>
      </c>
      <c r="T485" s="25" t="s">
        <v>69</v>
      </c>
      <c r="U485" s="25"/>
      <c r="V485" s="25" t="s">
        <v>3419</v>
      </c>
      <c r="W485" s="32" t="str">
        <f t="shared" si="1"/>
        <v>Biosample protocol</v>
      </c>
      <c r="X485" s="33" t="str">
        <f t="shared" si="2"/>
        <v>Experiment protocol</v>
      </c>
      <c r="Y485" s="28" t="s">
        <v>2602</v>
      </c>
      <c r="Z485" s="28" t="s">
        <v>355</v>
      </c>
      <c r="AA485" s="23">
        <v>80.0</v>
      </c>
      <c r="AB485" s="23">
        <v>9.5</v>
      </c>
      <c r="AC485" s="34">
        <v>5270000.0</v>
      </c>
      <c r="AD485" s="34" t="s">
        <v>1192</v>
      </c>
      <c r="AE485" s="35">
        <v>40842.0</v>
      </c>
      <c r="AF485" s="36">
        <v>3.0962685E7</v>
      </c>
      <c r="AG485" s="37">
        <v>0.5152</v>
      </c>
      <c r="AH485" s="38">
        <v>60497.0</v>
      </c>
      <c r="AI485" s="38">
        <v>60326.0</v>
      </c>
    </row>
    <row r="486">
      <c r="A486" s="19">
        <v>485.0</v>
      </c>
      <c r="B486" s="20" t="s">
        <v>3432</v>
      </c>
      <c r="C486" s="21"/>
      <c r="D486" s="22" t="s">
        <v>3433</v>
      </c>
      <c r="E486" s="23" t="s">
        <v>3434</v>
      </c>
      <c r="F486" s="23" t="s">
        <v>3435</v>
      </c>
      <c r="G486" s="24" t="s">
        <v>3436</v>
      </c>
      <c r="H486" s="25" t="s">
        <v>3437</v>
      </c>
      <c r="I486" s="25" t="s">
        <v>3438</v>
      </c>
      <c r="J486" s="51" t="s">
        <v>3439</v>
      </c>
      <c r="K486" s="26" t="s">
        <v>158</v>
      </c>
      <c r="L486" s="27"/>
      <c r="M486" s="28" t="s">
        <v>208</v>
      </c>
      <c r="N486" s="29" t="s">
        <v>64</v>
      </c>
      <c r="O486" s="29" t="s">
        <v>64</v>
      </c>
      <c r="P486" s="28" t="s">
        <v>92</v>
      </c>
      <c r="Q486" s="29" t="s">
        <v>3440</v>
      </c>
      <c r="R486" s="20" t="s">
        <v>50</v>
      </c>
      <c r="S486" s="25" t="s">
        <v>3441</v>
      </c>
      <c r="T486" s="31"/>
      <c r="U486" s="25" t="s">
        <v>140</v>
      </c>
      <c r="V486" s="25"/>
      <c r="W486" s="32" t="str">
        <f t="shared" si="1"/>
        <v>Biosample protocol</v>
      </c>
      <c r="X486" s="33" t="str">
        <f t="shared" si="2"/>
        <v>Experiment protocol</v>
      </c>
      <c r="Y486" s="28" t="s">
        <v>2602</v>
      </c>
      <c r="Z486" s="28" t="s">
        <v>355</v>
      </c>
      <c r="AA486" s="23">
        <v>120.0</v>
      </c>
      <c r="AB486" s="23">
        <v>8.19999999999999</v>
      </c>
      <c r="AC486" s="34">
        <v>1.818E7</v>
      </c>
      <c r="AD486" s="34" t="s">
        <v>1007</v>
      </c>
      <c r="AE486" s="35">
        <v>40855.0</v>
      </c>
      <c r="AF486" s="36">
        <v>4.0649561E7</v>
      </c>
      <c r="AG486" s="37">
        <v>0.6235</v>
      </c>
      <c r="AH486" s="38">
        <v>92052.0</v>
      </c>
      <c r="AI486" s="38">
        <v>91947.0</v>
      </c>
    </row>
    <row r="487">
      <c r="A487" s="19">
        <v>486.0</v>
      </c>
      <c r="B487" s="61" t="s">
        <v>3432</v>
      </c>
      <c r="C487" s="21"/>
      <c r="D487" s="22" t="s">
        <v>3433</v>
      </c>
      <c r="E487" s="23" t="s">
        <v>3442</v>
      </c>
      <c r="F487" s="23" t="s">
        <v>3443</v>
      </c>
      <c r="G487" s="51" t="s">
        <v>3444</v>
      </c>
      <c r="H487" s="51" t="s">
        <v>3445</v>
      </c>
      <c r="I487" s="51" t="s">
        <v>3439</v>
      </c>
      <c r="J487" s="51" t="s">
        <v>3438</v>
      </c>
      <c r="K487" s="62" t="s">
        <v>158</v>
      </c>
      <c r="L487" s="83"/>
      <c r="M487" s="63" t="s">
        <v>208</v>
      </c>
      <c r="N487" s="63" t="s">
        <v>64</v>
      </c>
      <c r="O487" s="63" t="s">
        <v>64</v>
      </c>
      <c r="P487" s="63" t="s">
        <v>92</v>
      </c>
      <c r="Q487" s="63" t="s">
        <v>3440</v>
      </c>
      <c r="R487" s="61" t="s">
        <v>50</v>
      </c>
      <c r="S487" s="51" t="s">
        <v>3441</v>
      </c>
      <c r="T487" s="64"/>
      <c r="U487" s="51" t="s">
        <v>140</v>
      </c>
      <c r="V487" s="51"/>
      <c r="W487" s="32" t="str">
        <f t="shared" si="1"/>
        <v>Biosample protocol</v>
      </c>
      <c r="X487" s="33" t="str">
        <f t="shared" si="2"/>
        <v>Experiment protocol</v>
      </c>
      <c r="Y487" s="65" t="s">
        <v>2602</v>
      </c>
      <c r="Z487" s="65" t="s">
        <v>355</v>
      </c>
      <c r="AA487" s="56">
        <v>120.0</v>
      </c>
      <c r="AB487" s="56">
        <v>9.3</v>
      </c>
      <c r="AC487" s="84">
        <v>1.875E7</v>
      </c>
      <c r="AD487" s="67" t="s">
        <v>1007</v>
      </c>
      <c r="AE487" s="68">
        <v>40855.0</v>
      </c>
      <c r="AF487" s="36">
        <v>3.12202754E8</v>
      </c>
      <c r="AG487" s="37">
        <v>0.6791</v>
      </c>
      <c r="AH487" s="38">
        <v>231227.0</v>
      </c>
      <c r="AI487" s="38">
        <v>231020.0</v>
      </c>
    </row>
    <row r="488">
      <c r="A488" s="19">
        <v>487.0</v>
      </c>
      <c r="B488" s="20" t="s">
        <v>1612</v>
      </c>
      <c r="C488" s="21" t="s">
        <v>1701</v>
      </c>
      <c r="D488" s="22" t="s">
        <v>3446</v>
      </c>
      <c r="E488" s="23" t="s">
        <v>3447</v>
      </c>
      <c r="F488" s="23" t="s">
        <v>3448</v>
      </c>
      <c r="G488" s="24" t="s">
        <v>3449</v>
      </c>
      <c r="H488" s="25" t="s">
        <v>3450</v>
      </c>
      <c r="I488" s="25" t="s">
        <v>3451</v>
      </c>
      <c r="J488" s="31"/>
      <c r="K488" s="26" t="s">
        <v>268</v>
      </c>
      <c r="L488" s="28"/>
      <c r="M488" s="28" t="s">
        <v>269</v>
      </c>
      <c r="N488" s="29" t="s">
        <v>78</v>
      </c>
      <c r="O488" s="29" t="s">
        <v>78</v>
      </c>
      <c r="P488" s="28" t="s">
        <v>48</v>
      </c>
      <c r="Q488" s="29" t="s">
        <v>1612</v>
      </c>
      <c r="R488" s="20" t="s">
        <v>353</v>
      </c>
      <c r="S488" s="25" t="s">
        <v>1898</v>
      </c>
      <c r="T488" s="25" t="s">
        <v>52</v>
      </c>
      <c r="U488" s="31"/>
      <c r="V488" s="25" t="s">
        <v>3452</v>
      </c>
      <c r="W488" s="32" t="str">
        <f t="shared" si="1"/>
        <v>Biosample protocol</v>
      </c>
      <c r="X488" s="33" t="str">
        <f t="shared" si="2"/>
        <v>Experiment protocol</v>
      </c>
      <c r="Y488" s="28" t="s">
        <v>2602</v>
      </c>
      <c r="Z488" s="28" t="s">
        <v>355</v>
      </c>
      <c r="AA488" s="23">
        <v>60.0</v>
      </c>
      <c r="AB488" s="23">
        <v>19.6</v>
      </c>
      <c r="AC488" s="34">
        <v>7830000.0</v>
      </c>
      <c r="AD488" s="34" t="s">
        <v>1192</v>
      </c>
      <c r="AE488" s="35">
        <v>40862.0</v>
      </c>
      <c r="AF488" s="36">
        <v>2.5040896E7</v>
      </c>
      <c r="AG488" s="37">
        <v>0.5321</v>
      </c>
      <c r="AH488" s="38">
        <v>46710.0</v>
      </c>
      <c r="AI488" s="38">
        <v>46484.0</v>
      </c>
    </row>
    <row r="489">
      <c r="A489" s="19">
        <v>488.0</v>
      </c>
      <c r="B489" s="20" t="s">
        <v>2728</v>
      </c>
      <c r="C489" s="21"/>
      <c r="D489" s="22" t="s">
        <v>3453</v>
      </c>
      <c r="E489" s="23" t="s">
        <v>3454</v>
      </c>
      <c r="F489" s="23" t="s">
        <v>3455</v>
      </c>
      <c r="G489" s="24" t="s">
        <v>3456</v>
      </c>
      <c r="H489" s="25" t="s">
        <v>3457</v>
      </c>
      <c r="I489" s="25" t="s">
        <v>3458</v>
      </c>
      <c r="J489" s="31"/>
      <c r="K489" s="26" t="s">
        <v>120</v>
      </c>
      <c r="L489" s="28"/>
      <c r="M489" s="28" t="s">
        <v>1424</v>
      </c>
      <c r="N489" s="29" t="s">
        <v>78</v>
      </c>
      <c r="O489" s="29" t="s">
        <v>78</v>
      </c>
      <c r="P489" s="28" t="s">
        <v>65</v>
      </c>
      <c r="Q489" s="29" t="s">
        <v>2728</v>
      </c>
      <c r="R489" s="20" t="s">
        <v>353</v>
      </c>
      <c r="S489" s="25" t="s">
        <v>1898</v>
      </c>
      <c r="T489" s="25" t="s">
        <v>52</v>
      </c>
      <c r="U489" s="31"/>
      <c r="V489" s="25" t="s">
        <v>3452</v>
      </c>
      <c r="W489" s="32" t="str">
        <f t="shared" si="1"/>
        <v>Biosample protocol</v>
      </c>
      <c r="X489" s="33" t="str">
        <f t="shared" si="2"/>
        <v>Experiment protocol</v>
      </c>
      <c r="Y489" s="28" t="s">
        <v>2602</v>
      </c>
      <c r="Z489" s="28" t="s">
        <v>355</v>
      </c>
      <c r="AA489" s="23">
        <v>80.0</v>
      </c>
      <c r="AB489" s="23">
        <v>19.5</v>
      </c>
      <c r="AC489" s="34">
        <v>5890000.0</v>
      </c>
      <c r="AD489" s="34" t="s">
        <v>1192</v>
      </c>
      <c r="AE489" s="35">
        <v>40863.0</v>
      </c>
      <c r="AF489" s="36">
        <v>2.2732283E7</v>
      </c>
      <c r="AG489" s="37">
        <v>0.3976</v>
      </c>
      <c r="AH489" s="38">
        <v>37644.0</v>
      </c>
      <c r="AI489" s="38">
        <v>37479.0</v>
      </c>
    </row>
    <row r="490">
      <c r="A490" s="19">
        <v>489.0</v>
      </c>
      <c r="B490" s="20" t="s">
        <v>3459</v>
      </c>
      <c r="C490" s="21"/>
      <c r="D490" s="22" t="s">
        <v>3460</v>
      </c>
      <c r="E490" s="23" t="s">
        <v>3461</v>
      </c>
      <c r="F490" s="23" t="s">
        <v>3462</v>
      </c>
      <c r="G490" s="24" t="s">
        <v>3463</v>
      </c>
      <c r="H490" s="25" t="s">
        <v>3464</v>
      </c>
      <c r="I490" s="25" t="s">
        <v>3465</v>
      </c>
      <c r="J490" s="51" t="s">
        <v>3466</v>
      </c>
      <c r="K490" s="26" t="s">
        <v>120</v>
      </c>
      <c r="L490" s="29"/>
      <c r="M490" s="28" t="s">
        <v>121</v>
      </c>
      <c r="N490" s="29" t="s">
        <v>64</v>
      </c>
      <c r="O490" s="29" t="s">
        <v>64</v>
      </c>
      <c r="P490" s="28" t="s">
        <v>92</v>
      </c>
      <c r="Q490" s="29" t="s">
        <v>3467</v>
      </c>
      <c r="R490" s="20" t="s">
        <v>67</v>
      </c>
      <c r="S490" s="25" t="s">
        <v>1336</v>
      </c>
      <c r="T490" s="25" t="s">
        <v>52</v>
      </c>
      <c r="U490" s="31"/>
      <c r="V490" s="31"/>
      <c r="W490" s="32" t="str">
        <f t="shared" si="1"/>
        <v>Biosample protocol</v>
      </c>
      <c r="X490" s="33" t="str">
        <f t="shared" si="2"/>
        <v>Experiment protocol</v>
      </c>
      <c r="Y490" s="28" t="s">
        <v>2602</v>
      </c>
      <c r="Z490" s="28" t="s">
        <v>355</v>
      </c>
      <c r="AA490" s="23">
        <v>60.0</v>
      </c>
      <c r="AB490" s="23">
        <v>14.3</v>
      </c>
      <c r="AC490" s="34">
        <v>1.46E7</v>
      </c>
      <c r="AD490" s="34" t="s">
        <v>1007</v>
      </c>
      <c r="AE490" s="35">
        <v>40925.0</v>
      </c>
      <c r="AF490" s="36">
        <v>3.3890909E7</v>
      </c>
      <c r="AG490" s="37">
        <v>0.477</v>
      </c>
      <c r="AH490" s="38">
        <v>64855.0</v>
      </c>
      <c r="AI490" s="38">
        <v>64555.0</v>
      </c>
    </row>
    <row r="491">
      <c r="A491" s="19">
        <v>490.0</v>
      </c>
      <c r="B491" s="20" t="s">
        <v>2652</v>
      </c>
      <c r="C491" s="21" t="s">
        <v>255</v>
      </c>
      <c r="D491" s="22" t="s">
        <v>2653</v>
      </c>
      <c r="E491" s="23" t="s">
        <v>3468</v>
      </c>
      <c r="F491" s="23" t="s">
        <v>2655</v>
      </c>
      <c r="G491" s="24" t="s">
        <v>3469</v>
      </c>
      <c r="H491" s="25" t="s">
        <v>3470</v>
      </c>
      <c r="I491" s="25" t="s">
        <v>2659</v>
      </c>
      <c r="J491" s="25" t="s">
        <v>2658</v>
      </c>
      <c r="K491" s="26" t="s">
        <v>136</v>
      </c>
      <c r="L491" s="28"/>
      <c r="M491" s="28" t="s">
        <v>137</v>
      </c>
      <c r="N491" s="29" t="s">
        <v>78</v>
      </c>
      <c r="O491" s="29" t="s">
        <v>78</v>
      </c>
      <c r="P491" s="28" t="s">
        <v>92</v>
      </c>
      <c r="Q491" s="29" t="s">
        <v>2652</v>
      </c>
      <c r="R491" s="20" t="s">
        <v>50</v>
      </c>
      <c r="S491" s="31"/>
      <c r="T491" s="31"/>
      <c r="U491" s="31"/>
      <c r="V491" s="25" t="s">
        <v>2660</v>
      </c>
      <c r="W491" s="32" t="str">
        <f t="shared" si="1"/>
        <v>Biosample protocol</v>
      </c>
      <c r="X491" s="33" t="str">
        <f t="shared" si="2"/>
        <v>Experiment protocol</v>
      </c>
      <c r="Y491" s="28"/>
      <c r="Z491" s="28"/>
      <c r="AA491" s="23">
        <v>160.0</v>
      </c>
      <c r="AB491" s="73"/>
      <c r="AC491" s="34">
        <v>1.019E7</v>
      </c>
      <c r="AD491" s="34" t="s">
        <v>1007</v>
      </c>
      <c r="AE491" s="35">
        <v>40613.0</v>
      </c>
      <c r="AF491" s="36">
        <v>2.72623585E8</v>
      </c>
      <c r="AG491" s="37">
        <v>0.5219</v>
      </c>
      <c r="AH491" s="38">
        <v>217580.0</v>
      </c>
      <c r="AI491" s="38">
        <v>217243.0</v>
      </c>
    </row>
    <row r="492">
      <c r="A492" s="19">
        <v>491.0</v>
      </c>
      <c r="B492" s="61" t="s">
        <v>3459</v>
      </c>
      <c r="C492" s="21"/>
      <c r="D492" s="22" t="s">
        <v>3460</v>
      </c>
      <c r="E492" s="23" t="s">
        <v>3471</v>
      </c>
      <c r="F492" s="23" t="s">
        <v>3472</v>
      </c>
      <c r="G492" s="51" t="s">
        <v>3473</v>
      </c>
      <c r="H492" s="51" t="s">
        <v>3474</v>
      </c>
      <c r="I492" s="51" t="s">
        <v>3466</v>
      </c>
      <c r="J492" s="51" t="s">
        <v>3465</v>
      </c>
      <c r="K492" s="62" t="s">
        <v>120</v>
      </c>
      <c r="L492" s="63"/>
      <c r="M492" s="63" t="s">
        <v>121</v>
      </c>
      <c r="N492" s="63" t="s">
        <v>64</v>
      </c>
      <c r="O492" s="63" t="s">
        <v>64</v>
      </c>
      <c r="P492" s="63" t="s">
        <v>92</v>
      </c>
      <c r="Q492" s="63" t="s">
        <v>3467</v>
      </c>
      <c r="R492" s="61" t="s">
        <v>67</v>
      </c>
      <c r="S492" s="51" t="s">
        <v>1336</v>
      </c>
      <c r="T492" s="51" t="s">
        <v>52</v>
      </c>
      <c r="U492" s="64"/>
      <c r="V492" s="64"/>
      <c r="W492" s="32" t="str">
        <f t="shared" si="1"/>
        <v>Biosample protocol</v>
      </c>
      <c r="X492" s="33" t="str">
        <f t="shared" si="2"/>
        <v>Experiment protocol</v>
      </c>
      <c r="Y492" s="65"/>
      <c r="Z492" s="65" t="s">
        <v>53</v>
      </c>
      <c r="AA492" s="56">
        <v>60.0</v>
      </c>
      <c r="AB492" s="56">
        <v>49.94</v>
      </c>
      <c r="AC492" s="85">
        <v>1.187E7</v>
      </c>
      <c r="AD492" s="67" t="s">
        <v>1007</v>
      </c>
      <c r="AE492" s="68">
        <v>40918.0</v>
      </c>
      <c r="AF492" s="36">
        <v>2.39753206E8</v>
      </c>
      <c r="AG492" s="37">
        <v>0.4633</v>
      </c>
      <c r="AH492" s="38">
        <v>154834.0</v>
      </c>
      <c r="AI492" s="38">
        <v>154161.0</v>
      </c>
    </row>
    <row r="493">
      <c r="A493" s="19">
        <v>492.0</v>
      </c>
      <c r="B493" s="43" t="s">
        <v>3475</v>
      </c>
      <c r="C493" s="21"/>
      <c r="D493" s="44" t="s">
        <v>3476</v>
      </c>
      <c r="E493" s="45" t="s">
        <v>3477</v>
      </c>
      <c r="F493" s="45" t="s">
        <v>3478</v>
      </c>
      <c r="G493" s="39" t="s">
        <v>3479</v>
      </c>
      <c r="H493" s="39" t="s">
        <v>3480</v>
      </c>
      <c r="I493" s="39" t="s">
        <v>3481</v>
      </c>
      <c r="J493" s="39"/>
      <c r="K493" s="26" t="s">
        <v>120</v>
      </c>
      <c r="L493" s="53"/>
      <c r="M493" s="63" t="s">
        <v>121</v>
      </c>
      <c r="N493" s="63" t="s">
        <v>64</v>
      </c>
      <c r="O493" s="63" t="s">
        <v>64</v>
      </c>
      <c r="P493" s="63" t="s">
        <v>92</v>
      </c>
      <c r="Q493" s="63" t="s">
        <v>3467</v>
      </c>
      <c r="R493" s="61" t="s">
        <v>67</v>
      </c>
      <c r="S493" s="51" t="s">
        <v>1336</v>
      </c>
      <c r="T493" s="51" t="s">
        <v>52</v>
      </c>
      <c r="U493" s="64"/>
      <c r="V493" s="64"/>
      <c r="W493" s="32" t="str">
        <f t="shared" si="1"/>
        <v>Biosample protocol</v>
      </c>
      <c r="X493" s="33" t="str">
        <f t="shared" si="2"/>
        <v>Experiment protocol</v>
      </c>
      <c r="Y493" s="55"/>
      <c r="Z493" s="55" t="s">
        <v>53</v>
      </c>
      <c r="AA493" s="56">
        <v>60.0</v>
      </c>
      <c r="AB493" s="56">
        <v>49.88</v>
      </c>
      <c r="AC493" s="57">
        <v>1.44E7</v>
      </c>
      <c r="AD493" s="57" t="s">
        <v>1007</v>
      </c>
      <c r="AE493" s="58">
        <v>40917.0</v>
      </c>
      <c r="AF493" s="36">
        <v>3.72223058E8</v>
      </c>
      <c r="AG493" s="59">
        <v>0.3087</v>
      </c>
      <c r="AH493" s="38">
        <v>134452.0</v>
      </c>
      <c r="AI493" s="38">
        <v>133892.0</v>
      </c>
    </row>
    <row r="494">
      <c r="A494" s="19">
        <v>493.0</v>
      </c>
      <c r="B494" s="61" t="s">
        <v>3475</v>
      </c>
      <c r="C494" s="21"/>
      <c r="D494" s="22" t="s">
        <v>3476</v>
      </c>
      <c r="E494" s="23" t="s">
        <v>3482</v>
      </c>
      <c r="F494" s="23" t="s">
        <v>3483</v>
      </c>
      <c r="G494" s="51" t="s">
        <v>3484</v>
      </c>
      <c r="H494" s="51" t="s">
        <v>3485</v>
      </c>
      <c r="I494" s="51" t="s">
        <v>3486</v>
      </c>
      <c r="J494" s="51"/>
      <c r="K494" s="62" t="s">
        <v>120</v>
      </c>
      <c r="L494" s="63"/>
      <c r="M494" s="63" t="s">
        <v>121</v>
      </c>
      <c r="N494" s="63" t="s">
        <v>64</v>
      </c>
      <c r="O494" s="63" t="s">
        <v>64</v>
      </c>
      <c r="P494" s="63" t="s">
        <v>92</v>
      </c>
      <c r="Q494" s="63" t="s">
        <v>3467</v>
      </c>
      <c r="R494" s="61" t="s">
        <v>67</v>
      </c>
      <c r="S494" s="51" t="s">
        <v>1336</v>
      </c>
      <c r="T494" s="51" t="s">
        <v>52</v>
      </c>
      <c r="U494" s="64"/>
      <c r="V494" s="64"/>
      <c r="W494" s="32" t="str">
        <f t="shared" si="1"/>
        <v>Biosample protocol</v>
      </c>
      <c r="X494" s="33" t="str">
        <f t="shared" si="2"/>
        <v>Experiment protocol</v>
      </c>
      <c r="Y494" s="65"/>
      <c r="Z494" s="65" t="s">
        <v>53</v>
      </c>
      <c r="AA494" s="56">
        <v>60.0</v>
      </c>
      <c r="AB494" s="56">
        <v>42.24</v>
      </c>
      <c r="AC494" s="86">
        <v>1.01E7</v>
      </c>
      <c r="AD494" s="67" t="s">
        <v>1007</v>
      </c>
      <c r="AE494" s="68">
        <v>40917.0</v>
      </c>
      <c r="AF494" s="36">
        <v>2.84019938E8</v>
      </c>
      <c r="AG494" s="37">
        <v>0.335</v>
      </c>
      <c r="AH494" s="38">
        <v>128052.0</v>
      </c>
      <c r="AI494" s="38">
        <v>127534.0</v>
      </c>
    </row>
    <row r="495">
      <c r="A495" s="19">
        <v>494.0</v>
      </c>
      <c r="B495" s="43" t="s">
        <v>2750</v>
      </c>
      <c r="C495" s="21"/>
      <c r="D495" s="44" t="s">
        <v>2784</v>
      </c>
      <c r="E495" s="45" t="s">
        <v>3487</v>
      </c>
      <c r="F495" s="45" t="s">
        <v>2786</v>
      </c>
      <c r="G495" s="39" t="s">
        <v>3488</v>
      </c>
      <c r="H495" s="39" t="s">
        <v>3489</v>
      </c>
      <c r="I495" s="39" t="s">
        <v>2790</v>
      </c>
      <c r="J495" s="25" t="s">
        <v>2789</v>
      </c>
      <c r="K495" s="26" t="s">
        <v>158</v>
      </c>
      <c r="L495" s="53"/>
      <c r="M495" s="28" t="s">
        <v>208</v>
      </c>
      <c r="N495" s="29" t="s">
        <v>78</v>
      </c>
      <c r="O495" s="29" t="s">
        <v>78</v>
      </c>
      <c r="P495" s="28" t="s">
        <v>92</v>
      </c>
      <c r="Q495" s="29" t="s">
        <v>2750</v>
      </c>
      <c r="R495" s="20" t="s">
        <v>210</v>
      </c>
      <c r="S495" s="25" t="s">
        <v>454</v>
      </c>
      <c r="T495" s="25" t="s">
        <v>69</v>
      </c>
      <c r="U495" s="31"/>
      <c r="V495" s="25" t="s">
        <v>2581</v>
      </c>
      <c r="W495" s="32" t="str">
        <f t="shared" si="1"/>
        <v>Biosample protocol</v>
      </c>
      <c r="X495" s="33" t="str">
        <f t="shared" si="2"/>
        <v>Experiment protocol</v>
      </c>
      <c r="Y495" s="55"/>
      <c r="Z495" s="55"/>
      <c r="AA495" s="56">
        <v>100.0</v>
      </c>
      <c r="AB495" s="73"/>
      <c r="AC495" s="57">
        <v>8640000.0</v>
      </c>
      <c r="AD495" s="57" t="s">
        <v>1007</v>
      </c>
      <c r="AE495" s="58">
        <v>40730.0</v>
      </c>
      <c r="AF495" s="36">
        <v>3.4911631E7</v>
      </c>
      <c r="AG495" s="59">
        <v>0.3337</v>
      </c>
      <c r="AH495" s="38">
        <v>72476.0</v>
      </c>
      <c r="AI495" s="38">
        <v>72389.0</v>
      </c>
    </row>
    <row r="496">
      <c r="A496" s="19">
        <v>495.0</v>
      </c>
      <c r="B496" s="20" t="s">
        <v>2750</v>
      </c>
      <c r="C496" s="21"/>
      <c r="D496" s="22" t="s">
        <v>2751</v>
      </c>
      <c r="E496" s="23" t="s">
        <v>3490</v>
      </c>
      <c r="F496" s="23" t="s">
        <v>2753</v>
      </c>
      <c r="G496" s="24" t="s">
        <v>3491</v>
      </c>
      <c r="H496" s="25" t="s">
        <v>3492</v>
      </c>
      <c r="I496" s="25" t="s">
        <v>2757</v>
      </c>
      <c r="J496" s="25" t="s">
        <v>2756</v>
      </c>
      <c r="K496" s="26" t="s">
        <v>158</v>
      </c>
      <c r="L496" s="27"/>
      <c r="M496" s="28" t="s">
        <v>208</v>
      </c>
      <c r="N496" s="29" t="s">
        <v>78</v>
      </c>
      <c r="O496" s="29" t="s">
        <v>78</v>
      </c>
      <c r="P496" s="28" t="s">
        <v>92</v>
      </c>
      <c r="Q496" s="29" t="s">
        <v>2750</v>
      </c>
      <c r="R496" s="20" t="s">
        <v>210</v>
      </c>
      <c r="S496" s="25" t="s">
        <v>454</v>
      </c>
      <c r="T496" s="25" t="s">
        <v>69</v>
      </c>
      <c r="U496" s="31"/>
      <c r="V496" s="25" t="s">
        <v>2573</v>
      </c>
      <c r="W496" s="32" t="str">
        <f t="shared" si="1"/>
        <v>Biosample protocol</v>
      </c>
      <c r="X496" s="33" t="str">
        <f t="shared" si="2"/>
        <v>Experiment protocol</v>
      </c>
      <c r="Y496" s="28"/>
      <c r="Z496" s="28"/>
      <c r="AA496" s="23">
        <v>80.0</v>
      </c>
      <c r="AB496" s="73"/>
      <c r="AC496" s="34">
        <v>5510000.0</v>
      </c>
      <c r="AD496" s="34" t="s">
        <v>1007</v>
      </c>
      <c r="AE496" s="35">
        <v>40631.0</v>
      </c>
      <c r="AF496" s="36">
        <v>1.93927893E8</v>
      </c>
      <c r="AG496" s="37">
        <v>0.5569</v>
      </c>
      <c r="AH496" s="38">
        <v>184832.0</v>
      </c>
      <c r="AI496" s="38">
        <v>184464.0</v>
      </c>
    </row>
    <row r="497">
      <c r="A497" s="19">
        <v>496.0</v>
      </c>
      <c r="B497" s="20" t="s">
        <v>2791</v>
      </c>
      <c r="C497" s="21" t="s">
        <v>255</v>
      </c>
      <c r="D497" s="22" t="s">
        <v>2792</v>
      </c>
      <c r="E497" s="23" t="s">
        <v>3493</v>
      </c>
      <c r="F497" s="23" t="s">
        <v>2794</v>
      </c>
      <c r="G497" s="24" t="s">
        <v>3494</v>
      </c>
      <c r="H497" s="25" t="s">
        <v>3495</v>
      </c>
      <c r="I497" s="25" t="s">
        <v>2798</v>
      </c>
      <c r="J497" s="25" t="s">
        <v>2797</v>
      </c>
      <c r="K497" s="26" t="s">
        <v>158</v>
      </c>
      <c r="L497" s="28"/>
      <c r="M497" s="28" t="s">
        <v>208</v>
      </c>
      <c r="N497" s="29" t="s">
        <v>78</v>
      </c>
      <c r="O497" s="29" t="s">
        <v>78</v>
      </c>
      <c r="P497" s="28" t="s">
        <v>65</v>
      </c>
      <c r="Q497" s="29" t="s">
        <v>2791</v>
      </c>
      <c r="R497" s="20" t="s">
        <v>210</v>
      </c>
      <c r="S497" s="25" t="s">
        <v>454</v>
      </c>
      <c r="T497" s="25" t="s">
        <v>69</v>
      </c>
      <c r="U497" s="31"/>
      <c r="V497" s="25" t="s">
        <v>2573</v>
      </c>
      <c r="W497" s="32" t="str">
        <f t="shared" si="1"/>
        <v>Biosample protocol</v>
      </c>
      <c r="X497" s="33" t="str">
        <f t="shared" si="2"/>
        <v>Experiment protocol</v>
      </c>
      <c r="Y497" s="28"/>
      <c r="Z497" s="28"/>
      <c r="AA497" s="23">
        <v>160.0</v>
      </c>
      <c r="AB497" s="73"/>
      <c r="AC497" s="34">
        <v>6330000.0</v>
      </c>
      <c r="AD497" s="34" t="s">
        <v>1007</v>
      </c>
      <c r="AE497" s="35">
        <v>40639.0</v>
      </c>
      <c r="AF497" s="36">
        <v>1.88574315E8</v>
      </c>
      <c r="AG497" s="37">
        <v>0.5817</v>
      </c>
      <c r="AH497" s="38">
        <v>232333.0</v>
      </c>
      <c r="AI497" s="38">
        <v>231649.0</v>
      </c>
    </row>
    <row r="498">
      <c r="A498" s="19">
        <v>497.0</v>
      </c>
      <c r="B498" s="20" t="s">
        <v>3496</v>
      </c>
      <c r="C498" s="21"/>
      <c r="D498" s="22" t="s">
        <v>3497</v>
      </c>
      <c r="E498" s="23" t="s">
        <v>3498</v>
      </c>
      <c r="F498" s="23" t="s">
        <v>3499</v>
      </c>
      <c r="G498" s="24" t="s">
        <v>3500</v>
      </c>
      <c r="H498" s="25" t="s">
        <v>3501</v>
      </c>
      <c r="I498" s="25" t="s">
        <v>3502</v>
      </c>
      <c r="J498" s="31"/>
      <c r="K498" s="26" t="s">
        <v>679</v>
      </c>
      <c r="L498" s="28"/>
      <c r="M498" s="28" t="s">
        <v>3496</v>
      </c>
      <c r="N498" s="29" t="s">
        <v>78</v>
      </c>
      <c r="O498" s="29" t="s">
        <v>78</v>
      </c>
      <c r="P498" s="28" t="s">
        <v>65</v>
      </c>
      <c r="Q498" s="28" t="s">
        <v>3496</v>
      </c>
      <c r="R498" s="20" t="s">
        <v>50</v>
      </c>
      <c r="S498" s="25" t="s">
        <v>367</v>
      </c>
      <c r="T498" s="25" t="s">
        <v>69</v>
      </c>
      <c r="U498" s="25"/>
      <c r="V498" s="25" t="s">
        <v>3412</v>
      </c>
      <c r="W498" s="32" t="str">
        <f t="shared" si="1"/>
        <v>Biosample protocol</v>
      </c>
      <c r="X498" s="33" t="str">
        <f t="shared" si="2"/>
        <v>Experiment protocol</v>
      </c>
      <c r="Y498" s="28"/>
      <c r="Z498" s="28"/>
      <c r="AA498" s="23">
        <v>40.0</v>
      </c>
      <c r="AB498" s="73"/>
      <c r="AC498" s="34">
        <v>7500000.0</v>
      </c>
      <c r="AD498" s="34" t="s">
        <v>1192</v>
      </c>
      <c r="AE498" s="35">
        <v>40835.0</v>
      </c>
      <c r="AF498" s="36">
        <v>3.5282184E7</v>
      </c>
      <c r="AG498" s="37">
        <v>0.3087</v>
      </c>
      <c r="AH498" s="38">
        <v>47787.0</v>
      </c>
      <c r="AI498" s="38">
        <v>47684.0</v>
      </c>
    </row>
    <row r="499">
      <c r="A499" s="19">
        <v>498.0</v>
      </c>
      <c r="B499" s="20" t="s">
        <v>3503</v>
      </c>
      <c r="C499" s="21"/>
      <c r="D499" s="22" t="s">
        <v>3504</v>
      </c>
      <c r="E499" s="23" t="s">
        <v>3505</v>
      </c>
      <c r="F499" s="23" t="s">
        <v>3506</v>
      </c>
      <c r="G499" s="24" t="s">
        <v>3507</v>
      </c>
      <c r="H499" s="25" t="s">
        <v>3508</v>
      </c>
      <c r="I499" s="25" t="s">
        <v>3509</v>
      </c>
      <c r="J499" s="31"/>
      <c r="K499" s="26" t="s">
        <v>90</v>
      </c>
      <c r="L499" s="28"/>
      <c r="M499" s="28" t="s">
        <v>3503</v>
      </c>
      <c r="N499" s="29" t="s">
        <v>78</v>
      </c>
      <c r="O499" s="29" t="s">
        <v>78</v>
      </c>
      <c r="P499" s="28" t="s">
        <v>48</v>
      </c>
      <c r="Q499" s="29" t="s">
        <v>3503</v>
      </c>
      <c r="R499" s="20" t="s">
        <v>50</v>
      </c>
      <c r="S499" s="25" t="s">
        <v>367</v>
      </c>
      <c r="T499" s="25" t="s">
        <v>52</v>
      </c>
      <c r="U499" s="25"/>
      <c r="V499" s="25" t="s">
        <v>3510</v>
      </c>
      <c r="W499" s="32" t="str">
        <f t="shared" si="1"/>
        <v>Biosample protocol</v>
      </c>
      <c r="X499" s="33" t="str">
        <f t="shared" si="2"/>
        <v>Experiment protocol</v>
      </c>
      <c r="Y499" s="28"/>
      <c r="Z499" s="28"/>
      <c r="AA499" s="23">
        <v>60.0</v>
      </c>
      <c r="AB499" s="73"/>
      <c r="AC499" s="34">
        <v>1.44E7</v>
      </c>
      <c r="AD499" s="34" t="s">
        <v>1192</v>
      </c>
      <c r="AE499" s="35">
        <v>40847.0</v>
      </c>
      <c r="AF499" s="36">
        <v>4.176133E7</v>
      </c>
      <c r="AG499" s="37">
        <v>0.3248</v>
      </c>
      <c r="AH499" s="38">
        <v>52856.0</v>
      </c>
      <c r="AI499" s="38">
        <v>52700.0</v>
      </c>
    </row>
    <row r="500">
      <c r="A500" s="19">
        <v>499.0</v>
      </c>
      <c r="B500" s="20" t="s">
        <v>3511</v>
      </c>
      <c r="C500" s="21" t="s">
        <v>436</v>
      </c>
      <c r="D500" s="22" t="s">
        <v>3512</v>
      </c>
      <c r="E500" s="23" t="s">
        <v>3513</v>
      </c>
      <c r="F500" s="23" t="s">
        <v>3514</v>
      </c>
      <c r="G500" s="24" t="s">
        <v>3515</v>
      </c>
      <c r="H500" s="25" t="s">
        <v>3516</v>
      </c>
      <c r="I500" s="25" t="s">
        <v>3517</v>
      </c>
      <c r="J500" s="31"/>
      <c r="K500" s="26" t="s">
        <v>238</v>
      </c>
      <c r="L500" s="28"/>
      <c r="M500" s="28" t="s">
        <v>239</v>
      </c>
      <c r="N500" s="28" t="s">
        <v>46</v>
      </c>
      <c r="O500" s="28" t="s">
        <v>1514</v>
      </c>
      <c r="P500" s="28" t="s">
        <v>241</v>
      </c>
      <c r="Q500" s="29" t="s">
        <v>1515</v>
      </c>
      <c r="R500" s="30" t="s">
        <v>210</v>
      </c>
      <c r="S500" s="31"/>
      <c r="T500" s="31"/>
      <c r="U500" s="31"/>
      <c r="V500" s="25"/>
      <c r="W500" s="32" t="str">
        <f t="shared" si="1"/>
        <v>Biosample protocol</v>
      </c>
      <c r="X500" s="33" t="str">
        <f t="shared" si="2"/>
        <v>Experiment protocol</v>
      </c>
      <c r="Y500" s="28"/>
      <c r="Z500" s="28"/>
      <c r="AA500" s="23">
        <v>80.0</v>
      </c>
      <c r="AB500" s="73"/>
      <c r="AC500" s="34">
        <v>1.08E7</v>
      </c>
      <c r="AD500" s="34" t="s">
        <v>1482</v>
      </c>
      <c r="AE500" s="35">
        <v>40324.0</v>
      </c>
      <c r="AF500" s="36">
        <v>2.89623335E8</v>
      </c>
      <c r="AG500" s="37">
        <v>0.4154</v>
      </c>
      <c r="AH500" s="38">
        <v>207795.0</v>
      </c>
      <c r="AI500" s="38">
        <v>207293.0</v>
      </c>
    </row>
    <row r="501">
      <c r="A501" s="19">
        <v>500.0</v>
      </c>
      <c r="B501" s="20" t="s">
        <v>419</v>
      </c>
      <c r="C501" s="21"/>
      <c r="D501" s="22" t="s">
        <v>3518</v>
      </c>
      <c r="E501" s="23" t="s">
        <v>3519</v>
      </c>
      <c r="F501" s="23" t="s">
        <v>3520</v>
      </c>
      <c r="G501" s="24" t="s">
        <v>3521</v>
      </c>
      <c r="H501" s="25" t="s">
        <v>3522</v>
      </c>
      <c r="I501" s="25" t="s">
        <v>3523</v>
      </c>
      <c r="J501" s="31"/>
      <c r="K501" s="26" t="s">
        <v>221</v>
      </c>
      <c r="L501" s="28" t="s">
        <v>685</v>
      </c>
      <c r="M501" s="28" t="s">
        <v>419</v>
      </c>
      <c r="N501" s="29" t="s">
        <v>78</v>
      </c>
      <c r="O501" s="29" t="s">
        <v>78</v>
      </c>
      <c r="P501" s="28" t="s">
        <v>48</v>
      </c>
      <c r="Q501" s="29" t="s">
        <v>419</v>
      </c>
      <c r="R501" s="20" t="s">
        <v>67</v>
      </c>
      <c r="S501" s="25" t="s">
        <v>3263</v>
      </c>
      <c r="T501" s="31"/>
      <c r="U501" s="31"/>
      <c r="V501" s="25" t="s">
        <v>3264</v>
      </c>
      <c r="W501" s="32" t="str">
        <f t="shared" si="1"/>
        <v>Biosample protocol</v>
      </c>
      <c r="X501" s="33" t="str">
        <f t="shared" si="2"/>
        <v>Experiment protocol</v>
      </c>
      <c r="Y501" s="28"/>
      <c r="Z501" s="28"/>
      <c r="AA501" s="23">
        <v>90.0</v>
      </c>
      <c r="AB501" s="73"/>
      <c r="AC501" s="34">
        <v>4230000.0</v>
      </c>
      <c r="AD501" s="34" t="s">
        <v>1192</v>
      </c>
      <c r="AE501" s="35">
        <v>40805.0</v>
      </c>
      <c r="AF501" s="36">
        <v>3.220101E7</v>
      </c>
      <c r="AG501" s="37">
        <v>0.3411</v>
      </c>
      <c r="AH501" s="38">
        <v>41430.0</v>
      </c>
      <c r="AI501" s="38">
        <v>41290.0</v>
      </c>
    </row>
    <row r="502">
      <c r="A502" s="19">
        <v>501.0</v>
      </c>
      <c r="B502" s="20" t="s">
        <v>3325</v>
      </c>
      <c r="C502" s="21"/>
      <c r="D502" s="22" t="s">
        <v>3395</v>
      </c>
      <c r="E502" s="23" t="s">
        <v>3524</v>
      </c>
      <c r="F502" s="23" t="s">
        <v>3397</v>
      </c>
      <c r="G502" s="24" t="s">
        <v>3525</v>
      </c>
      <c r="H502" s="25" t="s">
        <v>3526</v>
      </c>
      <c r="I502" s="25" t="s">
        <v>3401</v>
      </c>
      <c r="J502" s="25" t="s">
        <v>3400</v>
      </c>
      <c r="K502" s="26" t="s">
        <v>207</v>
      </c>
      <c r="L502" s="28"/>
      <c r="M502" s="28" t="s">
        <v>239</v>
      </c>
      <c r="N502" s="28" t="s">
        <v>46</v>
      </c>
      <c r="O502" s="28" t="s">
        <v>240</v>
      </c>
      <c r="P502" s="28" t="s">
        <v>48</v>
      </c>
      <c r="Q502" s="29" t="s">
        <v>3402</v>
      </c>
      <c r="R502" s="30" t="s">
        <v>238</v>
      </c>
      <c r="S502" s="25"/>
      <c r="T502" s="31"/>
      <c r="U502" s="31"/>
      <c r="V502" s="25" t="s">
        <v>3527</v>
      </c>
      <c r="W502" s="32" t="str">
        <f t="shared" si="1"/>
        <v>Biosample protocol</v>
      </c>
      <c r="X502" s="33" t="str">
        <f t="shared" si="2"/>
        <v>Experiment protocol</v>
      </c>
      <c r="Y502" s="28"/>
      <c r="Z502" s="28"/>
      <c r="AA502" s="23">
        <v>80.0</v>
      </c>
      <c r="AB502" s="73"/>
      <c r="AC502" s="34">
        <v>6300000.0</v>
      </c>
      <c r="AD502" s="34" t="s">
        <v>1007</v>
      </c>
      <c r="AE502" s="35">
        <v>40878.0</v>
      </c>
      <c r="AF502" s="36">
        <v>3.41743127E8</v>
      </c>
      <c r="AG502" s="37">
        <v>0.5932</v>
      </c>
      <c r="AH502" s="38">
        <v>225760.0</v>
      </c>
      <c r="AI502" s="38">
        <v>225196.0</v>
      </c>
    </row>
    <row r="503">
      <c r="A503" s="19">
        <v>502.0</v>
      </c>
      <c r="B503" s="20" t="s">
        <v>3528</v>
      </c>
      <c r="C503" s="21"/>
      <c r="D503" s="22" t="s">
        <v>3529</v>
      </c>
      <c r="E503" s="23" t="s">
        <v>3530</v>
      </c>
      <c r="F503" s="23" t="s">
        <v>3531</v>
      </c>
      <c r="G503" s="24" t="s">
        <v>3532</v>
      </c>
      <c r="H503" s="25" t="s">
        <v>3533</v>
      </c>
      <c r="I503" s="25" t="s">
        <v>3534</v>
      </c>
      <c r="J503" s="31"/>
      <c r="K503" s="26" t="s">
        <v>104</v>
      </c>
      <c r="L503" s="28"/>
      <c r="M503" s="28" t="s">
        <v>1738</v>
      </c>
      <c r="N503" s="29" t="s">
        <v>78</v>
      </c>
      <c r="O503" s="29" t="s">
        <v>78</v>
      </c>
      <c r="P503" s="28" t="s">
        <v>65</v>
      </c>
      <c r="Q503" s="29" t="s">
        <v>3535</v>
      </c>
      <c r="R503" s="20" t="s">
        <v>67</v>
      </c>
      <c r="S503" s="25" t="s">
        <v>3263</v>
      </c>
      <c r="T503" s="31"/>
      <c r="U503" s="31"/>
      <c r="V503" s="25" t="s">
        <v>3264</v>
      </c>
      <c r="W503" s="32" t="str">
        <f t="shared" si="1"/>
        <v>Biosample protocol</v>
      </c>
      <c r="X503" s="33" t="str">
        <f t="shared" si="2"/>
        <v>Experiment protocol</v>
      </c>
      <c r="Y503" s="28"/>
      <c r="Z503" s="28"/>
      <c r="AA503" s="23">
        <v>60.0</v>
      </c>
      <c r="AB503" s="73"/>
      <c r="AC503" s="34">
        <v>6880000.0</v>
      </c>
      <c r="AD503" s="34" t="s">
        <v>1192</v>
      </c>
      <c r="AE503" s="35">
        <v>40778.0</v>
      </c>
      <c r="AF503" s="36">
        <v>3.9696679E7</v>
      </c>
      <c r="AG503" s="37">
        <v>0.3003</v>
      </c>
      <c r="AH503" s="38">
        <v>51289.0</v>
      </c>
      <c r="AI503" s="38">
        <v>51149.0</v>
      </c>
    </row>
    <row r="504">
      <c r="A504" s="19">
        <v>503.0</v>
      </c>
      <c r="B504" s="20" t="s">
        <v>1717</v>
      </c>
      <c r="C504" s="21"/>
      <c r="D504" s="22" t="s">
        <v>3536</v>
      </c>
      <c r="E504" s="23" t="s">
        <v>3537</v>
      </c>
      <c r="F504" s="23" t="s">
        <v>3538</v>
      </c>
      <c r="G504" s="24" t="s">
        <v>3539</v>
      </c>
      <c r="H504" s="25" t="s">
        <v>3540</v>
      </c>
      <c r="I504" s="25" t="s">
        <v>3541</v>
      </c>
      <c r="J504" s="31"/>
      <c r="K504" s="26" t="s">
        <v>43</v>
      </c>
      <c r="L504" s="28" t="s">
        <v>77</v>
      </c>
      <c r="M504" s="28" t="s">
        <v>45</v>
      </c>
      <c r="N504" s="29" t="s">
        <v>78</v>
      </c>
      <c r="O504" s="29" t="s">
        <v>78</v>
      </c>
      <c r="P504" s="28" t="s">
        <v>48</v>
      </c>
      <c r="Q504" s="28" t="s">
        <v>3542</v>
      </c>
      <c r="R504" s="20" t="s">
        <v>353</v>
      </c>
      <c r="S504" s="25" t="s">
        <v>3086</v>
      </c>
      <c r="T504" s="25" t="s">
        <v>69</v>
      </c>
      <c r="U504" s="31"/>
      <c r="V504" s="25" t="s">
        <v>3087</v>
      </c>
      <c r="W504" s="32" t="str">
        <f t="shared" si="1"/>
        <v>Biosample protocol</v>
      </c>
      <c r="X504" s="33" t="str">
        <f t="shared" si="2"/>
        <v>Experiment protocol</v>
      </c>
      <c r="Y504" s="28"/>
      <c r="Z504" s="28"/>
      <c r="AA504" s="23">
        <v>100.0</v>
      </c>
      <c r="AB504" s="73"/>
      <c r="AC504" s="34">
        <v>5130000.0</v>
      </c>
      <c r="AD504" s="34" t="s">
        <v>1192</v>
      </c>
      <c r="AE504" s="35">
        <v>40730.0</v>
      </c>
      <c r="AF504" s="36">
        <v>4.0969311E7</v>
      </c>
      <c r="AG504" s="37">
        <v>0.3728</v>
      </c>
      <c r="AH504" s="38">
        <v>51321.0</v>
      </c>
      <c r="AI504" s="38">
        <v>50998.0</v>
      </c>
    </row>
    <row r="505">
      <c r="A505" s="19">
        <v>504.0</v>
      </c>
      <c r="B505" s="43" t="s">
        <v>1731</v>
      </c>
      <c r="C505" s="21"/>
      <c r="D505" s="44" t="s">
        <v>3543</v>
      </c>
      <c r="E505" s="45" t="s">
        <v>3544</v>
      </c>
      <c r="F505" s="45" t="s">
        <v>3545</v>
      </c>
      <c r="G505" s="39" t="s">
        <v>3546</v>
      </c>
      <c r="H505" s="39" t="s">
        <v>3547</v>
      </c>
      <c r="I505" s="39" t="s">
        <v>3548</v>
      </c>
      <c r="J505" s="39"/>
      <c r="K505" s="62" t="s">
        <v>104</v>
      </c>
      <c r="L505" s="53"/>
      <c r="M505" s="63" t="s">
        <v>1738</v>
      </c>
      <c r="N505" s="29" t="s">
        <v>78</v>
      </c>
      <c r="O505" s="29" t="s">
        <v>78</v>
      </c>
      <c r="P505" s="63" t="s">
        <v>65</v>
      </c>
      <c r="Q505" s="63" t="s">
        <v>1738</v>
      </c>
      <c r="R505" s="20" t="s">
        <v>353</v>
      </c>
      <c r="S505" s="25" t="s">
        <v>1670</v>
      </c>
      <c r="T505" s="25" t="s">
        <v>69</v>
      </c>
      <c r="U505" s="25"/>
      <c r="V505" s="25" t="s">
        <v>3419</v>
      </c>
      <c r="W505" s="32" t="str">
        <f t="shared" si="1"/>
        <v>Biosample protocol</v>
      </c>
      <c r="X505" s="33" t="str">
        <f t="shared" si="2"/>
        <v>Experiment protocol</v>
      </c>
      <c r="Y505" s="55"/>
      <c r="Z505" s="55"/>
      <c r="AA505" s="56">
        <v>80.0</v>
      </c>
      <c r="AB505" s="73"/>
      <c r="AC505" s="57">
        <v>2880000.0</v>
      </c>
      <c r="AD505" s="57" t="s">
        <v>1192</v>
      </c>
      <c r="AE505" s="58">
        <v>40842.0</v>
      </c>
      <c r="AF505" s="36">
        <v>3.1565392E7</v>
      </c>
      <c r="AG505" s="59">
        <v>0.3164</v>
      </c>
      <c r="AH505" s="38">
        <v>36762.0</v>
      </c>
      <c r="AI505" s="38">
        <v>36624.0</v>
      </c>
    </row>
    <row r="506">
      <c r="A506" s="19">
        <v>505.0</v>
      </c>
      <c r="B506" s="43" t="s">
        <v>1731</v>
      </c>
      <c r="C506" s="21"/>
      <c r="D506" s="44" t="s">
        <v>3549</v>
      </c>
      <c r="E506" s="45" t="s">
        <v>3550</v>
      </c>
      <c r="F506" s="45" t="s">
        <v>3551</v>
      </c>
      <c r="G506" s="39" t="s">
        <v>3552</v>
      </c>
      <c r="H506" s="39" t="s">
        <v>3553</v>
      </c>
      <c r="I506" s="39" t="s">
        <v>3554</v>
      </c>
      <c r="J506" s="39"/>
      <c r="K506" s="62" t="s">
        <v>104</v>
      </c>
      <c r="L506" s="53"/>
      <c r="M506" s="63" t="s">
        <v>1738</v>
      </c>
      <c r="N506" s="29" t="s">
        <v>78</v>
      </c>
      <c r="O506" s="29" t="s">
        <v>78</v>
      </c>
      <c r="P506" s="63" t="s">
        <v>65</v>
      </c>
      <c r="Q506" s="63" t="s">
        <v>1738</v>
      </c>
      <c r="R506" s="20" t="s">
        <v>353</v>
      </c>
      <c r="S506" s="25" t="s">
        <v>682</v>
      </c>
      <c r="T506" s="25" t="s">
        <v>52</v>
      </c>
      <c r="U506" s="31"/>
      <c r="V506" s="25" t="s">
        <v>3188</v>
      </c>
      <c r="W506" s="32" t="str">
        <f t="shared" si="1"/>
        <v>Biosample protocol</v>
      </c>
      <c r="X506" s="33" t="str">
        <f t="shared" si="2"/>
        <v>Experiment protocol</v>
      </c>
      <c r="Y506" s="55"/>
      <c r="Z506" s="55"/>
      <c r="AA506" s="56">
        <v>80.0</v>
      </c>
      <c r="AB506" s="73"/>
      <c r="AC506" s="57">
        <v>3690000.0</v>
      </c>
      <c r="AD506" s="57" t="s">
        <v>1192</v>
      </c>
      <c r="AE506" s="58">
        <v>40759.0</v>
      </c>
      <c r="AF506" s="36">
        <v>5.6267039E7</v>
      </c>
      <c r="AG506" s="59">
        <v>0.3285</v>
      </c>
      <c r="AH506" s="38">
        <v>59676.0</v>
      </c>
      <c r="AI506" s="38">
        <v>59217.0</v>
      </c>
    </row>
    <row r="507">
      <c r="A507" s="19">
        <v>506.0</v>
      </c>
      <c r="B507" s="20" t="s">
        <v>1731</v>
      </c>
      <c r="C507" s="21"/>
      <c r="D507" s="22" t="s">
        <v>3555</v>
      </c>
      <c r="E507" s="23" t="s">
        <v>3556</v>
      </c>
      <c r="F507" s="23" t="s">
        <v>3557</v>
      </c>
      <c r="G507" s="24" t="s">
        <v>3558</v>
      </c>
      <c r="H507" s="25" t="s">
        <v>3559</v>
      </c>
      <c r="I507" s="25" t="s">
        <v>3560</v>
      </c>
      <c r="J507" s="31"/>
      <c r="K507" s="26" t="s">
        <v>104</v>
      </c>
      <c r="L507" s="28"/>
      <c r="M507" s="28" t="s">
        <v>1738</v>
      </c>
      <c r="N507" s="29" t="s">
        <v>78</v>
      </c>
      <c r="O507" s="29" t="s">
        <v>78</v>
      </c>
      <c r="P507" s="28" t="s">
        <v>65</v>
      </c>
      <c r="Q507" s="29" t="s">
        <v>1738</v>
      </c>
      <c r="R507" s="20" t="s">
        <v>353</v>
      </c>
      <c r="S507" s="25" t="s">
        <v>682</v>
      </c>
      <c r="T507" s="25" t="s">
        <v>52</v>
      </c>
      <c r="U507" s="31"/>
      <c r="V507" s="25" t="s">
        <v>3175</v>
      </c>
      <c r="W507" s="32" t="str">
        <f t="shared" si="1"/>
        <v>Biosample protocol</v>
      </c>
      <c r="X507" s="33" t="str">
        <f t="shared" si="2"/>
        <v>Experiment protocol</v>
      </c>
      <c r="Y507" s="28"/>
      <c r="Z507" s="28"/>
      <c r="AA507" s="23">
        <v>80.0</v>
      </c>
      <c r="AB507" s="73"/>
      <c r="AC507" s="34">
        <v>2070000.0</v>
      </c>
      <c r="AD507" s="34" t="s">
        <v>1192</v>
      </c>
      <c r="AE507" s="35">
        <v>40749.0</v>
      </c>
      <c r="AF507" s="36">
        <v>5.6646207E7</v>
      </c>
      <c r="AG507" s="37">
        <v>0.3368</v>
      </c>
      <c r="AH507" s="38">
        <v>63176.0</v>
      </c>
      <c r="AI507" s="38">
        <v>62778.0</v>
      </c>
    </row>
    <row r="508">
      <c r="A508" s="19">
        <v>507.0</v>
      </c>
      <c r="B508" s="20" t="s">
        <v>2728</v>
      </c>
      <c r="C508" s="21"/>
      <c r="D508" s="22" t="s">
        <v>3561</v>
      </c>
      <c r="E508" s="23" t="s">
        <v>3562</v>
      </c>
      <c r="F508" s="23" t="s">
        <v>3563</v>
      </c>
      <c r="G508" s="24" t="s">
        <v>3564</v>
      </c>
      <c r="H508" s="25" t="s">
        <v>3565</v>
      </c>
      <c r="I508" s="25" t="s">
        <v>3566</v>
      </c>
      <c r="J508" s="31"/>
      <c r="K508" s="26" t="s">
        <v>120</v>
      </c>
      <c r="L508" s="28"/>
      <c r="M508" s="28" t="s">
        <v>1424</v>
      </c>
      <c r="N508" s="29" t="s">
        <v>78</v>
      </c>
      <c r="O508" s="29" t="s">
        <v>78</v>
      </c>
      <c r="P508" s="28" t="s">
        <v>92</v>
      </c>
      <c r="Q508" s="28" t="s">
        <v>3567</v>
      </c>
      <c r="R508" s="20" t="s">
        <v>353</v>
      </c>
      <c r="S508" s="25" t="s">
        <v>682</v>
      </c>
      <c r="T508" s="25" t="s">
        <v>69</v>
      </c>
      <c r="U508" s="31"/>
      <c r="V508" s="25" t="s">
        <v>2964</v>
      </c>
      <c r="W508" s="32" t="str">
        <f t="shared" si="1"/>
        <v>Biosample protocol</v>
      </c>
      <c r="X508" s="33" t="str">
        <f t="shared" si="2"/>
        <v>Experiment protocol</v>
      </c>
      <c r="Y508" s="28"/>
      <c r="Z508" s="28"/>
      <c r="AA508" s="23">
        <v>80.0</v>
      </c>
      <c r="AB508" s="73"/>
      <c r="AC508" s="34">
        <v>4500000.0</v>
      </c>
      <c r="AD508" s="34" t="s">
        <v>1192</v>
      </c>
      <c r="AE508" s="35">
        <v>40695.0</v>
      </c>
      <c r="AF508" s="36">
        <v>3.3052984E7</v>
      </c>
      <c r="AG508" s="37">
        <v>0.3365</v>
      </c>
      <c r="AH508" s="38">
        <v>41798.0</v>
      </c>
      <c r="AI508" s="38">
        <v>41516.0</v>
      </c>
    </row>
    <row r="509">
      <c r="A509" s="19">
        <v>508.0</v>
      </c>
      <c r="B509" s="20" t="s">
        <v>2235</v>
      </c>
      <c r="C509" s="21" t="s">
        <v>2236</v>
      </c>
      <c r="D509" s="22" t="s">
        <v>3568</v>
      </c>
      <c r="E509" s="23" t="s">
        <v>3569</v>
      </c>
      <c r="F509" s="23" t="s">
        <v>3570</v>
      </c>
      <c r="G509" s="24" t="s">
        <v>3571</v>
      </c>
      <c r="H509" s="25" t="s">
        <v>3572</v>
      </c>
      <c r="I509" s="25" t="s">
        <v>3573</v>
      </c>
      <c r="J509" s="31"/>
      <c r="K509" s="26" t="s">
        <v>1056</v>
      </c>
      <c r="L509" s="28"/>
      <c r="M509" s="28" t="s">
        <v>1177</v>
      </c>
      <c r="N509" s="29" t="s">
        <v>78</v>
      </c>
      <c r="O509" s="29" t="s">
        <v>78</v>
      </c>
      <c r="P509" s="28" t="s">
        <v>65</v>
      </c>
      <c r="Q509" s="29" t="s">
        <v>1177</v>
      </c>
      <c r="R509" s="20" t="s">
        <v>353</v>
      </c>
      <c r="S509" s="24" t="s">
        <v>2140</v>
      </c>
      <c r="T509" s="25" t="s">
        <v>52</v>
      </c>
      <c r="U509" s="31"/>
      <c r="V509" s="25" t="s">
        <v>3243</v>
      </c>
      <c r="W509" s="32" t="str">
        <f t="shared" si="1"/>
        <v>Biosample protocol</v>
      </c>
      <c r="X509" s="33" t="str">
        <f t="shared" si="2"/>
        <v>Experiment protocol</v>
      </c>
      <c r="Y509" s="28"/>
      <c r="Z509" s="28"/>
      <c r="AA509" s="23">
        <v>60.0</v>
      </c>
      <c r="AB509" s="73"/>
      <c r="AC509" s="34">
        <v>4000000.0</v>
      </c>
      <c r="AD509" s="34" t="s">
        <v>1192</v>
      </c>
      <c r="AE509" s="35">
        <v>40785.0</v>
      </c>
      <c r="AF509" s="36">
        <v>5.36365327E8</v>
      </c>
      <c r="AG509" s="37">
        <v>0.4832</v>
      </c>
      <c r="AH509" s="38">
        <v>259861.0</v>
      </c>
      <c r="AI509" s="38">
        <v>259105.0</v>
      </c>
    </row>
    <row r="510">
      <c r="A510" s="19">
        <v>509.0</v>
      </c>
      <c r="B510" s="20" t="s">
        <v>2235</v>
      </c>
      <c r="C510" s="21"/>
      <c r="D510" s="22" t="s">
        <v>3574</v>
      </c>
      <c r="E510" s="23" t="s">
        <v>3575</v>
      </c>
      <c r="F510" s="23" t="s">
        <v>3576</v>
      </c>
      <c r="G510" s="24" t="s">
        <v>3577</v>
      </c>
      <c r="H510" s="25" t="s">
        <v>3578</v>
      </c>
      <c r="I510" s="25" t="s">
        <v>3579</v>
      </c>
      <c r="J510" s="31"/>
      <c r="K510" s="26" t="s">
        <v>1056</v>
      </c>
      <c r="L510" s="28"/>
      <c r="M510" s="28" t="s">
        <v>1177</v>
      </c>
      <c r="N510" s="29" t="s">
        <v>78</v>
      </c>
      <c r="O510" s="29" t="s">
        <v>78</v>
      </c>
      <c r="P510" s="28" t="s">
        <v>65</v>
      </c>
      <c r="Q510" s="29" t="s">
        <v>2235</v>
      </c>
      <c r="R510" s="20" t="s">
        <v>353</v>
      </c>
      <c r="S510" s="25" t="s">
        <v>1379</v>
      </c>
      <c r="T510" s="25" t="s">
        <v>69</v>
      </c>
      <c r="U510" s="31"/>
      <c r="V510" s="25" t="s">
        <v>3580</v>
      </c>
      <c r="W510" s="32" t="str">
        <f t="shared" si="1"/>
        <v>Biosample protocol</v>
      </c>
      <c r="X510" s="33" t="str">
        <f t="shared" si="2"/>
        <v>Experiment protocol</v>
      </c>
      <c r="Y510" s="28"/>
      <c r="Z510" s="28"/>
      <c r="AA510" s="23">
        <v>60.0</v>
      </c>
      <c r="AB510" s="73"/>
      <c r="AC510" s="34">
        <v>1.422E7</v>
      </c>
      <c r="AD510" s="34" t="s">
        <v>1192</v>
      </c>
      <c r="AE510" s="35">
        <v>40884.0</v>
      </c>
      <c r="AF510" s="36">
        <v>3.5086379E7</v>
      </c>
      <c r="AG510" s="37">
        <v>0.3396</v>
      </c>
      <c r="AH510" s="38">
        <v>48008.0</v>
      </c>
      <c r="AI510" s="38">
        <v>47888.0</v>
      </c>
    </row>
    <row r="511">
      <c r="A511" s="19">
        <v>510.0</v>
      </c>
      <c r="B511" s="20" t="s">
        <v>2235</v>
      </c>
      <c r="C511" s="21" t="s">
        <v>2236</v>
      </c>
      <c r="D511" s="22" t="s">
        <v>3581</v>
      </c>
      <c r="E511" s="23" t="s">
        <v>3582</v>
      </c>
      <c r="F511" s="23" t="s">
        <v>3583</v>
      </c>
      <c r="G511" s="24" t="s">
        <v>3584</v>
      </c>
      <c r="H511" s="25" t="s">
        <v>3585</v>
      </c>
      <c r="I511" s="25" t="s">
        <v>3586</v>
      </c>
      <c r="J511" s="31"/>
      <c r="K511" s="26" t="s">
        <v>1056</v>
      </c>
      <c r="L511" s="28"/>
      <c r="M511" s="28" t="s">
        <v>1177</v>
      </c>
      <c r="N511" s="29" t="s">
        <v>78</v>
      </c>
      <c r="O511" s="29" t="s">
        <v>78</v>
      </c>
      <c r="P511" s="28" t="s">
        <v>65</v>
      </c>
      <c r="Q511" s="29" t="s">
        <v>2235</v>
      </c>
      <c r="R511" s="20" t="s">
        <v>353</v>
      </c>
      <c r="S511" s="25" t="s">
        <v>1670</v>
      </c>
      <c r="T511" s="25" t="s">
        <v>69</v>
      </c>
      <c r="U511" s="25"/>
      <c r="V511" s="25" t="s">
        <v>3419</v>
      </c>
      <c r="W511" s="32" t="str">
        <f t="shared" si="1"/>
        <v>Biosample protocol</v>
      </c>
      <c r="X511" s="33" t="str">
        <f t="shared" si="2"/>
        <v>Experiment protocol</v>
      </c>
      <c r="Y511" s="28"/>
      <c r="Z511" s="28"/>
      <c r="AA511" s="23">
        <v>60.0</v>
      </c>
      <c r="AB511" s="73"/>
      <c r="AC511" s="34">
        <v>7770000.0</v>
      </c>
      <c r="AD511" s="34" t="s">
        <v>1192</v>
      </c>
      <c r="AE511" s="35">
        <v>40842.0</v>
      </c>
      <c r="AF511" s="36">
        <v>4.403988E7</v>
      </c>
      <c r="AG511" s="37">
        <v>0.5832</v>
      </c>
      <c r="AH511" s="38">
        <v>109857.0</v>
      </c>
      <c r="AI511" s="38">
        <v>109707.0</v>
      </c>
    </row>
    <row r="512">
      <c r="A512" s="19">
        <v>511.0</v>
      </c>
      <c r="B512" s="20" t="s">
        <v>3587</v>
      </c>
      <c r="C512" s="21"/>
      <c r="D512" s="22" t="s">
        <v>3588</v>
      </c>
      <c r="E512" s="23" t="s">
        <v>3589</v>
      </c>
      <c r="F512" s="23" t="s">
        <v>3590</v>
      </c>
      <c r="G512" s="24" t="s">
        <v>3591</v>
      </c>
      <c r="H512" s="25" t="s">
        <v>3592</v>
      </c>
      <c r="I512" s="25" t="s">
        <v>3593</v>
      </c>
      <c r="J512" s="31"/>
      <c r="K512" s="26" t="s">
        <v>90</v>
      </c>
      <c r="L512" s="28"/>
      <c r="M512" s="28" t="s">
        <v>2857</v>
      </c>
      <c r="N512" s="29" t="s">
        <v>78</v>
      </c>
      <c r="O512" s="29" t="s">
        <v>78</v>
      </c>
      <c r="P512" s="28" t="s">
        <v>48</v>
      </c>
      <c r="Q512" s="29" t="s">
        <v>3503</v>
      </c>
      <c r="R512" s="20" t="s">
        <v>353</v>
      </c>
      <c r="S512" s="25" t="s">
        <v>3594</v>
      </c>
      <c r="T512" s="25" t="s">
        <v>52</v>
      </c>
      <c r="U512" s="31"/>
      <c r="V512" s="24" t="s">
        <v>3595</v>
      </c>
      <c r="W512" s="32" t="str">
        <f t="shared" si="1"/>
        <v>Biosample protocol</v>
      </c>
      <c r="X512" s="33" t="str">
        <f t="shared" si="2"/>
        <v>Experiment protocol</v>
      </c>
      <c r="Y512" s="28"/>
      <c r="Z512" s="28"/>
      <c r="AA512" s="23">
        <v>80.0</v>
      </c>
      <c r="AB512" s="73"/>
      <c r="AC512" s="34">
        <v>4500000.0</v>
      </c>
      <c r="AD512" s="34" t="s">
        <v>1192</v>
      </c>
      <c r="AE512" s="35">
        <v>40513.0</v>
      </c>
      <c r="AF512" s="36">
        <v>2.750652E7</v>
      </c>
      <c r="AG512" s="37">
        <v>0.3473</v>
      </c>
      <c r="AH512" s="38">
        <v>38334.0</v>
      </c>
      <c r="AI512" s="38">
        <v>38003.0</v>
      </c>
    </row>
    <row r="513">
      <c r="A513" s="19">
        <v>512.0</v>
      </c>
      <c r="B513" s="20" t="s">
        <v>2111</v>
      </c>
      <c r="C513" s="21"/>
      <c r="D513" s="22" t="s">
        <v>3596</v>
      </c>
      <c r="E513" s="23" t="s">
        <v>3597</v>
      </c>
      <c r="F513" s="23" t="s">
        <v>3598</v>
      </c>
      <c r="G513" s="24" t="s">
        <v>3599</v>
      </c>
      <c r="H513" s="25" t="s">
        <v>3600</v>
      </c>
      <c r="I513" s="25" t="s">
        <v>3601</v>
      </c>
      <c r="J513" s="31"/>
      <c r="K513" s="26" t="s">
        <v>467</v>
      </c>
      <c r="L513" s="28" t="s">
        <v>468</v>
      </c>
      <c r="M513" s="28" t="s">
        <v>469</v>
      </c>
      <c r="N513" s="29" t="s">
        <v>78</v>
      </c>
      <c r="O513" s="29" t="s">
        <v>78</v>
      </c>
      <c r="P513" s="28" t="s">
        <v>48</v>
      </c>
      <c r="Q513" s="29" t="s">
        <v>2118</v>
      </c>
      <c r="R513" s="20" t="s">
        <v>353</v>
      </c>
      <c r="S513" s="25" t="s">
        <v>837</v>
      </c>
      <c r="T513" s="25" t="s">
        <v>52</v>
      </c>
      <c r="U513" s="31"/>
      <c r="V513" s="25" t="s">
        <v>3045</v>
      </c>
      <c r="W513" s="32" t="str">
        <f t="shared" si="1"/>
        <v>Biosample protocol</v>
      </c>
      <c r="X513" s="33" t="str">
        <f t="shared" si="2"/>
        <v>Experiment protocol</v>
      </c>
      <c r="Y513" s="28"/>
      <c r="Z513" s="28"/>
      <c r="AA513" s="23">
        <v>100.0</v>
      </c>
      <c r="AB513" s="73"/>
      <c r="AC513" s="34">
        <v>4950000.0</v>
      </c>
      <c r="AD513" s="34" t="s">
        <v>1192</v>
      </c>
      <c r="AE513" s="35">
        <v>40711.0</v>
      </c>
      <c r="AF513" s="36">
        <v>1.934452E7</v>
      </c>
      <c r="AG513" s="37">
        <v>0.3556</v>
      </c>
      <c r="AH513" s="38">
        <v>27698.0</v>
      </c>
      <c r="AI513" s="38">
        <v>27504.0</v>
      </c>
    </row>
    <row r="514">
      <c r="A514" s="19">
        <v>513.0</v>
      </c>
      <c r="B514" s="20" t="s">
        <v>2103</v>
      </c>
      <c r="C514" s="21"/>
      <c r="D514" s="22" t="s">
        <v>3602</v>
      </c>
      <c r="E514" s="23" t="s">
        <v>3603</v>
      </c>
      <c r="F514" s="23" t="s">
        <v>3604</v>
      </c>
      <c r="G514" s="24" t="s">
        <v>3605</v>
      </c>
      <c r="H514" s="25" t="s">
        <v>3606</v>
      </c>
      <c r="I514" s="25" t="s">
        <v>3607</v>
      </c>
      <c r="J514" s="31"/>
      <c r="K514" s="26" t="s">
        <v>467</v>
      </c>
      <c r="L514" s="28" t="s">
        <v>468</v>
      </c>
      <c r="M514" s="28" t="s">
        <v>469</v>
      </c>
      <c r="N514" s="29" t="s">
        <v>78</v>
      </c>
      <c r="O514" s="29" t="s">
        <v>78</v>
      </c>
      <c r="P514" s="28" t="s">
        <v>48</v>
      </c>
      <c r="Q514" s="29" t="s">
        <v>2103</v>
      </c>
      <c r="R514" s="20" t="s">
        <v>353</v>
      </c>
      <c r="S514" s="25" t="s">
        <v>1379</v>
      </c>
      <c r="T514" s="25" t="s">
        <v>52</v>
      </c>
      <c r="U514" s="31"/>
      <c r="V514" s="25" t="s">
        <v>3002</v>
      </c>
      <c r="W514" s="32" t="str">
        <f t="shared" si="1"/>
        <v>Biosample protocol</v>
      </c>
      <c r="X514" s="33" t="str">
        <f t="shared" si="2"/>
        <v>Experiment protocol</v>
      </c>
      <c r="Y514" s="28"/>
      <c r="Z514" s="28"/>
      <c r="AA514" s="23">
        <v>80.0</v>
      </c>
      <c r="AB514" s="73"/>
      <c r="AC514" s="34">
        <v>2430000.0</v>
      </c>
      <c r="AD514" s="34" t="s">
        <v>1192</v>
      </c>
      <c r="AE514" s="35">
        <v>40704.0</v>
      </c>
      <c r="AF514" s="36">
        <v>3.0845413E7</v>
      </c>
      <c r="AG514" s="37">
        <v>0.3546</v>
      </c>
      <c r="AH514" s="38">
        <v>39912.0</v>
      </c>
      <c r="AI514" s="38">
        <v>39630.0</v>
      </c>
    </row>
    <row r="515">
      <c r="A515" s="19">
        <v>514.0</v>
      </c>
      <c r="B515" s="20" t="s">
        <v>1591</v>
      </c>
      <c r="C515" s="21" t="s">
        <v>839</v>
      </c>
      <c r="D515" s="22" t="s">
        <v>3608</v>
      </c>
      <c r="E515" s="23" t="s">
        <v>3609</v>
      </c>
      <c r="F515" s="23" t="s">
        <v>3610</v>
      </c>
      <c r="G515" s="24" t="s">
        <v>3611</v>
      </c>
      <c r="H515" s="25" t="s">
        <v>3612</v>
      </c>
      <c r="I515" s="25" t="s">
        <v>3613</v>
      </c>
      <c r="J515" s="31"/>
      <c r="K515" s="26" t="s">
        <v>251</v>
      </c>
      <c r="L515" s="28"/>
      <c r="M515" s="28" t="s">
        <v>252</v>
      </c>
      <c r="N515" s="29" t="s">
        <v>78</v>
      </c>
      <c r="O515" s="29" t="s">
        <v>78</v>
      </c>
      <c r="P515" s="28" t="s">
        <v>65</v>
      </c>
      <c r="Q515" s="29" t="s">
        <v>1591</v>
      </c>
      <c r="R515" s="20" t="s">
        <v>353</v>
      </c>
      <c r="S515" s="25" t="s">
        <v>1898</v>
      </c>
      <c r="T515" s="25" t="s">
        <v>69</v>
      </c>
      <c r="U515" s="31"/>
      <c r="V515" s="25" t="s">
        <v>3614</v>
      </c>
      <c r="W515" s="32" t="str">
        <f t="shared" si="1"/>
        <v>Biosample protocol</v>
      </c>
      <c r="X515" s="33" t="str">
        <f t="shared" si="2"/>
        <v>Experiment protocol</v>
      </c>
      <c r="Y515" s="28"/>
      <c r="Z515" s="28" t="s">
        <v>53</v>
      </c>
      <c r="AA515" s="23">
        <v>40.0</v>
      </c>
      <c r="AB515" s="23">
        <v>46.08</v>
      </c>
      <c r="AC515" s="34">
        <v>1.16E7</v>
      </c>
      <c r="AD515" s="34" t="s">
        <v>1192</v>
      </c>
      <c r="AE515" s="35">
        <v>40906.0</v>
      </c>
      <c r="AF515" s="36">
        <v>3.7576278E7</v>
      </c>
      <c r="AG515" s="37">
        <v>0.6446</v>
      </c>
      <c r="AH515" s="38">
        <v>85107.0</v>
      </c>
      <c r="AI515" s="38">
        <v>84954.0</v>
      </c>
    </row>
    <row r="516">
      <c r="A516" s="19">
        <v>515.0</v>
      </c>
      <c r="B516" s="20" t="s">
        <v>1599</v>
      </c>
      <c r="C516" s="21" t="s">
        <v>839</v>
      </c>
      <c r="D516" s="22" t="s">
        <v>3615</v>
      </c>
      <c r="E516" s="23" t="s">
        <v>3616</v>
      </c>
      <c r="F516" s="23" t="s">
        <v>3617</v>
      </c>
      <c r="G516" s="24" t="s">
        <v>3618</v>
      </c>
      <c r="H516" s="25" t="s">
        <v>3619</v>
      </c>
      <c r="I516" s="25" t="s">
        <v>3620</v>
      </c>
      <c r="J516" s="31"/>
      <c r="K516" s="26" t="s">
        <v>251</v>
      </c>
      <c r="L516" s="28"/>
      <c r="M516" s="28" t="s">
        <v>252</v>
      </c>
      <c r="N516" s="29" t="s">
        <v>78</v>
      </c>
      <c r="O516" s="29" t="s">
        <v>78</v>
      </c>
      <c r="P516" s="28" t="s">
        <v>65</v>
      </c>
      <c r="Q516" s="29" t="s">
        <v>1599</v>
      </c>
      <c r="R516" s="20" t="s">
        <v>353</v>
      </c>
      <c r="S516" s="25" t="s">
        <v>1898</v>
      </c>
      <c r="T516" s="25" t="s">
        <v>69</v>
      </c>
      <c r="U516" s="31"/>
      <c r="V516" s="25" t="s">
        <v>3614</v>
      </c>
      <c r="W516" s="32" t="str">
        <f t="shared" si="1"/>
        <v>Biosample protocol</v>
      </c>
      <c r="X516" s="33" t="str">
        <f t="shared" si="2"/>
        <v>Experiment protocol</v>
      </c>
      <c r="Y516" s="28"/>
      <c r="Z516" s="28" t="s">
        <v>53</v>
      </c>
      <c r="AA516" s="23">
        <v>40.0</v>
      </c>
      <c r="AB516" s="23">
        <v>19.32</v>
      </c>
      <c r="AC516" s="34">
        <v>1.31E7</v>
      </c>
      <c r="AD516" s="34" t="s">
        <v>1192</v>
      </c>
      <c r="AE516" s="35">
        <v>40906.0</v>
      </c>
      <c r="AF516" s="36">
        <v>4.1502598E7</v>
      </c>
      <c r="AG516" s="37">
        <v>0.6783</v>
      </c>
      <c r="AH516" s="38">
        <v>89187.0</v>
      </c>
      <c r="AI516" s="38">
        <v>89005.0</v>
      </c>
    </row>
    <row r="517">
      <c r="A517" s="19">
        <v>516.0</v>
      </c>
      <c r="B517" s="20" t="s">
        <v>1612</v>
      </c>
      <c r="C517" s="21"/>
      <c r="D517" s="22" t="s">
        <v>3621</v>
      </c>
      <c r="E517" s="23" t="s">
        <v>3622</v>
      </c>
      <c r="F517" s="23" t="s">
        <v>3623</v>
      </c>
      <c r="G517" s="24" t="s">
        <v>3624</v>
      </c>
      <c r="H517" s="25" t="s">
        <v>3625</v>
      </c>
      <c r="I517" s="25" t="s">
        <v>3626</v>
      </c>
      <c r="J517" s="31"/>
      <c r="K517" s="26" t="s">
        <v>268</v>
      </c>
      <c r="L517" s="28"/>
      <c r="M517" s="28" t="s">
        <v>269</v>
      </c>
      <c r="N517" s="29" t="s">
        <v>78</v>
      </c>
      <c r="O517" s="29" t="s">
        <v>78</v>
      </c>
      <c r="P517" s="28" t="s">
        <v>48</v>
      </c>
      <c r="Q517" s="29" t="s">
        <v>1612</v>
      </c>
      <c r="R517" s="20" t="s">
        <v>353</v>
      </c>
      <c r="S517" s="25" t="s">
        <v>2390</v>
      </c>
      <c r="T517" s="25" t="s">
        <v>52</v>
      </c>
      <c r="U517" s="31"/>
      <c r="V517" s="25" t="s">
        <v>3627</v>
      </c>
      <c r="W517" s="32" t="str">
        <f t="shared" si="1"/>
        <v>Biosample protocol</v>
      </c>
      <c r="X517" s="33" t="str">
        <f t="shared" si="2"/>
        <v>Experiment protocol</v>
      </c>
      <c r="Y517" s="28"/>
      <c r="Z517" s="28"/>
      <c r="AA517" s="23">
        <v>60.0</v>
      </c>
      <c r="AB517" s="73"/>
      <c r="AC517" s="34">
        <v>5260000.0</v>
      </c>
      <c r="AD517" s="34" t="s">
        <v>1192</v>
      </c>
      <c r="AE517" s="35">
        <v>40856.0</v>
      </c>
      <c r="AF517" s="36">
        <v>3.769583E7</v>
      </c>
      <c r="AG517" s="37">
        <v>0.449</v>
      </c>
      <c r="AH517" s="38">
        <v>64143.0</v>
      </c>
      <c r="AI517" s="38">
        <v>63874.0</v>
      </c>
    </row>
    <row r="518">
      <c r="A518" s="19">
        <v>517.0</v>
      </c>
      <c r="B518" s="20" t="s">
        <v>1612</v>
      </c>
      <c r="C518" s="21"/>
      <c r="D518" s="22" t="s">
        <v>3628</v>
      </c>
      <c r="E518" s="23" t="s">
        <v>3629</v>
      </c>
      <c r="F518" s="23" t="s">
        <v>3630</v>
      </c>
      <c r="G518" s="24" t="s">
        <v>3631</v>
      </c>
      <c r="H518" s="25" t="s">
        <v>3632</v>
      </c>
      <c r="I518" s="25" t="s">
        <v>3633</v>
      </c>
      <c r="J518" s="31"/>
      <c r="K518" s="26" t="s">
        <v>268</v>
      </c>
      <c r="L518" s="28"/>
      <c r="M518" s="28" t="s">
        <v>269</v>
      </c>
      <c r="N518" s="29" t="s">
        <v>78</v>
      </c>
      <c r="O518" s="29" t="s">
        <v>78</v>
      </c>
      <c r="P518" s="28" t="s">
        <v>48</v>
      </c>
      <c r="Q518" s="29" t="s">
        <v>1612</v>
      </c>
      <c r="R518" s="20" t="s">
        <v>353</v>
      </c>
      <c r="S518" s="25" t="s">
        <v>1898</v>
      </c>
      <c r="T518" s="25" t="s">
        <v>52</v>
      </c>
      <c r="U518" s="31"/>
      <c r="V518" s="25" t="s">
        <v>3634</v>
      </c>
      <c r="W518" s="32" t="str">
        <f t="shared" si="1"/>
        <v>Biosample protocol</v>
      </c>
      <c r="X518" s="33" t="str">
        <f t="shared" si="2"/>
        <v>Experiment protocol</v>
      </c>
      <c r="Y518" s="28"/>
      <c r="Z518" s="28" t="s">
        <v>53</v>
      </c>
      <c r="AA518" s="23">
        <v>50.0</v>
      </c>
      <c r="AB518" s="23">
        <v>26.18</v>
      </c>
      <c r="AC518" s="34">
        <v>5250000.0</v>
      </c>
      <c r="AD518" s="34" t="s">
        <v>1192</v>
      </c>
      <c r="AE518" s="35">
        <v>40907.0</v>
      </c>
      <c r="AF518" s="36">
        <v>2.8772144E7</v>
      </c>
      <c r="AG518" s="37">
        <v>0.5646</v>
      </c>
      <c r="AH518" s="38">
        <v>54129.0</v>
      </c>
      <c r="AI518" s="38">
        <v>53919.0</v>
      </c>
    </row>
    <row r="519">
      <c r="A519" s="19">
        <v>518.0</v>
      </c>
      <c r="B519" s="20" t="s">
        <v>1612</v>
      </c>
      <c r="C519" s="21"/>
      <c r="D519" s="22" t="s">
        <v>3635</v>
      </c>
      <c r="E519" s="23" t="s">
        <v>3636</v>
      </c>
      <c r="F519" s="23" t="s">
        <v>3637</v>
      </c>
      <c r="G519" s="24" t="s">
        <v>3638</v>
      </c>
      <c r="H519" s="25" t="s">
        <v>3639</v>
      </c>
      <c r="I519" s="25" t="s">
        <v>3640</v>
      </c>
      <c r="J519" s="31"/>
      <c r="K519" s="26" t="s">
        <v>268</v>
      </c>
      <c r="L519" s="28"/>
      <c r="M519" s="28" t="s">
        <v>269</v>
      </c>
      <c r="N519" s="29" t="s">
        <v>78</v>
      </c>
      <c r="O519" s="29" t="s">
        <v>78</v>
      </c>
      <c r="P519" s="28" t="s">
        <v>48</v>
      </c>
      <c r="Q519" s="29" t="s">
        <v>1612</v>
      </c>
      <c r="R519" s="20" t="s">
        <v>353</v>
      </c>
      <c r="S519" s="25" t="s">
        <v>1078</v>
      </c>
      <c r="T519" s="25" t="s">
        <v>69</v>
      </c>
      <c r="U519" s="31"/>
      <c r="V519" s="25" t="s">
        <v>3641</v>
      </c>
      <c r="W519" s="32" t="str">
        <f t="shared" si="1"/>
        <v>Biosample protocol</v>
      </c>
      <c r="X519" s="33" t="str">
        <f t="shared" si="2"/>
        <v>Experiment protocol</v>
      </c>
      <c r="Y519" s="28"/>
      <c r="Z519" s="28"/>
      <c r="AA519" s="23">
        <v>60.0</v>
      </c>
      <c r="AB519" s="73"/>
      <c r="AC519" s="34">
        <v>1.308E7</v>
      </c>
      <c r="AD519" s="34" t="s">
        <v>1192</v>
      </c>
      <c r="AE519" s="35">
        <v>40879.0</v>
      </c>
      <c r="AF519" s="36">
        <v>2.4652076E7</v>
      </c>
      <c r="AG519" s="37">
        <v>0.4369</v>
      </c>
      <c r="AH519" s="38">
        <v>33923.0</v>
      </c>
      <c r="AI519" s="38">
        <v>33768.0</v>
      </c>
    </row>
    <row r="520">
      <c r="A520" s="19">
        <v>519.0</v>
      </c>
      <c r="B520" s="20" t="s">
        <v>2037</v>
      </c>
      <c r="C520" s="21" t="s">
        <v>1824</v>
      </c>
      <c r="D520" s="22" t="s">
        <v>3642</v>
      </c>
      <c r="E520" s="23" t="s">
        <v>3643</v>
      </c>
      <c r="F520" s="23" t="s">
        <v>3644</v>
      </c>
      <c r="G520" s="24" t="s">
        <v>3645</v>
      </c>
      <c r="H520" s="25" t="s">
        <v>3646</v>
      </c>
      <c r="I520" s="25" t="s">
        <v>3647</v>
      </c>
      <c r="J520" s="31"/>
      <c r="K520" s="26" t="s">
        <v>268</v>
      </c>
      <c r="L520" s="28"/>
      <c r="M520" s="28" t="s">
        <v>269</v>
      </c>
      <c r="N520" s="29" t="s">
        <v>78</v>
      </c>
      <c r="O520" s="29" t="s">
        <v>78</v>
      </c>
      <c r="P520" s="28" t="s">
        <v>48</v>
      </c>
      <c r="Q520" s="29" t="s">
        <v>2189</v>
      </c>
      <c r="R520" s="20" t="s">
        <v>353</v>
      </c>
      <c r="S520" s="25" t="s">
        <v>1190</v>
      </c>
      <c r="T520" s="25" t="s">
        <v>52</v>
      </c>
      <c r="U520" s="31"/>
      <c r="V520" s="25" t="s">
        <v>3302</v>
      </c>
      <c r="W520" s="32" t="str">
        <f t="shared" si="1"/>
        <v>Biosample protocol</v>
      </c>
      <c r="X520" s="33" t="str">
        <f t="shared" si="2"/>
        <v>Experiment protocol</v>
      </c>
      <c r="Y520" s="28"/>
      <c r="Z520" s="28"/>
      <c r="AA520" s="23">
        <v>60.0</v>
      </c>
      <c r="AB520" s="73"/>
      <c r="AC520" s="34">
        <v>1.094E7</v>
      </c>
      <c r="AD520" s="34" t="s">
        <v>1192</v>
      </c>
      <c r="AE520" s="35">
        <v>40808.0</v>
      </c>
      <c r="AF520" s="36">
        <v>4.8061574E7</v>
      </c>
      <c r="AG520" s="37">
        <v>0.3791</v>
      </c>
      <c r="AH520" s="38">
        <v>73570.0</v>
      </c>
      <c r="AI520" s="38">
        <v>73317.0</v>
      </c>
    </row>
    <row r="521">
      <c r="A521" s="19">
        <v>520.0</v>
      </c>
      <c r="B521" s="20" t="s">
        <v>1710</v>
      </c>
      <c r="C521" s="21" t="s">
        <v>1824</v>
      </c>
      <c r="D521" s="22" t="s">
        <v>3648</v>
      </c>
      <c r="E521" s="23" t="s">
        <v>3649</v>
      </c>
      <c r="F521" s="23" t="s">
        <v>3650</v>
      </c>
      <c r="G521" s="24" t="s">
        <v>3651</v>
      </c>
      <c r="H521" s="25" t="s">
        <v>3652</v>
      </c>
      <c r="I521" s="25" t="s">
        <v>3653</v>
      </c>
      <c r="J521" s="31"/>
      <c r="K521" s="26" t="s">
        <v>268</v>
      </c>
      <c r="L521" s="28"/>
      <c r="M521" s="28" t="s">
        <v>269</v>
      </c>
      <c r="N521" s="29" t="s">
        <v>78</v>
      </c>
      <c r="O521" s="29" t="s">
        <v>78</v>
      </c>
      <c r="P521" s="28" t="s">
        <v>48</v>
      </c>
      <c r="Q521" s="29" t="s">
        <v>1710</v>
      </c>
      <c r="R521" s="20" t="s">
        <v>353</v>
      </c>
      <c r="S521" s="25" t="s">
        <v>2390</v>
      </c>
      <c r="T521" s="25" t="s">
        <v>52</v>
      </c>
      <c r="U521" s="31"/>
      <c r="V521" s="25" t="s">
        <v>3627</v>
      </c>
      <c r="W521" s="32" t="str">
        <f t="shared" si="1"/>
        <v>Biosample protocol</v>
      </c>
      <c r="X521" s="33" t="str">
        <f t="shared" si="2"/>
        <v>Experiment protocol</v>
      </c>
      <c r="Y521" s="28"/>
      <c r="Z521" s="28"/>
      <c r="AA521" s="23">
        <v>60.0</v>
      </c>
      <c r="AB521" s="73"/>
      <c r="AC521" s="34">
        <v>6320000.0</v>
      </c>
      <c r="AD521" s="34" t="s">
        <v>1192</v>
      </c>
      <c r="AE521" s="35">
        <v>40856.0</v>
      </c>
      <c r="AF521" s="36">
        <v>4.8646132E7</v>
      </c>
      <c r="AG521" s="37">
        <v>0.493</v>
      </c>
      <c r="AH521" s="38">
        <v>76866.0</v>
      </c>
      <c r="AI521" s="38">
        <v>76509.0</v>
      </c>
    </row>
    <row r="522">
      <c r="A522" s="19">
        <v>521.0</v>
      </c>
      <c r="B522" s="20" t="s">
        <v>1710</v>
      </c>
      <c r="C522" s="21"/>
      <c r="D522" s="22" t="s">
        <v>3654</v>
      </c>
      <c r="E522" s="23" t="s">
        <v>3655</v>
      </c>
      <c r="F522" s="23" t="s">
        <v>3656</v>
      </c>
      <c r="G522" s="24" t="s">
        <v>3657</v>
      </c>
      <c r="H522" s="25" t="s">
        <v>3658</v>
      </c>
      <c r="I522" s="25" t="s">
        <v>3659</v>
      </c>
      <c r="J522" s="31"/>
      <c r="K522" s="26" t="s">
        <v>268</v>
      </c>
      <c r="L522" s="28"/>
      <c r="M522" s="28" t="s">
        <v>269</v>
      </c>
      <c r="N522" s="29" t="s">
        <v>78</v>
      </c>
      <c r="O522" s="29" t="s">
        <v>78</v>
      </c>
      <c r="P522" s="28" t="s">
        <v>48</v>
      </c>
      <c r="Q522" s="29" t="s">
        <v>1710</v>
      </c>
      <c r="R522" s="20" t="s">
        <v>353</v>
      </c>
      <c r="S522" s="25" t="s">
        <v>1898</v>
      </c>
      <c r="T522" s="25" t="s">
        <v>52</v>
      </c>
      <c r="U522" s="31"/>
      <c r="V522" s="25" t="s">
        <v>3614</v>
      </c>
      <c r="W522" s="32" t="str">
        <f t="shared" si="1"/>
        <v>Biosample protocol</v>
      </c>
      <c r="X522" s="33" t="str">
        <f t="shared" si="2"/>
        <v>Experiment protocol</v>
      </c>
      <c r="Y522" s="28"/>
      <c r="Z522" s="28" t="s">
        <v>53</v>
      </c>
      <c r="AA522" s="23">
        <v>60.0</v>
      </c>
      <c r="AB522" s="23">
        <v>27.72</v>
      </c>
      <c r="AC522" s="34">
        <v>3780000.0</v>
      </c>
      <c r="AD522" s="34" t="s">
        <v>1192</v>
      </c>
      <c r="AE522" s="35">
        <v>40907.0</v>
      </c>
      <c r="AF522" s="36">
        <v>4.0121904E7</v>
      </c>
      <c r="AG522" s="37">
        <v>0.5</v>
      </c>
      <c r="AH522" s="38">
        <v>60854.0</v>
      </c>
      <c r="AI522" s="38">
        <v>60484.0</v>
      </c>
    </row>
    <row r="523">
      <c r="A523" s="19">
        <v>522.0</v>
      </c>
      <c r="B523" s="20" t="s">
        <v>1710</v>
      </c>
      <c r="C523" s="21" t="s">
        <v>1824</v>
      </c>
      <c r="D523" s="22" t="s">
        <v>3660</v>
      </c>
      <c r="E523" s="23" t="s">
        <v>3661</v>
      </c>
      <c r="F523" s="23" t="s">
        <v>3662</v>
      </c>
      <c r="G523" s="24" t="s">
        <v>3663</v>
      </c>
      <c r="H523" s="25" t="s">
        <v>3664</v>
      </c>
      <c r="I523" s="25" t="s">
        <v>3665</v>
      </c>
      <c r="J523" s="31"/>
      <c r="K523" s="26" t="s">
        <v>268</v>
      </c>
      <c r="L523" s="28"/>
      <c r="M523" s="28" t="s">
        <v>269</v>
      </c>
      <c r="N523" s="29" t="s">
        <v>78</v>
      </c>
      <c r="O523" s="29" t="s">
        <v>78</v>
      </c>
      <c r="P523" s="28" t="s">
        <v>48</v>
      </c>
      <c r="Q523" s="29" t="s">
        <v>1710</v>
      </c>
      <c r="R523" s="20" t="s">
        <v>353</v>
      </c>
      <c r="S523" s="25" t="s">
        <v>1898</v>
      </c>
      <c r="T523" s="25" t="s">
        <v>52</v>
      </c>
      <c r="U523" s="31"/>
      <c r="V523" s="25" t="s">
        <v>3452</v>
      </c>
      <c r="W523" s="32" t="str">
        <f t="shared" si="1"/>
        <v>Biosample protocol</v>
      </c>
      <c r="X523" s="33" t="str">
        <f t="shared" si="2"/>
        <v>Experiment protocol</v>
      </c>
      <c r="Y523" s="28"/>
      <c r="Z523" s="28"/>
      <c r="AA523" s="23">
        <v>60.0</v>
      </c>
      <c r="AB523" s="73"/>
      <c r="AC523" s="34">
        <v>7250000.0</v>
      </c>
      <c r="AD523" s="34" t="s">
        <v>1192</v>
      </c>
      <c r="AE523" s="35">
        <v>40862.0</v>
      </c>
      <c r="AF523" s="36">
        <v>4.2198177E7</v>
      </c>
      <c r="AG523" s="37">
        <v>0.5131</v>
      </c>
      <c r="AH523" s="38">
        <v>75511.0</v>
      </c>
      <c r="AI523" s="38">
        <v>75172.0</v>
      </c>
    </row>
    <row r="524">
      <c r="A524" s="19">
        <v>523.0</v>
      </c>
      <c r="B524" s="20" t="s">
        <v>735</v>
      </c>
      <c r="C524" s="21" t="s">
        <v>1824</v>
      </c>
      <c r="D524" s="22" t="s">
        <v>3666</v>
      </c>
      <c r="E524" s="23" t="s">
        <v>3667</v>
      </c>
      <c r="F524" s="23" t="s">
        <v>3668</v>
      </c>
      <c r="G524" s="24" t="s">
        <v>3669</v>
      </c>
      <c r="H524" s="25" t="s">
        <v>3670</v>
      </c>
      <c r="I524" s="25" t="s">
        <v>3671</v>
      </c>
      <c r="J524" s="31"/>
      <c r="K524" s="26" t="s">
        <v>268</v>
      </c>
      <c r="L524" s="28"/>
      <c r="M524" s="28" t="s">
        <v>269</v>
      </c>
      <c r="N524" s="29" t="s">
        <v>78</v>
      </c>
      <c r="O524" s="29" t="s">
        <v>78</v>
      </c>
      <c r="P524" s="28" t="s">
        <v>48</v>
      </c>
      <c r="Q524" s="29" t="s">
        <v>735</v>
      </c>
      <c r="R524" s="20" t="s">
        <v>353</v>
      </c>
      <c r="S524" s="25" t="s">
        <v>1379</v>
      </c>
      <c r="T524" s="25" t="s">
        <v>69</v>
      </c>
      <c r="U524" s="31"/>
      <c r="V524" s="25" t="s">
        <v>3580</v>
      </c>
      <c r="W524" s="32" t="str">
        <f t="shared" si="1"/>
        <v>Biosample protocol</v>
      </c>
      <c r="X524" s="33" t="str">
        <f t="shared" si="2"/>
        <v>Experiment protocol</v>
      </c>
      <c r="Y524" s="28"/>
      <c r="Z524" s="28"/>
      <c r="AA524" s="23">
        <v>60.0</v>
      </c>
      <c r="AB524" s="73"/>
      <c r="AC524" s="34">
        <v>7920000.0</v>
      </c>
      <c r="AD524" s="34" t="s">
        <v>1192</v>
      </c>
      <c r="AE524" s="35">
        <v>40882.0</v>
      </c>
      <c r="AF524" s="36">
        <v>3.5945996E7</v>
      </c>
      <c r="AG524" s="37">
        <v>0.6227</v>
      </c>
      <c r="AH524" s="38">
        <v>80296.0</v>
      </c>
      <c r="AI524" s="38">
        <v>80064.0</v>
      </c>
    </row>
    <row r="525">
      <c r="A525" s="19">
        <v>524.0</v>
      </c>
      <c r="B525" s="20" t="s">
        <v>735</v>
      </c>
      <c r="C525" s="21"/>
      <c r="D525" s="22" t="s">
        <v>3672</v>
      </c>
      <c r="E525" s="23" t="s">
        <v>3673</v>
      </c>
      <c r="F525" s="23" t="s">
        <v>3674</v>
      </c>
      <c r="G525" s="24" t="s">
        <v>3675</v>
      </c>
      <c r="H525" s="25" t="s">
        <v>3676</v>
      </c>
      <c r="I525" s="25" t="s">
        <v>3677</v>
      </c>
      <c r="J525" s="25" t="s">
        <v>3678</v>
      </c>
      <c r="K525" s="26" t="s">
        <v>268</v>
      </c>
      <c r="L525" s="28"/>
      <c r="M525" s="28" t="s">
        <v>269</v>
      </c>
      <c r="N525" s="29" t="s">
        <v>78</v>
      </c>
      <c r="O525" s="29" t="s">
        <v>78</v>
      </c>
      <c r="P525" s="28" t="s">
        <v>48</v>
      </c>
      <c r="Q525" s="29" t="s">
        <v>735</v>
      </c>
      <c r="R525" s="20" t="s">
        <v>353</v>
      </c>
      <c r="S525" s="25" t="s">
        <v>2140</v>
      </c>
      <c r="T525" s="25" t="s">
        <v>52</v>
      </c>
      <c r="U525" s="31"/>
      <c r="V525" s="25" t="s">
        <v>3679</v>
      </c>
      <c r="W525" s="32" t="str">
        <f t="shared" si="1"/>
        <v>Biosample protocol</v>
      </c>
      <c r="X525" s="33" t="str">
        <f t="shared" si="2"/>
        <v>Experiment protocol</v>
      </c>
      <c r="Y525" s="28"/>
      <c r="Z525" s="28"/>
      <c r="AA525" s="23">
        <v>60.0</v>
      </c>
      <c r="AB525" s="73"/>
      <c r="AC525" s="34">
        <v>1.812E7</v>
      </c>
      <c r="AD525" s="34" t="s">
        <v>1192</v>
      </c>
      <c r="AE525" s="35">
        <v>40865.0</v>
      </c>
      <c r="AF525" s="36">
        <v>1.9295524E7</v>
      </c>
      <c r="AG525" s="37">
        <v>0.438</v>
      </c>
      <c r="AH525" s="38">
        <v>30564.0</v>
      </c>
      <c r="AI525" s="38">
        <v>30423.0</v>
      </c>
    </row>
    <row r="526">
      <c r="A526" s="19">
        <v>525.0</v>
      </c>
      <c r="B526" s="61" t="s">
        <v>672</v>
      </c>
      <c r="C526" s="21"/>
      <c r="D526" s="22" t="s">
        <v>3680</v>
      </c>
      <c r="E526" s="23" t="s">
        <v>3681</v>
      </c>
      <c r="F526" s="23" t="s">
        <v>3682</v>
      </c>
      <c r="G526" s="51" t="s">
        <v>3683</v>
      </c>
      <c r="H526" s="51" t="s">
        <v>3684</v>
      </c>
      <c r="I526" s="51" t="s">
        <v>3685</v>
      </c>
      <c r="J526" s="64"/>
      <c r="K526" s="62" t="s">
        <v>679</v>
      </c>
      <c r="L526" s="63"/>
      <c r="M526" s="63" t="s">
        <v>680</v>
      </c>
      <c r="N526" s="63" t="s">
        <v>78</v>
      </c>
      <c r="O526" s="63" t="s">
        <v>78</v>
      </c>
      <c r="P526" s="63" t="s">
        <v>48</v>
      </c>
      <c r="Q526" s="63" t="s">
        <v>681</v>
      </c>
      <c r="R526" s="61" t="s">
        <v>353</v>
      </c>
      <c r="S526" s="51" t="s">
        <v>837</v>
      </c>
      <c r="T526" s="51" t="s">
        <v>52</v>
      </c>
      <c r="U526" s="64"/>
      <c r="V526" s="51" t="s">
        <v>3045</v>
      </c>
      <c r="W526" s="32" t="str">
        <f t="shared" si="1"/>
        <v>Biosample protocol</v>
      </c>
      <c r="X526" s="33" t="str">
        <f t="shared" si="2"/>
        <v>Experiment protocol</v>
      </c>
      <c r="Y526" s="65"/>
      <c r="Z526" s="65"/>
      <c r="AA526" s="56">
        <v>60.0</v>
      </c>
      <c r="AB526" s="73"/>
      <c r="AC526" s="87">
        <v>4680000.0</v>
      </c>
      <c r="AD526" s="67" t="s">
        <v>1192</v>
      </c>
      <c r="AE526" s="68">
        <v>40723.0</v>
      </c>
      <c r="AF526" s="36">
        <v>4.416057E7</v>
      </c>
      <c r="AG526" s="37">
        <v>0.3075</v>
      </c>
      <c r="AH526" s="38">
        <v>62863.0</v>
      </c>
      <c r="AI526" s="38">
        <v>62655.0</v>
      </c>
    </row>
    <row r="527">
      <c r="A527" s="19">
        <v>526.0</v>
      </c>
      <c r="B527" s="20" t="s">
        <v>672</v>
      </c>
      <c r="C527" s="21"/>
      <c r="D527" s="22" t="s">
        <v>3686</v>
      </c>
      <c r="E527" s="23" t="s">
        <v>3687</v>
      </c>
      <c r="F527" s="23" t="s">
        <v>3688</v>
      </c>
      <c r="G527" s="24" t="s">
        <v>3689</v>
      </c>
      <c r="H527" s="25" t="s">
        <v>3690</v>
      </c>
      <c r="I527" s="25" t="s">
        <v>3691</v>
      </c>
      <c r="J527" s="31"/>
      <c r="K527" s="26" t="s">
        <v>679</v>
      </c>
      <c r="L527" s="28"/>
      <c r="M527" s="28" t="s">
        <v>680</v>
      </c>
      <c r="N527" s="29" t="s">
        <v>78</v>
      </c>
      <c r="O527" s="29" t="s">
        <v>78</v>
      </c>
      <c r="P527" s="28" t="s">
        <v>48</v>
      </c>
      <c r="Q527" s="29" t="s">
        <v>681</v>
      </c>
      <c r="R527" s="20" t="s">
        <v>353</v>
      </c>
      <c r="S527" s="25" t="s">
        <v>1379</v>
      </c>
      <c r="T527" s="25" t="s">
        <v>52</v>
      </c>
      <c r="U527" s="31"/>
      <c r="V527" s="25" t="s">
        <v>3002</v>
      </c>
      <c r="W527" s="32" t="str">
        <f t="shared" si="1"/>
        <v>Biosample protocol</v>
      </c>
      <c r="X527" s="33" t="str">
        <f t="shared" si="2"/>
        <v>Experiment protocol</v>
      </c>
      <c r="Y527" s="28"/>
      <c r="Z527" s="28"/>
      <c r="AA527" s="23">
        <v>60.0</v>
      </c>
      <c r="AB527" s="73"/>
      <c r="AC527" s="34">
        <v>4140000.0</v>
      </c>
      <c r="AD527" s="34" t="s">
        <v>1192</v>
      </c>
      <c r="AE527" s="35">
        <v>40707.0</v>
      </c>
      <c r="AF527" s="36">
        <v>2.5697557E7</v>
      </c>
      <c r="AG527" s="37">
        <v>0.3294</v>
      </c>
      <c r="AH527" s="38">
        <v>43506.0</v>
      </c>
      <c r="AI527" s="38">
        <v>43404.0</v>
      </c>
    </row>
    <row r="528">
      <c r="A528" s="19">
        <v>527.0</v>
      </c>
      <c r="B528" s="20" t="s">
        <v>315</v>
      </c>
      <c r="C528" s="21" t="s">
        <v>527</v>
      </c>
      <c r="D528" s="22" t="s">
        <v>3692</v>
      </c>
      <c r="E528" s="23" t="s">
        <v>3693</v>
      </c>
      <c r="F528" s="23" t="s">
        <v>3694</v>
      </c>
      <c r="G528" s="24" t="s">
        <v>3695</v>
      </c>
      <c r="H528" s="25" t="s">
        <v>3696</v>
      </c>
      <c r="I528" s="25" t="s">
        <v>3697</v>
      </c>
      <c r="J528" s="31"/>
      <c r="K528" s="26" t="s">
        <v>43</v>
      </c>
      <c r="L528" s="27" t="s">
        <v>322</v>
      </c>
      <c r="M528" s="28" t="s">
        <v>45</v>
      </c>
      <c r="N528" s="28" t="s">
        <v>78</v>
      </c>
      <c r="O528" s="28" t="s">
        <v>78</v>
      </c>
      <c r="P528" s="28" t="s">
        <v>48</v>
      </c>
      <c r="Q528" s="29" t="s">
        <v>366</v>
      </c>
      <c r="R528" s="20" t="s">
        <v>50</v>
      </c>
      <c r="S528" s="25" t="s">
        <v>1646</v>
      </c>
      <c r="T528" s="25" t="s">
        <v>52</v>
      </c>
      <c r="U528" s="25" t="s">
        <v>140</v>
      </c>
      <c r="V528" s="25" t="s">
        <v>1647</v>
      </c>
      <c r="W528" s="32" t="str">
        <f t="shared" si="1"/>
        <v>Biosample protocol</v>
      </c>
      <c r="X528" s="33" t="str">
        <f t="shared" si="2"/>
        <v>Experiment protocol</v>
      </c>
      <c r="Y528" s="28" t="s">
        <v>176</v>
      </c>
      <c r="Z528" s="28"/>
      <c r="AA528" s="23">
        <v>80.0</v>
      </c>
      <c r="AB528" s="73"/>
      <c r="AC528" s="34"/>
      <c r="AD528" s="34"/>
      <c r="AE528" s="35">
        <v>40108.0</v>
      </c>
      <c r="AF528" s="36">
        <v>3.52144704E8</v>
      </c>
      <c r="AG528" s="37">
        <v>0.7518</v>
      </c>
      <c r="AH528" s="38">
        <v>233877.0</v>
      </c>
      <c r="AI528" s="38">
        <v>233250.0</v>
      </c>
    </row>
    <row r="529">
      <c r="A529" s="19">
        <v>528.0</v>
      </c>
      <c r="B529" s="20" t="s">
        <v>1884</v>
      </c>
      <c r="C529" s="21" t="s">
        <v>44</v>
      </c>
      <c r="D529" s="22" t="s">
        <v>3698</v>
      </c>
      <c r="E529" s="23" t="s">
        <v>3699</v>
      </c>
      <c r="F529" s="23" t="s">
        <v>3700</v>
      </c>
      <c r="G529" s="24" t="s">
        <v>3701</v>
      </c>
      <c r="H529" s="25" t="s">
        <v>3702</v>
      </c>
      <c r="I529" s="25" t="s">
        <v>3703</v>
      </c>
      <c r="J529" s="31"/>
      <c r="K529" s="26" t="s">
        <v>43</v>
      </c>
      <c r="L529" s="28" t="s">
        <v>77</v>
      </c>
      <c r="M529" s="28" t="s">
        <v>45</v>
      </c>
      <c r="N529" s="28" t="s">
        <v>78</v>
      </c>
      <c r="O529" s="28" t="s">
        <v>78</v>
      </c>
      <c r="P529" s="28" t="s">
        <v>48</v>
      </c>
      <c r="Q529" s="29" t="s">
        <v>1884</v>
      </c>
      <c r="R529" s="20" t="s">
        <v>50</v>
      </c>
      <c r="S529" s="25" t="s">
        <v>1938</v>
      </c>
      <c r="T529" s="25" t="s">
        <v>69</v>
      </c>
      <c r="U529" s="25" t="s">
        <v>326</v>
      </c>
      <c r="V529" s="25" t="s">
        <v>1939</v>
      </c>
      <c r="W529" s="32" t="str">
        <f t="shared" si="1"/>
        <v>Biosample protocol</v>
      </c>
      <c r="X529" s="33" t="str">
        <f t="shared" si="2"/>
        <v>Experiment protocol</v>
      </c>
      <c r="Y529" s="28" t="s">
        <v>176</v>
      </c>
      <c r="Z529" s="28"/>
      <c r="AA529" s="23">
        <v>120.0</v>
      </c>
      <c r="AB529" s="73"/>
      <c r="AC529" s="34">
        <v>7840000.0</v>
      </c>
      <c r="AD529" s="34" t="s">
        <v>1080</v>
      </c>
      <c r="AE529" s="35">
        <v>40574.0</v>
      </c>
      <c r="AF529" s="36">
        <v>4.8275118E8</v>
      </c>
      <c r="AG529" s="37">
        <v>0.6957</v>
      </c>
      <c r="AH529" s="38">
        <v>114342.0</v>
      </c>
      <c r="AI529" s="38">
        <v>113840.0</v>
      </c>
    </row>
    <row r="530">
      <c r="A530" s="19">
        <v>529.0</v>
      </c>
      <c r="B530" s="20" t="s">
        <v>1638</v>
      </c>
      <c r="C530" s="21" t="s">
        <v>44</v>
      </c>
      <c r="D530" s="22" t="s">
        <v>3704</v>
      </c>
      <c r="E530" s="23" t="s">
        <v>3705</v>
      </c>
      <c r="F530" s="23" t="s">
        <v>3706</v>
      </c>
      <c r="G530" s="24" t="s">
        <v>3707</v>
      </c>
      <c r="H530" s="25" t="s">
        <v>3708</v>
      </c>
      <c r="I530" s="25" t="s">
        <v>3709</v>
      </c>
      <c r="J530" s="31"/>
      <c r="K530" s="26" t="s">
        <v>43</v>
      </c>
      <c r="L530" s="28" t="s">
        <v>77</v>
      </c>
      <c r="M530" s="28" t="s">
        <v>45</v>
      </c>
      <c r="N530" s="28" t="s">
        <v>78</v>
      </c>
      <c r="O530" s="28" t="s">
        <v>78</v>
      </c>
      <c r="P530" s="28" t="s">
        <v>48</v>
      </c>
      <c r="Q530" s="29" t="s">
        <v>1991</v>
      </c>
      <c r="R530" s="20" t="s">
        <v>50</v>
      </c>
      <c r="S530" s="25" t="s">
        <v>585</v>
      </c>
      <c r="T530" s="25" t="s">
        <v>69</v>
      </c>
      <c r="U530" s="25" t="s">
        <v>140</v>
      </c>
      <c r="V530" s="25" t="s">
        <v>2021</v>
      </c>
      <c r="W530" s="32" t="str">
        <f t="shared" si="1"/>
        <v>Biosample protocol</v>
      </c>
      <c r="X530" s="33" t="str">
        <f t="shared" si="2"/>
        <v>Experiment protocol</v>
      </c>
      <c r="Y530" s="28" t="s">
        <v>176</v>
      </c>
      <c r="Z530" s="28"/>
      <c r="AA530" s="23">
        <v>120.0</v>
      </c>
      <c r="AB530" s="73"/>
      <c r="AC530" s="34">
        <v>5910000.0</v>
      </c>
      <c r="AD530" s="34" t="s">
        <v>1080</v>
      </c>
      <c r="AE530" s="35">
        <v>40485.0</v>
      </c>
      <c r="AF530" s="36">
        <v>4.01571361E8</v>
      </c>
      <c r="AG530" s="37">
        <v>0.6649</v>
      </c>
      <c r="AH530" s="38">
        <v>136624.0</v>
      </c>
      <c r="AI530" s="38">
        <v>136220.0</v>
      </c>
    </row>
    <row r="531">
      <c r="A531" s="19">
        <v>530.0</v>
      </c>
      <c r="B531" s="20" t="s">
        <v>735</v>
      </c>
      <c r="C531" s="21" t="s">
        <v>1824</v>
      </c>
      <c r="D531" s="22" t="s">
        <v>3710</v>
      </c>
      <c r="E531" s="23" t="s">
        <v>3711</v>
      </c>
      <c r="F531" s="23" t="s">
        <v>3712</v>
      </c>
      <c r="G531" s="24" t="s">
        <v>3713</v>
      </c>
      <c r="H531" s="25" t="s">
        <v>3714</v>
      </c>
      <c r="I531" s="25" t="s">
        <v>3715</v>
      </c>
      <c r="J531" s="31"/>
      <c r="K531" s="26" t="s">
        <v>268</v>
      </c>
      <c r="L531" s="28"/>
      <c r="M531" s="28" t="s">
        <v>269</v>
      </c>
      <c r="N531" s="28" t="s">
        <v>78</v>
      </c>
      <c r="O531" s="28" t="s">
        <v>78</v>
      </c>
      <c r="P531" s="28" t="s">
        <v>48</v>
      </c>
      <c r="Q531" s="29" t="s">
        <v>735</v>
      </c>
      <c r="R531" s="20" t="s">
        <v>353</v>
      </c>
      <c r="S531" s="25" t="s">
        <v>1670</v>
      </c>
      <c r="T531" s="25" t="s">
        <v>69</v>
      </c>
      <c r="U531" s="25"/>
      <c r="V531" s="25" t="s">
        <v>3419</v>
      </c>
      <c r="W531" s="32" t="str">
        <f t="shared" si="1"/>
        <v>Biosample protocol</v>
      </c>
      <c r="X531" s="33" t="str">
        <f t="shared" si="2"/>
        <v>Experiment protocol</v>
      </c>
      <c r="Y531" s="28"/>
      <c r="Z531" s="28" t="s">
        <v>53</v>
      </c>
      <c r="AA531" s="23">
        <v>70.0</v>
      </c>
      <c r="AB531" s="73"/>
      <c r="AC531" s="34">
        <v>9990000.0</v>
      </c>
      <c r="AD531" s="34" t="s">
        <v>1192</v>
      </c>
      <c r="AE531" s="35">
        <v>40841.0</v>
      </c>
      <c r="AF531" s="36">
        <v>2.74507681E8</v>
      </c>
      <c r="AG531" s="37">
        <v>0.5599</v>
      </c>
      <c r="AH531" s="38">
        <v>253599.0</v>
      </c>
      <c r="AI531" s="38">
        <v>252877.0</v>
      </c>
    </row>
    <row r="532">
      <c r="A532" s="19">
        <v>531.0</v>
      </c>
      <c r="B532" s="20" t="s">
        <v>2342</v>
      </c>
      <c r="C532" s="21"/>
      <c r="D532" s="22" t="s">
        <v>3716</v>
      </c>
      <c r="E532" s="23" t="s">
        <v>3717</v>
      </c>
      <c r="F532" s="23" t="s">
        <v>3718</v>
      </c>
      <c r="G532" s="24" t="s">
        <v>3719</v>
      </c>
      <c r="H532" s="25" t="s">
        <v>3720</v>
      </c>
      <c r="I532" s="25" t="s">
        <v>3721</v>
      </c>
      <c r="J532" s="31"/>
      <c r="K532" s="26" t="s">
        <v>467</v>
      </c>
      <c r="L532" s="28" t="s">
        <v>468</v>
      </c>
      <c r="M532" s="28" t="s">
        <v>469</v>
      </c>
      <c r="N532" s="28" t="s">
        <v>78</v>
      </c>
      <c r="O532" s="28" t="s">
        <v>78</v>
      </c>
      <c r="P532" s="28" t="s">
        <v>48</v>
      </c>
      <c r="Q532" s="29" t="s">
        <v>2342</v>
      </c>
      <c r="R532" s="20" t="s">
        <v>353</v>
      </c>
      <c r="S532" s="25" t="s">
        <v>1078</v>
      </c>
      <c r="T532" s="25" t="s">
        <v>69</v>
      </c>
      <c r="U532" s="31"/>
      <c r="V532" s="25" t="s">
        <v>3641</v>
      </c>
      <c r="W532" s="32" t="str">
        <f t="shared" si="1"/>
        <v>Biosample protocol</v>
      </c>
      <c r="X532" s="33" t="str">
        <f t="shared" si="2"/>
        <v>Experiment protocol</v>
      </c>
      <c r="Y532" s="28"/>
      <c r="Z532" s="28" t="s">
        <v>53</v>
      </c>
      <c r="AA532" s="23">
        <v>80.0</v>
      </c>
      <c r="AB532" s="73"/>
      <c r="AC532" s="34">
        <v>9180000.0</v>
      </c>
      <c r="AD532" s="34" t="s">
        <v>1192</v>
      </c>
      <c r="AE532" s="35">
        <v>40879.0</v>
      </c>
      <c r="AF532" s="36">
        <v>2.7771209E7</v>
      </c>
      <c r="AG532" s="37">
        <v>0.4765</v>
      </c>
      <c r="AH532" s="38">
        <v>49282.0</v>
      </c>
      <c r="AI532" s="38">
        <v>49055.0</v>
      </c>
    </row>
    <row r="533">
      <c r="A533" s="19">
        <v>532.0</v>
      </c>
      <c r="B533" s="20" t="s">
        <v>735</v>
      </c>
      <c r="C533" s="21" t="s">
        <v>1701</v>
      </c>
      <c r="D533" s="22" t="s">
        <v>3722</v>
      </c>
      <c r="E533" s="23" t="s">
        <v>3723</v>
      </c>
      <c r="F533" s="23" t="s">
        <v>3674</v>
      </c>
      <c r="G533" s="24" t="s">
        <v>3724</v>
      </c>
      <c r="H533" s="25" t="s">
        <v>3725</v>
      </c>
      <c r="I533" s="25" t="s">
        <v>3678</v>
      </c>
      <c r="J533" s="25" t="s">
        <v>3677</v>
      </c>
      <c r="K533" s="26" t="s">
        <v>268</v>
      </c>
      <c r="L533" s="28"/>
      <c r="M533" s="28" t="s">
        <v>269</v>
      </c>
      <c r="N533" s="28" t="s">
        <v>78</v>
      </c>
      <c r="O533" s="28" t="s">
        <v>78</v>
      </c>
      <c r="P533" s="28" t="s">
        <v>48</v>
      </c>
      <c r="Q533" s="29" t="s">
        <v>735</v>
      </c>
      <c r="R533" s="20" t="s">
        <v>353</v>
      </c>
      <c r="S533" s="25" t="s">
        <v>2140</v>
      </c>
      <c r="T533" s="25" t="s">
        <v>52</v>
      </c>
      <c r="U533" s="31"/>
      <c r="V533" s="25" t="s">
        <v>3679</v>
      </c>
      <c r="W533" s="32" t="str">
        <f t="shared" si="1"/>
        <v>Biosample protocol</v>
      </c>
      <c r="X533" s="33" t="str">
        <f t="shared" si="2"/>
        <v>Experiment protocol</v>
      </c>
      <c r="Y533" s="28"/>
      <c r="Z533" s="28" t="s">
        <v>53</v>
      </c>
      <c r="AA533" s="23">
        <v>70.0</v>
      </c>
      <c r="AB533" s="23">
        <v>32.9799999999999</v>
      </c>
      <c r="AC533" s="34">
        <v>1.812E7</v>
      </c>
      <c r="AD533" s="34" t="s">
        <v>1192</v>
      </c>
      <c r="AE533" s="35">
        <v>40865.0</v>
      </c>
      <c r="AF533" s="36">
        <v>3.6520939E7</v>
      </c>
      <c r="AG533" s="37">
        <v>0.438</v>
      </c>
      <c r="AH533" s="38">
        <v>52222.0</v>
      </c>
      <c r="AI533" s="38">
        <v>51894.0</v>
      </c>
    </row>
    <row r="534">
      <c r="A534" s="19">
        <v>533.0</v>
      </c>
      <c r="B534" s="61" t="s">
        <v>3726</v>
      </c>
      <c r="C534" s="21"/>
      <c r="D534" s="22" t="s">
        <v>3727</v>
      </c>
      <c r="E534" s="23" t="s">
        <v>3728</v>
      </c>
      <c r="F534" s="23" t="s">
        <v>3729</v>
      </c>
      <c r="G534" s="51" t="s">
        <v>3730</v>
      </c>
      <c r="H534" s="51" t="s">
        <v>3731</v>
      </c>
      <c r="I534" s="51" t="s">
        <v>3732</v>
      </c>
      <c r="J534" s="51" t="s">
        <v>3733</v>
      </c>
      <c r="K534" s="62" t="s">
        <v>43</v>
      </c>
      <c r="L534" s="83" t="s">
        <v>44</v>
      </c>
      <c r="M534" s="63" t="s">
        <v>45</v>
      </c>
      <c r="N534" s="63" t="s">
        <v>64</v>
      </c>
      <c r="O534" s="63" t="s">
        <v>64</v>
      </c>
      <c r="P534" s="63" t="s">
        <v>48</v>
      </c>
      <c r="Q534" s="63" t="s">
        <v>3734</v>
      </c>
      <c r="R534" s="61" t="s">
        <v>67</v>
      </c>
      <c r="S534" s="51" t="s">
        <v>3263</v>
      </c>
      <c r="T534" s="51" t="s">
        <v>52</v>
      </c>
      <c r="U534" s="64"/>
      <c r="V534" s="64"/>
      <c r="W534" s="32" t="str">
        <f t="shared" si="1"/>
        <v>Biosample protocol</v>
      </c>
      <c r="X534" s="33" t="str">
        <f t="shared" si="2"/>
        <v>Experiment protocol</v>
      </c>
      <c r="Y534" s="65"/>
      <c r="Z534" s="65" t="s">
        <v>53</v>
      </c>
      <c r="AA534" s="56">
        <v>50.0</v>
      </c>
      <c r="AB534" s="56">
        <v>49.91</v>
      </c>
      <c r="AC534" s="88">
        <v>7900000.0</v>
      </c>
      <c r="AD534" s="67" t="s">
        <v>1007</v>
      </c>
      <c r="AE534" s="68">
        <v>41079.0</v>
      </c>
      <c r="AF534" s="36">
        <v>1.14834828E8</v>
      </c>
      <c r="AG534" s="37">
        <v>0.3568</v>
      </c>
      <c r="AH534" s="38">
        <v>81372.0</v>
      </c>
      <c r="AI534" s="38">
        <v>81135.0</v>
      </c>
    </row>
    <row r="535">
      <c r="A535" s="19">
        <v>534.0</v>
      </c>
      <c r="B535" s="20" t="s">
        <v>3735</v>
      </c>
      <c r="C535" s="21"/>
      <c r="D535" s="22" t="s">
        <v>3736</v>
      </c>
      <c r="E535" s="23" t="s">
        <v>3737</v>
      </c>
      <c r="F535" s="23" t="s">
        <v>3738</v>
      </c>
      <c r="G535" s="24" t="s">
        <v>3739</v>
      </c>
      <c r="H535" s="25" t="s">
        <v>3740</v>
      </c>
      <c r="I535" s="25" t="s">
        <v>3741</v>
      </c>
      <c r="J535" s="25"/>
      <c r="K535" s="26" t="s">
        <v>43</v>
      </c>
      <c r="L535" s="27" t="s">
        <v>44</v>
      </c>
      <c r="M535" s="28" t="s">
        <v>45</v>
      </c>
      <c r="N535" s="28" t="s">
        <v>64</v>
      </c>
      <c r="O535" s="28" t="s">
        <v>64</v>
      </c>
      <c r="P535" s="28" t="s">
        <v>48</v>
      </c>
      <c r="Q535" s="29" t="s">
        <v>3734</v>
      </c>
      <c r="R535" s="30" t="s">
        <v>67</v>
      </c>
      <c r="S535" s="25" t="s">
        <v>3263</v>
      </c>
      <c r="T535" s="25" t="s">
        <v>52</v>
      </c>
      <c r="U535" s="31"/>
      <c r="V535" s="31"/>
      <c r="W535" s="32" t="str">
        <f t="shared" si="1"/>
        <v>Biosample protocol</v>
      </c>
      <c r="X535" s="33" t="str">
        <f t="shared" si="2"/>
        <v>Experiment protocol</v>
      </c>
      <c r="Y535" s="28"/>
      <c r="Z535" s="28" t="s">
        <v>53</v>
      </c>
      <c r="AA535" s="23">
        <v>40.0</v>
      </c>
      <c r="AB535" s="23">
        <v>22.0</v>
      </c>
      <c r="AC535" s="34">
        <v>6420000.0</v>
      </c>
      <c r="AD535" s="34" t="s">
        <v>1007</v>
      </c>
      <c r="AE535" s="35">
        <v>41116.0</v>
      </c>
      <c r="AF535" s="36">
        <v>4.22272378E8</v>
      </c>
      <c r="AG535" s="37">
        <v>0.4262</v>
      </c>
      <c r="AH535" s="38">
        <v>135013.0</v>
      </c>
      <c r="AI535" s="38">
        <v>134494.0</v>
      </c>
    </row>
    <row r="536">
      <c r="A536" s="19">
        <v>535.0</v>
      </c>
      <c r="B536" s="20" t="s">
        <v>3726</v>
      </c>
      <c r="C536" s="21"/>
      <c r="D536" s="22" t="s">
        <v>3727</v>
      </c>
      <c r="E536" s="23" t="s">
        <v>3742</v>
      </c>
      <c r="F536" s="23" t="s">
        <v>3743</v>
      </c>
      <c r="G536" s="24" t="s">
        <v>3744</v>
      </c>
      <c r="H536" s="25" t="s">
        <v>3745</v>
      </c>
      <c r="I536" s="25" t="s">
        <v>3733</v>
      </c>
      <c r="J536" s="51" t="s">
        <v>3732</v>
      </c>
      <c r="K536" s="26" t="s">
        <v>43</v>
      </c>
      <c r="L536" s="27" t="s">
        <v>44</v>
      </c>
      <c r="M536" s="28" t="s">
        <v>45</v>
      </c>
      <c r="N536" s="28" t="s">
        <v>64</v>
      </c>
      <c r="O536" s="28" t="s">
        <v>64</v>
      </c>
      <c r="P536" s="28" t="s">
        <v>48</v>
      </c>
      <c r="Q536" s="29" t="s">
        <v>3734</v>
      </c>
      <c r="R536" s="30" t="s">
        <v>67</v>
      </c>
      <c r="S536" s="25" t="s">
        <v>3263</v>
      </c>
      <c r="T536" s="25" t="s">
        <v>52</v>
      </c>
      <c r="U536" s="31"/>
      <c r="V536" s="31"/>
      <c r="W536" s="32" t="str">
        <f t="shared" si="1"/>
        <v>Biosample protocol</v>
      </c>
      <c r="X536" s="33" t="str">
        <f t="shared" si="2"/>
        <v>Experiment protocol</v>
      </c>
      <c r="Y536" s="28"/>
      <c r="Z536" s="28" t="s">
        <v>53</v>
      </c>
      <c r="AA536" s="23">
        <v>40.0</v>
      </c>
      <c r="AB536" s="23">
        <v>11.0</v>
      </c>
      <c r="AC536" s="34">
        <v>7340000.0</v>
      </c>
      <c r="AD536" s="34" t="s">
        <v>1007</v>
      </c>
      <c r="AE536" s="35">
        <v>41121.0</v>
      </c>
      <c r="AF536" s="36">
        <v>4.46481866E8</v>
      </c>
      <c r="AG536" s="37">
        <v>0.4524</v>
      </c>
      <c r="AH536" s="38">
        <v>143623.0</v>
      </c>
      <c r="AI536" s="38">
        <v>143089.0</v>
      </c>
    </row>
    <row r="537">
      <c r="A537" s="19">
        <v>536.0</v>
      </c>
      <c r="B537" s="20" t="s">
        <v>3746</v>
      </c>
      <c r="C537" s="21" t="s">
        <v>255</v>
      </c>
      <c r="D537" s="22" t="s">
        <v>3747</v>
      </c>
      <c r="E537" s="23" t="s">
        <v>3748</v>
      </c>
      <c r="F537" s="23" t="s">
        <v>3749</v>
      </c>
      <c r="G537" s="24" t="s">
        <v>3750</v>
      </c>
      <c r="H537" s="25" t="s">
        <v>3751</v>
      </c>
      <c r="I537" s="25" t="s">
        <v>3752</v>
      </c>
      <c r="J537" s="31"/>
      <c r="K537" s="26" t="s">
        <v>136</v>
      </c>
      <c r="L537" s="28"/>
      <c r="M537" s="28" t="s">
        <v>137</v>
      </c>
      <c r="N537" s="28" t="s">
        <v>64</v>
      </c>
      <c r="O537" s="28" t="s">
        <v>64</v>
      </c>
      <c r="P537" s="28" t="s">
        <v>92</v>
      </c>
      <c r="Q537" s="29" t="s">
        <v>3753</v>
      </c>
      <c r="R537" s="30" t="s">
        <v>50</v>
      </c>
      <c r="S537" s="31"/>
      <c r="T537" s="31"/>
      <c r="U537" s="31"/>
      <c r="V537" s="31"/>
      <c r="W537" s="32" t="str">
        <f t="shared" si="1"/>
        <v>Biosample protocol</v>
      </c>
      <c r="X537" s="33" t="str">
        <f t="shared" si="2"/>
        <v>Experiment protocol</v>
      </c>
      <c r="Y537" s="28"/>
      <c r="Z537" s="28" t="s">
        <v>53</v>
      </c>
      <c r="AA537" s="23">
        <v>80.0</v>
      </c>
      <c r="AB537" s="23">
        <v>24.86</v>
      </c>
      <c r="AC537" s="34">
        <v>1.46E7</v>
      </c>
      <c r="AD537" s="34" t="s">
        <v>1007</v>
      </c>
      <c r="AE537" s="35">
        <v>41206.0</v>
      </c>
      <c r="AF537" s="36">
        <v>3.46519378E8</v>
      </c>
      <c r="AG537" s="37">
        <v>0.641</v>
      </c>
      <c r="AH537" s="38">
        <v>287072.0</v>
      </c>
      <c r="AI537" s="38">
        <v>286745.0</v>
      </c>
    </row>
    <row r="538">
      <c r="A538" s="19">
        <v>537.0</v>
      </c>
      <c r="B538" s="20" t="s">
        <v>3754</v>
      </c>
      <c r="C538" s="21" t="s">
        <v>255</v>
      </c>
      <c r="D538" s="22" t="s">
        <v>3755</v>
      </c>
      <c r="E538" s="23" t="s">
        <v>3756</v>
      </c>
      <c r="F538" s="23" t="s">
        <v>3757</v>
      </c>
      <c r="G538" s="24" t="s">
        <v>3758</v>
      </c>
      <c r="H538" s="25" t="s">
        <v>3759</v>
      </c>
      <c r="I538" s="25" t="s">
        <v>3760</v>
      </c>
      <c r="J538" s="31"/>
      <c r="K538" s="26" t="s">
        <v>136</v>
      </c>
      <c r="L538" s="28"/>
      <c r="M538" s="28" t="s">
        <v>137</v>
      </c>
      <c r="N538" s="28" t="s">
        <v>64</v>
      </c>
      <c r="O538" s="28" t="s">
        <v>64</v>
      </c>
      <c r="P538" s="28" t="s">
        <v>92</v>
      </c>
      <c r="Q538" s="29" t="s">
        <v>3753</v>
      </c>
      <c r="R538" s="30" t="s">
        <v>50</v>
      </c>
      <c r="S538" s="24" t="s">
        <v>325</v>
      </c>
      <c r="T538" s="24" t="s">
        <v>52</v>
      </c>
      <c r="U538" s="31"/>
      <c r="V538" s="31"/>
      <c r="W538" s="32" t="str">
        <f t="shared" si="1"/>
        <v>Biosample protocol</v>
      </c>
      <c r="X538" s="33" t="str">
        <f t="shared" si="2"/>
        <v>Experiment protocol</v>
      </c>
      <c r="Y538" s="28"/>
      <c r="Z538" s="28" t="s">
        <v>53</v>
      </c>
      <c r="AA538" s="23">
        <v>80.0</v>
      </c>
      <c r="AB538" s="23">
        <v>60.06</v>
      </c>
      <c r="AC538" s="34">
        <v>1.96E7</v>
      </c>
      <c r="AD538" s="34" t="s">
        <v>1007</v>
      </c>
      <c r="AE538" s="35">
        <v>41206.0</v>
      </c>
      <c r="AF538" s="36">
        <v>2.53713588E8</v>
      </c>
      <c r="AG538" s="37">
        <v>0.5215</v>
      </c>
      <c r="AH538" s="38">
        <v>219112.0</v>
      </c>
      <c r="AI538" s="38">
        <v>218810.0</v>
      </c>
    </row>
    <row r="539">
      <c r="A539" s="19">
        <v>538.0</v>
      </c>
      <c r="B539" s="61" t="s">
        <v>3761</v>
      </c>
      <c r="C539" s="21"/>
      <c r="D539" s="22" t="s">
        <v>3762</v>
      </c>
      <c r="E539" s="23" t="s">
        <v>3763</v>
      </c>
      <c r="F539" s="23" t="s">
        <v>3764</v>
      </c>
      <c r="G539" s="51" t="s">
        <v>3765</v>
      </c>
      <c r="H539" s="51" t="s">
        <v>3766</v>
      </c>
      <c r="I539" s="51" t="s">
        <v>3767</v>
      </c>
      <c r="J539" s="51" t="s">
        <v>3768</v>
      </c>
      <c r="K539" s="62" t="s">
        <v>43</v>
      </c>
      <c r="L539" s="83" t="s">
        <v>170</v>
      </c>
      <c r="M539" s="63" t="s">
        <v>45</v>
      </c>
      <c r="N539" s="63" t="s">
        <v>64</v>
      </c>
      <c r="O539" s="63" t="s">
        <v>64</v>
      </c>
      <c r="P539" s="63" t="s">
        <v>48</v>
      </c>
      <c r="Q539" s="63" t="s">
        <v>3769</v>
      </c>
      <c r="R539" s="89" t="s">
        <v>50</v>
      </c>
      <c r="S539" s="90" t="s">
        <v>3770</v>
      </c>
      <c r="T539" s="51" t="s">
        <v>69</v>
      </c>
      <c r="U539" s="64"/>
      <c r="V539" s="64"/>
      <c r="W539" s="32" t="str">
        <f t="shared" si="1"/>
        <v>Biosample protocol</v>
      </c>
      <c r="X539" s="33" t="str">
        <f t="shared" si="2"/>
        <v>Experiment protocol</v>
      </c>
      <c r="Y539" s="65"/>
      <c r="Z539" s="65" t="s">
        <v>53</v>
      </c>
      <c r="AA539" s="56">
        <v>40.0</v>
      </c>
      <c r="AB539" s="56">
        <v>49.97</v>
      </c>
      <c r="AC539" s="91">
        <v>6800000.0</v>
      </c>
      <c r="AD539" s="67" t="s">
        <v>1007</v>
      </c>
      <c r="AE539" s="68">
        <v>41138.0</v>
      </c>
      <c r="AF539" s="36">
        <v>2.39632971E8</v>
      </c>
      <c r="AG539" s="37">
        <v>0.4742</v>
      </c>
      <c r="AH539" s="38">
        <v>136638.0</v>
      </c>
      <c r="AI539" s="38">
        <v>136280.0</v>
      </c>
    </row>
    <row r="540">
      <c r="A540" s="19">
        <v>539.0</v>
      </c>
      <c r="B540" s="20" t="s">
        <v>3771</v>
      </c>
      <c r="C540" s="21"/>
      <c r="D540" s="22" t="s">
        <v>3772</v>
      </c>
      <c r="E540" s="23" t="s">
        <v>3773</v>
      </c>
      <c r="F540" s="23" t="s">
        <v>3774</v>
      </c>
      <c r="G540" s="24" t="s">
        <v>3775</v>
      </c>
      <c r="H540" s="25" t="s">
        <v>3776</v>
      </c>
      <c r="I540" s="25" t="s">
        <v>3777</v>
      </c>
      <c r="J540" s="24" t="s">
        <v>3778</v>
      </c>
      <c r="K540" s="26" t="s">
        <v>251</v>
      </c>
      <c r="L540" s="28"/>
      <c r="M540" s="28" t="s">
        <v>252</v>
      </c>
      <c r="N540" s="28" t="s">
        <v>64</v>
      </c>
      <c r="O540" s="28" t="s">
        <v>64</v>
      </c>
      <c r="P540" s="28" t="s">
        <v>65</v>
      </c>
      <c r="Q540" s="29" t="s">
        <v>3779</v>
      </c>
      <c r="R540" s="30" t="s">
        <v>50</v>
      </c>
      <c r="S540" s="24" t="s">
        <v>1938</v>
      </c>
      <c r="T540" s="25" t="s">
        <v>69</v>
      </c>
      <c r="U540" s="31"/>
      <c r="V540" s="31"/>
      <c r="W540" s="32" t="str">
        <f t="shared" si="1"/>
        <v>Biosample protocol</v>
      </c>
      <c r="X540" s="33" t="str">
        <f t="shared" si="2"/>
        <v>Experiment protocol</v>
      </c>
      <c r="Y540" s="28" t="s">
        <v>3780</v>
      </c>
      <c r="Z540" s="28" t="s">
        <v>53</v>
      </c>
      <c r="AA540" s="23">
        <v>100.0</v>
      </c>
      <c r="AB540" s="23">
        <v>42.46</v>
      </c>
      <c r="AC540" s="34">
        <v>1.68E7</v>
      </c>
      <c r="AD540" s="34" t="s">
        <v>1007</v>
      </c>
      <c r="AE540" s="35">
        <v>41250.0</v>
      </c>
      <c r="AF540" s="36">
        <v>5.3873807E7</v>
      </c>
      <c r="AG540" s="37">
        <v>0.4728</v>
      </c>
      <c r="AH540" s="38">
        <v>79678.0</v>
      </c>
      <c r="AI540" s="38">
        <v>79559.0</v>
      </c>
    </row>
    <row r="541">
      <c r="A541" s="19">
        <v>540.0</v>
      </c>
      <c r="B541" s="20" t="s">
        <v>3771</v>
      </c>
      <c r="C541" s="21"/>
      <c r="D541" s="22" t="s">
        <v>3772</v>
      </c>
      <c r="E541" s="23" t="s">
        <v>3781</v>
      </c>
      <c r="F541" s="23" t="s">
        <v>3782</v>
      </c>
      <c r="G541" s="24" t="s">
        <v>3783</v>
      </c>
      <c r="H541" s="25" t="s">
        <v>3784</v>
      </c>
      <c r="I541" s="25" t="s">
        <v>3778</v>
      </c>
      <c r="J541" s="24" t="s">
        <v>3777</v>
      </c>
      <c r="K541" s="26" t="s">
        <v>251</v>
      </c>
      <c r="L541" s="28"/>
      <c r="M541" s="28" t="s">
        <v>252</v>
      </c>
      <c r="N541" s="28" t="s">
        <v>64</v>
      </c>
      <c r="O541" s="28" t="s">
        <v>64</v>
      </c>
      <c r="P541" s="28" t="s">
        <v>65</v>
      </c>
      <c r="Q541" s="29" t="s">
        <v>3779</v>
      </c>
      <c r="R541" s="30" t="s">
        <v>50</v>
      </c>
      <c r="S541" s="24" t="s">
        <v>1938</v>
      </c>
      <c r="T541" s="25" t="s">
        <v>69</v>
      </c>
      <c r="U541" s="31"/>
      <c r="V541" s="31"/>
      <c r="W541" s="32" t="str">
        <f t="shared" si="1"/>
        <v>Biosample protocol</v>
      </c>
      <c r="X541" s="33" t="str">
        <f t="shared" si="2"/>
        <v>Experiment protocol</v>
      </c>
      <c r="Y541" s="28" t="s">
        <v>3780</v>
      </c>
      <c r="Z541" s="28" t="s">
        <v>53</v>
      </c>
      <c r="AA541" s="23">
        <v>120.0</v>
      </c>
      <c r="AB541" s="23">
        <v>56.54</v>
      </c>
      <c r="AC541" s="34">
        <v>9850000.0</v>
      </c>
      <c r="AD541" s="34" t="s">
        <v>1007</v>
      </c>
      <c r="AE541" s="35">
        <v>41250.0</v>
      </c>
      <c r="AF541" s="36">
        <v>7.1392694E7</v>
      </c>
      <c r="AG541" s="37">
        <v>0.4981</v>
      </c>
      <c r="AH541" s="38">
        <v>64663.0</v>
      </c>
      <c r="AI541" s="38">
        <v>64587.0</v>
      </c>
    </row>
    <row r="542">
      <c r="A542" s="19">
        <v>541.0</v>
      </c>
      <c r="B542" s="20" t="s">
        <v>3785</v>
      </c>
      <c r="C542" s="21"/>
      <c r="D542" s="22" t="s">
        <v>3786</v>
      </c>
      <c r="E542" s="23" t="s">
        <v>3787</v>
      </c>
      <c r="F542" s="23" t="s">
        <v>3788</v>
      </c>
      <c r="G542" s="24" t="s">
        <v>3789</v>
      </c>
      <c r="H542" s="25" t="s">
        <v>3790</v>
      </c>
      <c r="I542" s="25" t="s">
        <v>3791</v>
      </c>
      <c r="J542" s="24" t="s">
        <v>3792</v>
      </c>
      <c r="K542" s="26" t="s">
        <v>467</v>
      </c>
      <c r="L542" s="29"/>
      <c r="M542" s="28" t="s">
        <v>469</v>
      </c>
      <c r="N542" s="29" t="s">
        <v>64</v>
      </c>
      <c r="O542" s="29" t="s">
        <v>64</v>
      </c>
      <c r="P542" s="28" t="s">
        <v>48</v>
      </c>
      <c r="Q542" s="29" t="s">
        <v>3793</v>
      </c>
      <c r="R542" s="30" t="s">
        <v>67</v>
      </c>
      <c r="S542" s="24" t="s">
        <v>3794</v>
      </c>
      <c r="T542" s="25" t="s">
        <v>69</v>
      </c>
      <c r="U542" s="31"/>
      <c r="V542" s="31"/>
      <c r="W542" s="32" t="str">
        <f t="shared" si="1"/>
        <v>Biosample protocol</v>
      </c>
      <c r="X542" s="33" t="str">
        <f t="shared" si="2"/>
        <v>Experiment protocol</v>
      </c>
      <c r="Y542" s="28" t="s">
        <v>3780</v>
      </c>
      <c r="Z542" s="28" t="s">
        <v>53</v>
      </c>
      <c r="AA542" s="23"/>
      <c r="AB542" s="23">
        <v>100.0</v>
      </c>
      <c r="AC542" s="34">
        <v>1.94E7</v>
      </c>
      <c r="AD542" s="34" t="s">
        <v>1007</v>
      </c>
      <c r="AE542" s="35">
        <v>41253.0</v>
      </c>
      <c r="AF542" s="36">
        <v>6.1856074E7</v>
      </c>
      <c r="AG542" s="37">
        <v>0.4596</v>
      </c>
      <c r="AH542" s="38">
        <v>102931.0</v>
      </c>
      <c r="AI542" s="38">
        <v>102625.0</v>
      </c>
    </row>
    <row r="543">
      <c r="A543" s="19">
        <v>542.0</v>
      </c>
      <c r="B543" s="61" t="s">
        <v>3785</v>
      </c>
      <c r="C543" s="21"/>
      <c r="D543" s="22" t="s">
        <v>3786</v>
      </c>
      <c r="E543" s="23" t="s">
        <v>3795</v>
      </c>
      <c r="F543" s="23" t="s">
        <v>3796</v>
      </c>
      <c r="G543" s="51" t="s">
        <v>3797</v>
      </c>
      <c r="H543" s="51" t="s">
        <v>3798</v>
      </c>
      <c r="I543" s="51" t="s">
        <v>3799</v>
      </c>
      <c r="J543" s="51" t="s">
        <v>3800</v>
      </c>
      <c r="K543" s="62" t="s">
        <v>467</v>
      </c>
      <c r="L543" s="63"/>
      <c r="M543" s="63" t="s">
        <v>469</v>
      </c>
      <c r="N543" s="63" t="s">
        <v>64</v>
      </c>
      <c r="O543" s="63" t="s">
        <v>64</v>
      </c>
      <c r="P543" s="63" t="s">
        <v>48</v>
      </c>
      <c r="Q543" s="63" t="s">
        <v>3793</v>
      </c>
      <c r="R543" s="92" t="s">
        <v>67</v>
      </c>
      <c r="S543" s="69" t="s">
        <v>3794</v>
      </c>
      <c r="T543" s="51" t="s">
        <v>69</v>
      </c>
      <c r="U543" s="64"/>
      <c r="V543" s="64"/>
      <c r="W543" s="32" t="str">
        <f t="shared" si="1"/>
        <v>Biosample protocol</v>
      </c>
      <c r="X543" s="33" t="str">
        <f t="shared" si="2"/>
        <v>Experiment protocol</v>
      </c>
      <c r="Y543" s="65" t="s">
        <v>3780</v>
      </c>
      <c r="Z543" s="65" t="s">
        <v>53</v>
      </c>
      <c r="AA543" s="56"/>
      <c r="AB543" s="56">
        <v>75.2399999999999</v>
      </c>
      <c r="AC543" s="93">
        <v>1.96E7</v>
      </c>
      <c r="AD543" s="67" t="s">
        <v>1007</v>
      </c>
      <c r="AE543" s="68">
        <v>41253.0</v>
      </c>
      <c r="AF543" s="36">
        <v>3.93546633E8</v>
      </c>
      <c r="AG543" s="37">
        <v>0.498</v>
      </c>
      <c r="AH543" s="38">
        <v>212055.0</v>
      </c>
      <c r="AI543" s="38">
        <v>211449.0</v>
      </c>
    </row>
    <row r="544">
      <c r="A544" s="19">
        <v>543.0</v>
      </c>
      <c r="B544" s="20" t="s">
        <v>3801</v>
      </c>
      <c r="C544" s="21"/>
      <c r="D544" s="22" t="s">
        <v>3802</v>
      </c>
      <c r="E544" s="23" t="s">
        <v>3803</v>
      </c>
      <c r="F544" s="23" t="s">
        <v>3804</v>
      </c>
      <c r="G544" s="24" t="s">
        <v>3805</v>
      </c>
      <c r="H544" s="25" t="s">
        <v>3806</v>
      </c>
      <c r="I544" s="25" t="s">
        <v>3807</v>
      </c>
      <c r="J544" s="69" t="s">
        <v>3808</v>
      </c>
      <c r="K544" s="26" t="s">
        <v>158</v>
      </c>
      <c r="L544" s="27"/>
      <c r="M544" s="28" t="s">
        <v>208</v>
      </c>
      <c r="N544" s="29" t="s">
        <v>64</v>
      </c>
      <c r="O544" s="29" t="s">
        <v>64</v>
      </c>
      <c r="P544" s="28" t="s">
        <v>92</v>
      </c>
      <c r="Q544" s="29" t="s">
        <v>3809</v>
      </c>
      <c r="R544" s="20" t="s">
        <v>50</v>
      </c>
      <c r="S544" s="25" t="s">
        <v>546</v>
      </c>
      <c r="T544" s="25" t="s">
        <v>52</v>
      </c>
      <c r="U544" s="31"/>
      <c r="V544" s="31"/>
      <c r="W544" s="32" t="str">
        <f t="shared" si="1"/>
        <v>Biosample protocol</v>
      </c>
      <c r="X544" s="33" t="str">
        <f t="shared" si="2"/>
        <v>Experiment protocol</v>
      </c>
      <c r="Y544" s="28" t="s">
        <v>3780</v>
      </c>
      <c r="Z544" s="28" t="s">
        <v>53</v>
      </c>
      <c r="AA544" s="23">
        <v>80.0</v>
      </c>
      <c r="AB544" s="23">
        <v>41.4</v>
      </c>
      <c r="AC544" s="34">
        <v>1.6E7</v>
      </c>
      <c r="AD544" s="34" t="s">
        <v>1007</v>
      </c>
      <c r="AE544" s="35">
        <v>41254.0</v>
      </c>
      <c r="AF544" s="36">
        <v>2.87482154E8</v>
      </c>
      <c r="AG544" s="37">
        <v>0.466</v>
      </c>
      <c r="AH544" s="38">
        <v>166471.0</v>
      </c>
      <c r="AI544" s="38">
        <v>166251.0</v>
      </c>
    </row>
    <row r="545">
      <c r="A545" s="19">
        <v>544.0</v>
      </c>
      <c r="B545" s="61" t="s">
        <v>3801</v>
      </c>
      <c r="C545" s="21"/>
      <c r="D545" s="22" t="s">
        <v>3802</v>
      </c>
      <c r="E545" s="23" t="s">
        <v>3810</v>
      </c>
      <c r="F545" s="23" t="s">
        <v>3811</v>
      </c>
      <c r="G545" s="51" t="s">
        <v>3812</v>
      </c>
      <c r="H545" s="51" t="s">
        <v>3813</v>
      </c>
      <c r="I545" s="51" t="s">
        <v>3814</v>
      </c>
      <c r="J545" s="51" t="s">
        <v>3815</v>
      </c>
      <c r="K545" s="62" t="s">
        <v>158</v>
      </c>
      <c r="L545" s="83"/>
      <c r="M545" s="63" t="s">
        <v>208</v>
      </c>
      <c r="N545" s="63" t="s">
        <v>64</v>
      </c>
      <c r="O545" s="63" t="s">
        <v>64</v>
      </c>
      <c r="P545" s="63" t="s">
        <v>92</v>
      </c>
      <c r="Q545" s="63" t="s">
        <v>3809</v>
      </c>
      <c r="R545" s="61" t="s">
        <v>50</v>
      </c>
      <c r="S545" s="51" t="s">
        <v>546</v>
      </c>
      <c r="T545" s="51" t="s">
        <v>52</v>
      </c>
      <c r="U545" s="64"/>
      <c r="V545" s="64"/>
      <c r="W545" s="32" t="str">
        <f t="shared" si="1"/>
        <v>Biosample protocol</v>
      </c>
      <c r="X545" s="33" t="str">
        <f t="shared" si="2"/>
        <v>Experiment protocol</v>
      </c>
      <c r="Y545" s="65" t="s">
        <v>3780</v>
      </c>
      <c r="Z545" s="65" t="s">
        <v>53</v>
      </c>
      <c r="AA545" s="56">
        <v>80.0</v>
      </c>
      <c r="AB545" s="56">
        <v>100.54</v>
      </c>
      <c r="AC545" s="94">
        <v>1.42E7</v>
      </c>
      <c r="AD545" s="67" t="s">
        <v>1007</v>
      </c>
      <c r="AE545" s="68">
        <v>41254.0</v>
      </c>
      <c r="AF545" s="36">
        <v>7.9815628E7</v>
      </c>
      <c r="AG545" s="37">
        <v>0.409</v>
      </c>
      <c r="AH545" s="38">
        <v>88029.0</v>
      </c>
      <c r="AI545" s="38">
        <v>87923.0</v>
      </c>
    </row>
    <row r="546">
      <c r="A546" s="19">
        <v>545.0</v>
      </c>
      <c r="B546" s="20" t="s">
        <v>3816</v>
      </c>
      <c r="C546" s="21" t="s">
        <v>422</v>
      </c>
      <c r="D546" s="22" t="s">
        <v>3817</v>
      </c>
      <c r="E546" s="23" t="s">
        <v>3818</v>
      </c>
      <c r="F546" s="23" t="s">
        <v>3819</v>
      </c>
      <c r="G546" s="24" t="s">
        <v>3820</v>
      </c>
      <c r="H546" s="25" t="s">
        <v>3821</v>
      </c>
      <c r="I546" s="25" t="s">
        <v>3822</v>
      </c>
      <c r="J546" s="31"/>
      <c r="K546" s="26" t="s">
        <v>120</v>
      </c>
      <c r="L546" s="28"/>
      <c r="M546" s="28" t="s">
        <v>351</v>
      </c>
      <c r="N546" s="28" t="s">
        <v>78</v>
      </c>
      <c r="O546" s="28" t="s">
        <v>78</v>
      </c>
      <c r="P546" s="28" t="s">
        <v>92</v>
      </c>
      <c r="Q546" s="29" t="s">
        <v>3823</v>
      </c>
      <c r="R546" s="20" t="s">
        <v>353</v>
      </c>
      <c r="S546" s="25" t="s">
        <v>1379</v>
      </c>
      <c r="T546" s="25" t="s">
        <v>52</v>
      </c>
      <c r="U546" s="31"/>
      <c r="V546" s="31"/>
      <c r="W546" s="32" t="str">
        <f t="shared" si="1"/>
        <v>Biosample protocol</v>
      </c>
      <c r="X546" s="33" t="str">
        <f t="shared" si="2"/>
        <v>Experiment protocol</v>
      </c>
      <c r="Y546" s="28" t="s">
        <v>3780</v>
      </c>
      <c r="Z546" s="28" t="s">
        <v>53</v>
      </c>
      <c r="AA546" s="23">
        <v>70.0</v>
      </c>
      <c r="AB546" s="23">
        <v>10.06</v>
      </c>
      <c r="AC546" s="34">
        <v>5120000.0</v>
      </c>
      <c r="AD546" s="34" t="s">
        <v>1192</v>
      </c>
      <c r="AE546" s="35">
        <v>41262.0</v>
      </c>
      <c r="AF546" s="36">
        <v>1.7794283E8</v>
      </c>
      <c r="AG546" s="37">
        <v>0.5244</v>
      </c>
      <c r="AH546" s="38">
        <v>134605.0</v>
      </c>
      <c r="AI546" s="38">
        <v>134176.0</v>
      </c>
    </row>
    <row r="547">
      <c r="A547" s="19">
        <v>546.0</v>
      </c>
      <c r="B547" s="61" t="s">
        <v>3816</v>
      </c>
      <c r="C547" s="21" t="s">
        <v>422</v>
      </c>
      <c r="D547" s="22" t="s">
        <v>3824</v>
      </c>
      <c r="E547" s="23" t="s">
        <v>3825</v>
      </c>
      <c r="F547" s="23" t="s">
        <v>3826</v>
      </c>
      <c r="G547" s="51" t="s">
        <v>3827</v>
      </c>
      <c r="H547" s="51" t="s">
        <v>3828</v>
      </c>
      <c r="I547" s="51" t="s">
        <v>3829</v>
      </c>
      <c r="J547" s="64"/>
      <c r="K547" s="62" t="s">
        <v>120</v>
      </c>
      <c r="L547" s="63"/>
      <c r="M547" s="63" t="s">
        <v>351</v>
      </c>
      <c r="N547" s="63" t="s">
        <v>78</v>
      </c>
      <c r="O547" s="63" t="s">
        <v>78</v>
      </c>
      <c r="P547" s="63" t="s">
        <v>92</v>
      </c>
      <c r="Q547" s="63" t="s">
        <v>3823</v>
      </c>
      <c r="R547" s="61" t="s">
        <v>353</v>
      </c>
      <c r="S547" s="51" t="s">
        <v>1190</v>
      </c>
      <c r="T547" s="51" t="s">
        <v>69</v>
      </c>
      <c r="U547" s="64"/>
      <c r="V547" s="64"/>
      <c r="W547" s="32" t="str">
        <f t="shared" si="1"/>
        <v>Biosample protocol</v>
      </c>
      <c r="X547" s="33" t="str">
        <f t="shared" si="2"/>
        <v>Experiment protocol</v>
      </c>
      <c r="Y547" s="65" t="s">
        <v>3830</v>
      </c>
      <c r="Z547" s="65" t="s">
        <v>53</v>
      </c>
      <c r="AA547" s="56">
        <v>80.0</v>
      </c>
      <c r="AB547" s="73"/>
      <c r="AC547" s="75">
        <v>8100000.0</v>
      </c>
      <c r="AD547" s="67" t="s">
        <v>1192</v>
      </c>
      <c r="AE547" s="68">
        <v>41296.0</v>
      </c>
      <c r="AF547" s="36">
        <v>2.14856308E8</v>
      </c>
      <c r="AG547" s="37">
        <v>0.453</v>
      </c>
      <c r="AH547" s="38">
        <v>142045.0</v>
      </c>
      <c r="AI547" s="38">
        <v>139232.0</v>
      </c>
    </row>
    <row r="548">
      <c r="A548" s="19">
        <v>547.0</v>
      </c>
      <c r="B548" s="61" t="s">
        <v>3816</v>
      </c>
      <c r="C548" s="21" t="s">
        <v>422</v>
      </c>
      <c r="D548" s="22" t="s">
        <v>3817</v>
      </c>
      <c r="E548" s="23" t="s">
        <v>3831</v>
      </c>
      <c r="F548" s="23" t="s">
        <v>3832</v>
      </c>
      <c r="G548" s="51" t="s">
        <v>3833</v>
      </c>
      <c r="H548" s="51" t="s">
        <v>3834</v>
      </c>
      <c r="I548" s="51" t="s">
        <v>3835</v>
      </c>
      <c r="J548" s="64"/>
      <c r="K548" s="62" t="s">
        <v>120</v>
      </c>
      <c r="L548" s="63"/>
      <c r="M548" s="63" t="s">
        <v>351</v>
      </c>
      <c r="N548" s="63" t="s">
        <v>78</v>
      </c>
      <c r="O548" s="63" t="s">
        <v>78</v>
      </c>
      <c r="P548" s="63" t="s">
        <v>92</v>
      </c>
      <c r="Q548" s="63" t="s">
        <v>3823</v>
      </c>
      <c r="R548" s="61" t="s">
        <v>353</v>
      </c>
      <c r="S548" s="51" t="s">
        <v>3836</v>
      </c>
      <c r="T548" s="51" t="s">
        <v>52</v>
      </c>
      <c r="U548" s="64"/>
      <c r="V548" s="64"/>
      <c r="W548" s="32" t="str">
        <f t="shared" si="1"/>
        <v>Biosample protocol</v>
      </c>
      <c r="X548" s="33" t="str">
        <f t="shared" si="2"/>
        <v>Experiment protocol</v>
      </c>
      <c r="Y548" s="65" t="s">
        <v>3830</v>
      </c>
      <c r="Z548" s="65" t="s">
        <v>53</v>
      </c>
      <c r="AA548" s="56">
        <v>100.0</v>
      </c>
      <c r="AB548" s="56">
        <v>9.3</v>
      </c>
      <c r="AC548" s="95">
        <v>3600000.0</v>
      </c>
      <c r="AD548" s="67" t="s">
        <v>1192</v>
      </c>
      <c r="AE548" s="68">
        <v>41304.0</v>
      </c>
      <c r="AF548" s="36">
        <v>3.15836333E8</v>
      </c>
      <c r="AG548" s="37">
        <v>0.5081</v>
      </c>
      <c r="AH548" s="38">
        <v>159199.0</v>
      </c>
      <c r="AI548" s="38">
        <v>156520.0</v>
      </c>
    </row>
    <row r="549">
      <c r="A549" s="19">
        <v>548.0</v>
      </c>
      <c r="B549" s="20" t="s">
        <v>3816</v>
      </c>
      <c r="C549" s="21"/>
      <c r="D549" s="22" t="s">
        <v>3824</v>
      </c>
      <c r="E549" s="23" t="s">
        <v>3837</v>
      </c>
      <c r="F549" s="23" t="s">
        <v>3838</v>
      </c>
      <c r="G549" s="24" t="s">
        <v>3839</v>
      </c>
      <c r="H549" s="25" t="s">
        <v>3840</v>
      </c>
      <c r="I549" s="25" t="s">
        <v>3841</v>
      </c>
      <c r="J549" s="31"/>
      <c r="K549" s="26" t="s">
        <v>120</v>
      </c>
      <c r="L549" s="28"/>
      <c r="M549" s="28" t="s">
        <v>351</v>
      </c>
      <c r="N549" s="28" t="s">
        <v>78</v>
      </c>
      <c r="O549" s="28" t="s">
        <v>78</v>
      </c>
      <c r="P549" s="28" t="s">
        <v>92</v>
      </c>
      <c r="Q549" s="29" t="s">
        <v>3823</v>
      </c>
      <c r="R549" s="20" t="s">
        <v>353</v>
      </c>
      <c r="S549" s="25" t="s">
        <v>3842</v>
      </c>
      <c r="T549" s="25" t="s">
        <v>69</v>
      </c>
      <c r="U549" s="31"/>
      <c r="V549" s="31"/>
      <c r="W549" s="32" t="str">
        <f t="shared" si="1"/>
        <v>Biosample protocol</v>
      </c>
      <c r="X549" s="33" t="str">
        <f t="shared" si="2"/>
        <v>Experiment protocol</v>
      </c>
      <c r="Y549" s="28" t="s">
        <v>3830</v>
      </c>
      <c r="Z549" s="28" t="s">
        <v>53</v>
      </c>
      <c r="AA549" s="23">
        <v>100.0</v>
      </c>
      <c r="AB549" s="23">
        <v>20.0</v>
      </c>
      <c r="AC549" s="34">
        <v>8040000.0</v>
      </c>
      <c r="AD549" s="34" t="s">
        <v>1192</v>
      </c>
      <c r="AE549" s="35">
        <v>41311.0</v>
      </c>
      <c r="AF549" s="36">
        <v>2.44360628E8</v>
      </c>
      <c r="AG549" s="37">
        <v>0.7</v>
      </c>
      <c r="AH549" s="38">
        <v>130725.0</v>
      </c>
      <c r="AI549" s="38">
        <v>129624.0</v>
      </c>
    </row>
    <row r="550">
      <c r="A550" s="19">
        <v>549.0</v>
      </c>
      <c r="B550" s="20" t="s">
        <v>3843</v>
      </c>
      <c r="C550" s="21" t="s">
        <v>436</v>
      </c>
      <c r="D550" s="22" t="s">
        <v>3844</v>
      </c>
      <c r="E550" s="23" t="s">
        <v>3845</v>
      </c>
      <c r="F550" s="23" t="s">
        <v>3846</v>
      </c>
      <c r="G550" s="24" t="s">
        <v>3847</v>
      </c>
      <c r="H550" s="25" t="s">
        <v>3848</v>
      </c>
      <c r="I550" s="25" t="s">
        <v>3849</v>
      </c>
      <c r="J550" s="25" t="s">
        <v>3850</v>
      </c>
      <c r="K550" s="26" t="s">
        <v>238</v>
      </c>
      <c r="L550" s="29"/>
      <c r="M550" s="28" t="s">
        <v>239</v>
      </c>
      <c r="N550" s="28" t="s">
        <v>46</v>
      </c>
      <c r="O550" s="28" t="s">
        <v>240</v>
      </c>
      <c r="P550" s="28" t="s">
        <v>241</v>
      </c>
      <c r="Q550" s="29" t="s">
        <v>3851</v>
      </c>
      <c r="R550" s="20" t="s">
        <v>238</v>
      </c>
      <c r="S550" s="31"/>
      <c r="T550" s="31"/>
      <c r="U550" s="31"/>
      <c r="V550" s="31"/>
      <c r="W550" s="32" t="str">
        <f t="shared" si="1"/>
        <v>Biosample protocol</v>
      </c>
      <c r="X550" s="33" t="str">
        <f t="shared" si="2"/>
        <v>Experiment protocol</v>
      </c>
      <c r="Y550" s="28" t="s">
        <v>3830</v>
      </c>
      <c r="Z550" s="28" t="s">
        <v>53</v>
      </c>
      <c r="AA550" s="23">
        <v>100.0</v>
      </c>
      <c r="AB550" s="23">
        <v>20.0</v>
      </c>
      <c r="AC550" s="34">
        <v>7100000.0</v>
      </c>
      <c r="AD550" s="34" t="s">
        <v>1007</v>
      </c>
      <c r="AE550" s="35">
        <v>41311.0</v>
      </c>
      <c r="AF550" s="36">
        <v>2.62127187E8</v>
      </c>
      <c r="AG550" s="37">
        <v>0.6103</v>
      </c>
      <c r="AH550" s="38">
        <v>194603.0</v>
      </c>
      <c r="AI550" s="38">
        <v>193826.0</v>
      </c>
    </row>
    <row r="551">
      <c r="A551" s="19">
        <v>550.0</v>
      </c>
      <c r="B551" s="20" t="s">
        <v>3843</v>
      </c>
      <c r="C551" s="21"/>
      <c r="D551" s="22" t="s">
        <v>3844</v>
      </c>
      <c r="E551" s="23" t="s">
        <v>3852</v>
      </c>
      <c r="F551" s="23" t="s">
        <v>3853</v>
      </c>
      <c r="G551" s="24" t="s">
        <v>3854</v>
      </c>
      <c r="H551" s="25" t="s">
        <v>3855</v>
      </c>
      <c r="I551" s="25" t="s">
        <v>3850</v>
      </c>
      <c r="J551" s="25" t="s">
        <v>3849</v>
      </c>
      <c r="K551" s="26" t="s">
        <v>238</v>
      </c>
      <c r="L551" s="29"/>
      <c r="M551" s="28" t="s">
        <v>239</v>
      </c>
      <c r="N551" s="28" t="s">
        <v>46</v>
      </c>
      <c r="O551" s="28" t="s">
        <v>240</v>
      </c>
      <c r="P551" s="28" t="s">
        <v>241</v>
      </c>
      <c r="Q551" s="29" t="s">
        <v>3851</v>
      </c>
      <c r="R551" s="20" t="s">
        <v>238</v>
      </c>
      <c r="S551" s="31"/>
      <c r="T551" s="31"/>
      <c r="U551" s="31"/>
      <c r="V551" s="31"/>
      <c r="W551" s="32" t="str">
        <f t="shared" si="1"/>
        <v>Biosample protocol</v>
      </c>
      <c r="X551" s="33" t="str">
        <f t="shared" si="2"/>
        <v>Experiment protocol</v>
      </c>
      <c r="Y551" s="28" t="s">
        <v>3830</v>
      </c>
      <c r="Z551" s="28" t="s">
        <v>53</v>
      </c>
      <c r="AA551" s="23">
        <v>80.0</v>
      </c>
      <c r="AB551" s="73"/>
      <c r="AC551" s="34">
        <v>6300000.0</v>
      </c>
      <c r="AD551" s="34" t="s">
        <v>1007</v>
      </c>
      <c r="AE551" s="35">
        <v>41311.0</v>
      </c>
      <c r="AF551" s="36">
        <v>3.1533758E7</v>
      </c>
      <c r="AG551" s="37">
        <v>0.3622</v>
      </c>
      <c r="AH551" s="38">
        <v>50375.0</v>
      </c>
      <c r="AI551" s="38">
        <v>50238.0</v>
      </c>
    </row>
    <row r="552">
      <c r="A552" s="19">
        <v>551.0</v>
      </c>
      <c r="B552" s="20" t="s">
        <v>3856</v>
      </c>
      <c r="C552" s="21"/>
      <c r="D552" s="22" t="s">
        <v>3857</v>
      </c>
      <c r="E552" s="23" t="s">
        <v>3858</v>
      </c>
      <c r="F552" s="23" t="s">
        <v>3859</v>
      </c>
      <c r="G552" s="24" t="s">
        <v>3860</v>
      </c>
      <c r="H552" s="25" t="s">
        <v>3861</v>
      </c>
      <c r="I552" s="25" t="s">
        <v>3862</v>
      </c>
      <c r="J552" s="25" t="s">
        <v>3863</v>
      </c>
      <c r="K552" s="26" t="s">
        <v>207</v>
      </c>
      <c r="L552" s="28"/>
      <c r="M552" s="28"/>
      <c r="N552" s="29" t="s">
        <v>64</v>
      </c>
      <c r="O552" s="29" t="s">
        <v>64</v>
      </c>
      <c r="P552" s="28" t="s">
        <v>48</v>
      </c>
      <c r="Q552" s="29" t="s">
        <v>3864</v>
      </c>
      <c r="R552" s="20" t="s">
        <v>50</v>
      </c>
      <c r="S552" s="25" t="s">
        <v>1370</v>
      </c>
      <c r="T552" s="25" t="s">
        <v>69</v>
      </c>
      <c r="U552" s="31"/>
      <c r="V552" s="25"/>
      <c r="W552" s="32" t="str">
        <f t="shared" si="1"/>
        <v>Biosample protocol</v>
      </c>
      <c r="X552" s="33" t="str">
        <f t="shared" si="2"/>
        <v>Experiment protocol</v>
      </c>
      <c r="Y552" s="28" t="s">
        <v>3780</v>
      </c>
      <c r="Z552" s="28" t="s">
        <v>53</v>
      </c>
      <c r="AA552" s="23">
        <v>140.0</v>
      </c>
      <c r="AB552" s="73"/>
      <c r="AC552" s="34">
        <v>8120000.0</v>
      </c>
      <c r="AD552" s="34" t="s">
        <v>1007</v>
      </c>
      <c r="AE552" s="35">
        <v>41331.0</v>
      </c>
      <c r="AF552" s="36">
        <v>4.870171E7</v>
      </c>
      <c r="AG552" s="37">
        <v>0.5344</v>
      </c>
      <c r="AH552" s="38">
        <v>95801.0</v>
      </c>
      <c r="AI552" s="38">
        <v>95689.0</v>
      </c>
    </row>
    <row r="553">
      <c r="A553" s="19">
        <v>552.0</v>
      </c>
      <c r="B553" s="20" t="s">
        <v>3856</v>
      </c>
      <c r="C553" s="21"/>
      <c r="D553" s="22" t="s">
        <v>3857</v>
      </c>
      <c r="E553" s="23" t="s">
        <v>3865</v>
      </c>
      <c r="F553" s="23" t="s">
        <v>3866</v>
      </c>
      <c r="G553" s="24" t="s">
        <v>3867</v>
      </c>
      <c r="H553" s="25" t="s">
        <v>3868</v>
      </c>
      <c r="I553" s="25" t="s">
        <v>3863</v>
      </c>
      <c r="J553" s="25" t="s">
        <v>3862</v>
      </c>
      <c r="K553" s="26" t="s">
        <v>207</v>
      </c>
      <c r="L553" s="28"/>
      <c r="M553" s="28"/>
      <c r="N553" s="29" t="s">
        <v>64</v>
      </c>
      <c r="O553" s="29" t="s">
        <v>64</v>
      </c>
      <c r="P553" s="28" t="s">
        <v>48</v>
      </c>
      <c r="Q553" s="29" t="s">
        <v>3864</v>
      </c>
      <c r="R553" s="20" t="s">
        <v>50</v>
      </c>
      <c r="S553" s="25" t="s">
        <v>1370</v>
      </c>
      <c r="T553" s="24" t="s">
        <v>69</v>
      </c>
      <c r="U553" s="31"/>
      <c r="V553" s="25"/>
      <c r="W553" s="32" t="str">
        <f t="shared" si="1"/>
        <v>Biosample protocol</v>
      </c>
      <c r="X553" s="33" t="str">
        <f t="shared" si="2"/>
        <v>Experiment protocol</v>
      </c>
      <c r="Y553" s="28" t="s">
        <v>3830</v>
      </c>
      <c r="Z553" s="28" t="s">
        <v>53</v>
      </c>
      <c r="AA553" s="23">
        <v>140.0</v>
      </c>
      <c r="AB553" s="23">
        <v>9.35</v>
      </c>
      <c r="AC553" s="34">
        <v>7150000.0</v>
      </c>
      <c r="AD553" s="34" t="s">
        <v>1007</v>
      </c>
      <c r="AE553" s="35">
        <v>41331.0</v>
      </c>
      <c r="AF553" s="36">
        <v>3.71761066E8</v>
      </c>
      <c r="AG553" s="37">
        <v>0.4865</v>
      </c>
      <c r="AH553" s="38">
        <v>197194.0</v>
      </c>
      <c r="AI553" s="38">
        <v>196972.0</v>
      </c>
    </row>
    <row r="554">
      <c r="A554" s="19">
        <v>553.0</v>
      </c>
      <c r="B554" s="20" t="s">
        <v>3869</v>
      </c>
      <c r="C554" s="21" t="s">
        <v>527</v>
      </c>
      <c r="D554" s="22" t="s">
        <v>3870</v>
      </c>
      <c r="E554" s="23" t="s">
        <v>3871</v>
      </c>
      <c r="F554" s="23" t="s">
        <v>3872</v>
      </c>
      <c r="G554" s="24" t="s">
        <v>3873</v>
      </c>
      <c r="H554" s="25" t="s">
        <v>3874</v>
      </c>
      <c r="I554" s="25" t="s">
        <v>3875</v>
      </c>
      <c r="J554" s="25" t="s">
        <v>3876</v>
      </c>
      <c r="K554" s="26" t="s">
        <v>43</v>
      </c>
      <c r="L554" s="27" t="s">
        <v>170</v>
      </c>
      <c r="M554" s="28" t="s">
        <v>45</v>
      </c>
      <c r="N554" s="28" t="s">
        <v>64</v>
      </c>
      <c r="O554" s="28" t="s">
        <v>64</v>
      </c>
      <c r="P554" s="28" t="s">
        <v>48</v>
      </c>
      <c r="Q554" s="29" t="s">
        <v>3877</v>
      </c>
      <c r="R554" s="30" t="s">
        <v>50</v>
      </c>
      <c r="S554" s="24" t="s">
        <v>3878</v>
      </c>
      <c r="T554" s="24" t="s">
        <v>69</v>
      </c>
      <c r="U554" s="31"/>
      <c r="V554" s="25"/>
      <c r="W554" s="32" t="str">
        <f t="shared" si="1"/>
        <v>Biosample protocol</v>
      </c>
      <c r="X554" s="33" t="str">
        <f t="shared" si="2"/>
        <v>Experiment protocol</v>
      </c>
      <c r="Y554" s="28" t="s">
        <v>3830</v>
      </c>
      <c r="Z554" s="28" t="s">
        <v>53</v>
      </c>
      <c r="AA554" s="23">
        <v>80.0</v>
      </c>
      <c r="AB554" s="23">
        <v>9.5</v>
      </c>
      <c r="AC554" s="34">
        <v>1.448E7</v>
      </c>
      <c r="AD554" s="34" t="s">
        <v>1007</v>
      </c>
      <c r="AE554" s="35">
        <v>41339.0</v>
      </c>
      <c r="AF554" s="36">
        <v>2.01604281E8</v>
      </c>
      <c r="AG554" s="37">
        <v>0.5612</v>
      </c>
      <c r="AH554" s="38">
        <v>149137.0</v>
      </c>
      <c r="AI554" s="38">
        <v>148738.0</v>
      </c>
    </row>
    <row r="555">
      <c r="A555" s="19">
        <v>554.0</v>
      </c>
      <c r="B555" s="20" t="s">
        <v>3869</v>
      </c>
      <c r="C555" s="21" t="s">
        <v>527</v>
      </c>
      <c r="D555" s="22" t="s">
        <v>3870</v>
      </c>
      <c r="E555" s="23" t="s">
        <v>3879</v>
      </c>
      <c r="F555" s="23" t="s">
        <v>3880</v>
      </c>
      <c r="G555" s="24" t="s">
        <v>3881</v>
      </c>
      <c r="H555" s="25" t="s">
        <v>3882</v>
      </c>
      <c r="I555" s="25" t="s">
        <v>3876</v>
      </c>
      <c r="J555" s="25" t="s">
        <v>3875</v>
      </c>
      <c r="K555" s="26" t="s">
        <v>43</v>
      </c>
      <c r="L555" s="27" t="s">
        <v>170</v>
      </c>
      <c r="M555" s="28" t="s">
        <v>45</v>
      </c>
      <c r="N555" s="28" t="s">
        <v>64</v>
      </c>
      <c r="O555" s="28" t="s">
        <v>64</v>
      </c>
      <c r="P555" s="28" t="s">
        <v>48</v>
      </c>
      <c r="Q555" s="29" t="s">
        <v>3877</v>
      </c>
      <c r="R555" s="30" t="s">
        <v>50</v>
      </c>
      <c r="S555" s="24" t="s">
        <v>3878</v>
      </c>
      <c r="T555" s="24" t="s">
        <v>69</v>
      </c>
      <c r="U555" s="31"/>
      <c r="V555" s="25"/>
      <c r="W555" s="32" t="str">
        <f t="shared" si="1"/>
        <v>Biosample protocol</v>
      </c>
      <c r="X555" s="33" t="str">
        <f t="shared" si="2"/>
        <v>Experiment protocol</v>
      </c>
      <c r="Y555" s="28"/>
      <c r="Z555" s="28" t="s">
        <v>53</v>
      </c>
      <c r="AA555" s="23">
        <v>60.0</v>
      </c>
      <c r="AB555" s="73"/>
      <c r="AC555" s="34">
        <v>1.436E7</v>
      </c>
      <c r="AD555" s="34" t="s">
        <v>1007</v>
      </c>
      <c r="AE555" s="35">
        <v>41339.0</v>
      </c>
      <c r="AF555" s="36">
        <v>9.0766816E7</v>
      </c>
      <c r="AG555" s="37">
        <v>0.5272</v>
      </c>
      <c r="AH555" s="38">
        <v>119041.0</v>
      </c>
      <c r="AI555" s="38">
        <v>118897.0</v>
      </c>
    </row>
    <row r="556">
      <c r="A556" s="19">
        <v>555.0</v>
      </c>
      <c r="B556" s="20" t="s">
        <v>3883</v>
      </c>
      <c r="C556" s="21"/>
      <c r="D556" s="22" t="s">
        <v>3884</v>
      </c>
      <c r="E556" s="23" t="s">
        <v>3885</v>
      </c>
      <c r="F556" s="23" t="s">
        <v>3886</v>
      </c>
      <c r="G556" s="24" t="s">
        <v>3887</v>
      </c>
      <c r="H556" s="25" t="s">
        <v>3888</v>
      </c>
      <c r="I556" s="25" t="s">
        <v>3889</v>
      </c>
      <c r="J556" s="31"/>
      <c r="K556" s="26" t="s">
        <v>120</v>
      </c>
      <c r="L556" s="28"/>
      <c r="M556" s="28" t="s">
        <v>121</v>
      </c>
      <c r="N556" s="28" t="s">
        <v>78</v>
      </c>
      <c r="O556" s="28" t="s">
        <v>78</v>
      </c>
      <c r="P556" s="28" t="s">
        <v>92</v>
      </c>
      <c r="Q556" s="29" t="s">
        <v>3890</v>
      </c>
      <c r="R556" s="20" t="s">
        <v>50</v>
      </c>
      <c r="S556" s="25" t="s">
        <v>3891</v>
      </c>
      <c r="T556" s="25" t="s">
        <v>69</v>
      </c>
      <c r="U556" s="31"/>
      <c r="V556" s="25" t="s">
        <v>3892</v>
      </c>
      <c r="W556" s="32" t="str">
        <f t="shared" si="1"/>
        <v>Biosample protocol</v>
      </c>
      <c r="X556" s="33" t="str">
        <f t="shared" si="2"/>
        <v>Experiment protocol</v>
      </c>
      <c r="Y556" s="28"/>
      <c r="Z556" s="28" t="s">
        <v>53</v>
      </c>
      <c r="AA556" s="23">
        <v>70.0</v>
      </c>
      <c r="AB556" s="73"/>
      <c r="AC556" s="34">
        <v>5940000.0</v>
      </c>
      <c r="AD556" s="34" t="s">
        <v>3893</v>
      </c>
      <c r="AE556" s="35">
        <v>41340.0</v>
      </c>
      <c r="AF556" s="36">
        <v>3.44578025E8</v>
      </c>
      <c r="AG556" s="37">
        <v>0.3381</v>
      </c>
      <c r="AH556" s="38">
        <v>140795.0</v>
      </c>
      <c r="AI556" s="38">
        <v>140320.0</v>
      </c>
    </row>
    <row r="557">
      <c r="A557" s="19">
        <v>556.0</v>
      </c>
      <c r="B557" s="61" t="s">
        <v>3894</v>
      </c>
      <c r="C557" s="21" t="s">
        <v>422</v>
      </c>
      <c r="D557" s="22" t="s">
        <v>3895</v>
      </c>
      <c r="E557" s="23" t="s">
        <v>3896</v>
      </c>
      <c r="F557" s="23" t="s">
        <v>3897</v>
      </c>
      <c r="G557" s="51" t="s">
        <v>3898</v>
      </c>
      <c r="H557" s="51" t="s">
        <v>3899</v>
      </c>
      <c r="I557" s="51" t="s">
        <v>3900</v>
      </c>
      <c r="J557" s="64"/>
      <c r="K557" s="62" t="s">
        <v>120</v>
      </c>
      <c r="L557" s="63"/>
      <c r="M557" s="63" t="s">
        <v>121</v>
      </c>
      <c r="N557" s="63" t="s">
        <v>78</v>
      </c>
      <c r="O557" s="63" t="s">
        <v>78</v>
      </c>
      <c r="P557" s="63" t="s">
        <v>92</v>
      </c>
      <c r="Q557" s="63" t="s">
        <v>3901</v>
      </c>
      <c r="R557" s="61" t="s">
        <v>50</v>
      </c>
      <c r="S557" s="51" t="s">
        <v>3891</v>
      </c>
      <c r="T557" s="51" t="s">
        <v>69</v>
      </c>
      <c r="U557" s="64"/>
      <c r="V557" s="51" t="s">
        <v>3892</v>
      </c>
      <c r="W557" s="32" t="str">
        <f t="shared" si="1"/>
        <v>Biosample protocol</v>
      </c>
      <c r="X557" s="33" t="str">
        <f t="shared" si="2"/>
        <v>Experiment protocol</v>
      </c>
      <c r="Y557" s="65"/>
      <c r="Z557" s="65" t="s">
        <v>53</v>
      </c>
      <c r="AA557" s="56">
        <v>70.0</v>
      </c>
      <c r="AB557" s="73"/>
      <c r="AC557" s="96">
        <v>1.76E7</v>
      </c>
      <c r="AD557" s="67" t="s">
        <v>3893</v>
      </c>
      <c r="AE557" s="68">
        <v>41340.0</v>
      </c>
      <c r="AF557" s="36">
        <v>4.85529537E8</v>
      </c>
      <c r="AG557" s="37">
        <v>0.4416</v>
      </c>
      <c r="AH557" s="38">
        <v>201363.0</v>
      </c>
      <c r="AI557" s="38">
        <v>199546.0</v>
      </c>
    </row>
    <row r="558">
      <c r="A558" s="19">
        <v>557.0</v>
      </c>
      <c r="B558" s="61" t="s">
        <v>3902</v>
      </c>
      <c r="C558" s="21" t="s">
        <v>199</v>
      </c>
      <c r="D558" s="22" t="s">
        <v>3903</v>
      </c>
      <c r="E558" s="23" t="s">
        <v>3904</v>
      </c>
      <c r="F558" s="23" t="s">
        <v>3905</v>
      </c>
      <c r="G558" s="51" t="s">
        <v>3906</v>
      </c>
      <c r="H558" s="51" t="s">
        <v>3907</v>
      </c>
      <c r="I558" s="51" t="s">
        <v>3908</v>
      </c>
      <c r="J558" s="51" t="s">
        <v>3909</v>
      </c>
      <c r="K558" s="62" t="s">
        <v>207</v>
      </c>
      <c r="L558" s="63"/>
      <c r="M558" s="63" t="s">
        <v>208</v>
      </c>
      <c r="N558" s="28" t="s">
        <v>46</v>
      </c>
      <c r="O558" s="63" t="s">
        <v>47</v>
      </c>
      <c r="P558" s="63" t="s">
        <v>48</v>
      </c>
      <c r="Q558" s="63" t="s">
        <v>3910</v>
      </c>
      <c r="R558" s="30" t="s">
        <v>210</v>
      </c>
      <c r="S558" s="64"/>
      <c r="T558" s="24" t="s">
        <v>69</v>
      </c>
      <c r="U558" s="64"/>
      <c r="V558" s="51"/>
      <c r="W558" s="32" t="str">
        <f t="shared" si="1"/>
        <v>Biosample protocol</v>
      </c>
      <c r="X558" s="33" t="str">
        <f t="shared" si="2"/>
        <v>Experiment protocol</v>
      </c>
      <c r="Y558" s="65" t="s">
        <v>3780</v>
      </c>
      <c r="Z558" s="65" t="s">
        <v>53</v>
      </c>
      <c r="AA558" s="56">
        <v>140.0</v>
      </c>
      <c r="AB558" s="56">
        <v>1.4</v>
      </c>
      <c r="AC558" s="97">
        <v>9450000.0</v>
      </c>
      <c r="AD558" s="67" t="s">
        <v>1007</v>
      </c>
      <c r="AE558" s="68">
        <v>41344.0</v>
      </c>
      <c r="AF558" s="36">
        <v>5.2662667E7</v>
      </c>
      <c r="AG558" s="37">
        <v>0.8169</v>
      </c>
      <c r="AH558" s="38">
        <v>107772.0</v>
      </c>
      <c r="AI558" s="38">
        <v>107692.0</v>
      </c>
    </row>
    <row r="559">
      <c r="A559" s="19">
        <v>558.0</v>
      </c>
      <c r="B559" s="20" t="s">
        <v>3902</v>
      </c>
      <c r="C559" s="21" t="s">
        <v>591</v>
      </c>
      <c r="D559" s="22" t="s">
        <v>3903</v>
      </c>
      <c r="E559" s="23" t="s">
        <v>3911</v>
      </c>
      <c r="F559" s="23" t="s">
        <v>3912</v>
      </c>
      <c r="G559" s="24" t="s">
        <v>3913</v>
      </c>
      <c r="H559" s="25" t="s">
        <v>3914</v>
      </c>
      <c r="I559" s="25" t="s">
        <v>3909</v>
      </c>
      <c r="J559" s="51" t="s">
        <v>3908</v>
      </c>
      <c r="K559" s="26" t="s">
        <v>207</v>
      </c>
      <c r="L559" s="28"/>
      <c r="M559" s="28" t="s">
        <v>208</v>
      </c>
      <c r="N559" s="28" t="s">
        <v>46</v>
      </c>
      <c r="O559" s="28" t="s">
        <v>47</v>
      </c>
      <c r="P559" s="28" t="s">
        <v>48</v>
      </c>
      <c r="Q559" s="29" t="s">
        <v>3910</v>
      </c>
      <c r="R559" s="30" t="s">
        <v>210</v>
      </c>
      <c r="S559" s="31"/>
      <c r="T559" s="24" t="s">
        <v>69</v>
      </c>
      <c r="U559" s="31"/>
      <c r="V559" s="25"/>
      <c r="W559" s="32" t="str">
        <f t="shared" si="1"/>
        <v>Biosample protocol</v>
      </c>
      <c r="X559" s="33" t="str">
        <f t="shared" si="2"/>
        <v>Experiment protocol</v>
      </c>
      <c r="Y559" s="28" t="s">
        <v>3780</v>
      </c>
      <c r="Z559" s="28" t="s">
        <v>53</v>
      </c>
      <c r="AA559" s="23">
        <v>140.0</v>
      </c>
      <c r="AB559" s="23">
        <v>21.0</v>
      </c>
      <c r="AC559" s="34">
        <v>1.26E7</v>
      </c>
      <c r="AD559" s="34" t="s">
        <v>1007</v>
      </c>
      <c r="AE559" s="35">
        <v>41344.0</v>
      </c>
      <c r="AF559" s="36">
        <v>5.63411204E8</v>
      </c>
      <c r="AG559" s="37">
        <v>0.7854</v>
      </c>
      <c r="AH559" s="38">
        <v>294614.0</v>
      </c>
      <c r="AI559" s="38">
        <v>294312.0</v>
      </c>
    </row>
    <row r="560">
      <c r="A560" s="19">
        <v>559.0</v>
      </c>
      <c r="B560" s="61" t="s">
        <v>3915</v>
      </c>
      <c r="C560" s="21" t="s">
        <v>255</v>
      </c>
      <c r="D560" s="22" t="s">
        <v>3916</v>
      </c>
      <c r="E560" s="23" t="s">
        <v>3917</v>
      </c>
      <c r="F560" s="23" t="s">
        <v>3918</v>
      </c>
      <c r="G560" s="51" t="s">
        <v>3919</v>
      </c>
      <c r="H560" s="51" t="s">
        <v>3920</v>
      </c>
      <c r="I560" s="51" t="s">
        <v>3921</v>
      </c>
      <c r="J560" s="64"/>
      <c r="K560" s="62" t="s">
        <v>136</v>
      </c>
      <c r="L560" s="63"/>
      <c r="M560" s="63" t="s">
        <v>137</v>
      </c>
      <c r="N560" s="63" t="s">
        <v>64</v>
      </c>
      <c r="O560" s="63" t="s">
        <v>64</v>
      </c>
      <c r="P560" s="63" t="s">
        <v>92</v>
      </c>
      <c r="Q560" s="63" t="s">
        <v>3753</v>
      </c>
      <c r="R560" s="30" t="s">
        <v>50</v>
      </c>
      <c r="S560" s="90" t="s">
        <v>325</v>
      </c>
      <c r="T560" s="90" t="s">
        <v>52</v>
      </c>
      <c r="U560" s="64"/>
      <c r="V560" s="64"/>
      <c r="W560" s="32" t="str">
        <f t="shared" si="1"/>
        <v>Biosample protocol</v>
      </c>
      <c r="X560" s="33" t="str">
        <f t="shared" si="2"/>
        <v>Experiment protocol</v>
      </c>
      <c r="Y560" s="65"/>
      <c r="Z560" s="65" t="s">
        <v>53</v>
      </c>
      <c r="AA560" s="56">
        <v>100.0</v>
      </c>
      <c r="AB560" s="56">
        <v>21.21</v>
      </c>
      <c r="AC560" s="85">
        <v>1.19E7</v>
      </c>
      <c r="AD560" s="67" t="s">
        <v>1007</v>
      </c>
      <c r="AE560" s="68">
        <v>41206.0</v>
      </c>
      <c r="AF560" s="36">
        <v>2.28823814E8</v>
      </c>
      <c r="AG560" s="37">
        <v>0.5809</v>
      </c>
      <c r="AH560" s="38">
        <v>236984.0</v>
      </c>
      <c r="AI560" s="38">
        <v>236742.0</v>
      </c>
    </row>
    <row r="561">
      <c r="A561" s="19">
        <v>560.0</v>
      </c>
      <c r="B561" s="20" t="s">
        <v>3922</v>
      </c>
      <c r="C561" s="21"/>
      <c r="D561" s="22" t="s">
        <v>3895</v>
      </c>
      <c r="E561" s="23" t="s">
        <v>3923</v>
      </c>
      <c r="F561" s="23" t="s">
        <v>3924</v>
      </c>
      <c r="G561" s="24" t="s">
        <v>3925</v>
      </c>
      <c r="H561" s="25" t="s">
        <v>3926</v>
      </c>
      <c r="I561" s="25" t="s">
        <v>3927</v>
      </c>
      <c r="J561" s="31"/>
      <c r="K561" s="26" t="s">
        <v>120</v>
      </c>
      <c r="L561" s="29"/>
      <c r="M561" s="28" t="s">
        <v>121</v>
      </c>
      <c r="N561" s="28" t="s">
        <v>78</v>
      </c>
      <c r="O561" s="28" t="s">
        <v>78</v>
      </c>
      <c r="P561" s="28" t="s">
        <v>92</v>
      </c>
      <c r="Q561" s="29" t="s">
        <v>3922</v>
      </c>
      <c r="R561" s="20" t="s">
        <v>50</v>
      </c>
      <c r="S561" s="25" t="s">
        <v>3928</v>
      </c>
      <c r="T561" s="25" t="s">
        <v>69</v>
      </c>
      <c r="U561" s="31"/>
      <c r="V561" s="25" t="s">
        <v>3929</v>
      </c>
      <c r="W561" s="32" t="str">
        <f t="shared" si="1"/>
        <v>Biosample protocol</v>
      </c>
      <c r="X561" s="33" t="str">
        <f t="shared" si="2"/>
        <v>Experiment protocol</v>
      </c>
      <c r="Y561" s="28" t="s">
        <v>3830</v>
      </c>
      <c r="Z561" s="28" t="s">
        <v>53</v>
      </c>
      <c r="AA561" s="23">
        <v>80.0</v>
      </c>
      <c r="AB561" s="23">
        <v>19.3</v>
      </c>
      <c r="AC561" s="34">
        <v>1.223E7</v>
      </c>
      <c r="AD561" s="34" t="s">
        <v>3893</v>
      </c>
      <c r="AE561" s="35">
        <v>41361.0</v>
      </c>
      <c r="AF561" s="36">
        <v>1.35026802E8</v>
      </c>
      <c r="AG561" s="37">
        <v>0.3944</v>
      </c>
      <c r="AH561" s="38">
        <v>89668.0</v>
      </c>
      <c r="AI561" s="38">
        <v>88685.0</v>
      </c>
    </row>
    <row r="562">
      <c r="A562" s="19">
        <v>561.0</v>
      </c>
      <c r="B562" s="20" t="s">
        <v>421</v>
      </c>
      <c r="C562" s="21" t="s">
        <v>422</v>
      </c>
      <c r="D562" s="22" t="s">
        <v>3930</v>
      </c>
      <c r="E562" s="23" t="s">
        <v>3931</v>
      </c>
      <c r="F562" s="23" t="s">
        <v>3932</v>
      </c>
      <c r="G562" s="24" t="s">
        <v>3933</v>
      </c>
      <c r="H562" s="25" t="s">
        <v>3934</v>
      </c>
      <c r="I562" s="25" t="s">
        <v>3935</v>
      </c>
      <c r="J562" s="31"/>
      <c r="K562" s="26" t="s">
        <v>120</v>
      </c>
      <c r="L562" s="28"/>
      <c r="M562" s="28" t="s">
        <v>121</v>
      </c>
      <c r="N562" s="28" t="s">
        <v>78</v>
      </c>
      <c r="O562" s="28" t="s">
        <v>78</v>
      </c>
      <c r="P562" s="28" t="s">
        <v>92</v>
      </c>
      <c r="Q562" s="29" t="s">
        <v>421</v>
      </c>
      <c r="R562" s="20" t="s">
        <v>353</v>
      </c>
      <c r="S562" s="25" t="s">
        <v>3936</v>
      </c>
      <c r="T562" s="25" t="s">
        <v>69</v>
      </c>
      <c r="U562" s="31"/>
      <c r="V562" s="25" t="s">
        <v>3937</v>
      </c>
      <c r="W562" s="32" t="str">
        <f t="shared" si="1"/>
        <v>Biosample protocol</v>
      </c>
      <c r="X562" s="33" t="str">
        <f t="shared" si="2"/>
        <v>Experiment protocol</v>
      </c>
      <c r="Y562" s="28" t="s">
        <v>3938</v>
      </c>
      <c r="Z562" s="28" t="s">
        <v>53</v>
      </c>
      <c r="AA562" s="23">
        <v>80.0</v>
      </c>
      <c r="AB562" s="23">
        <v>77.8</v>
      </c>
      <c r="AC562" s="34">
        <v>6030000.0</v>
      </c>
      <c r="AD562" s="34" t="s">
        <v>1192</v>
      </c>
      <c r="AE562" s="35">
        <v>41418.0</v>
      </c>
      <c r="AF562" s="36">
        <v>2.6600137E8</v>
      </c>
      <c r="AG562" s="37">
        <v>0.6425</v>
      </c>
      <c r="AH562" s="38">
        <v>174122.0</v>
      </c>
      <c r="AI562" s="38">
        <v>173259.0</v>
      </c>
    </row>
    <row r="563">
      <c r="A563" s="19">
        <v>562.0</v>
      </c>
      <c r="B563" s="61" t="s">
        <v>3939</v>
      </c>
      <c r="C563" s="21" t="s">
        <v>422</v>
      </c>
      <c r="D563" s="22" t="s">
        <v>3940</v>
      </c>
      <c r="E563" s="23" t="s">
        <v>3941</v>
      </c>
      <c r="F563" s="23" t="s">
        <v>3942</v>
      </c>
      <c r="G563" s="51" t="s">
        <v>3943</v>
      </c>
      <c r="H563" s="51" t="s">
        <v>3944</v>
      </c>
      <c r="I563" s="51" t="s">
        <v>3945</v>
      </c>
      <c r="J563" s="64"/>
      <c r="K563" s="62" t="s">
        <v>120</v>
      </c>
      <c r="L563" s="63"/>
      <c r="M563" s="63" t="s">
        <v>351</v>
      </c>
      <c r="N563" s="63" t="s">
        <v>78</v>
      </c>
      <c r="O563" s="63" t="s">
        <v>78</v>
      </c>
      <c r="P563" s="63" t="s">
        <v>92</v>
      </c>
      <c r="Q563" s="63" t="s">
        <v>3939</v>
      </c>
      <c r="R563" s="61" t="s">
        <v>353</v>
      </c>
      <c r="S563" s="51" t="s">
        <v>3936</v>
      </c>
      <c r="T563" s="51" t="s">
        <v>69</v>
      </c>
      <c r="U563" s="64"/>
      <c r="V563" s="51" t="s">
        <v>3937</v>
      </c>
      <c r="W563" s="32" t="str">
        <f t="shared" si="1"/>
        <v>Biosample protocol</v>
      </c>
      <c r="X563" s="33" t="str">
        <f t="shared" si="2"/>
        <v>Experiment protocol</v>
      </c>
      <c r="Y563" s="65" t="s">
        <v>3938</v>
      </c>
      <c r="Z563" s="65" t="s">
        <v>53</v>
      </c>
      <c r="AA563" s="56">
        <v>80.0</v>
      </c>
      <c r="AB563" s="56">
        <v>64.8</v>
      </c>
      <c r="AC563" s="98">
        <v>3460000.0</v>
      </c>
      <c r="AD563" s="67" t="s">
        <v>1192</v>
      </c>
      <c r="AE563" s="68">
        <v>41437.0</v>
      </c>
      <c r="AF563" s="36">
        <v>5.49570497E8</v>
      </c>
      <c r="AG563" s="37">
        <v>0.5043</v>
      </c>
      <c r="AH563" s="38">
        <v>232675.0</v>
      </c>
      <c r="AI563" s="38">
        <v>231311.0</v>
      </c>
    </row>
    <row r="564">
      <c r="A564" s="19">
        <v>563.0</v>
      </c>
      <c r="B564" s="20" t="s">
        <v>3946</v>
      </c>
      <c r="C564" s="21"/>
      <c r="D564" s="22" t="s">
        <v>3947</v>
      </c>
      <c r="E564" s="23" t="s">
        <v>3948</v>
      </c>
      <c r="F564" s="23" t="s">
        <v>3949</v>
      </c>
      <c r="G564" s="24" t="s">
        <v>3950</v>
      </c>
      <c r="H564" s="25" t="s">
        <v>3951</v>
      </c>
      <c r="I564" s="25" t="s">
        <v>3952</v>
      </c>
      <c r="J564" s="25" t="s">
        <v>3953</v>
      </c>
      <c r="K564" s="26" t="s">
        <v>207</v>
      </c>
      <c r="L564" s="28"/>
      <c r="M564" s="28" t="s">
        <v>208</v>
      </c>
      <c r="N564" s="28" t="s">
        <v>46</v>
      </c>
      <c r="O564" s="28" t="s">
        <v>47</v>
      </c>
      <c r="P564" s="28" t="s">
        <v>48</v>
      </c>
      <c r="Q564" s="29" t="s">
        <v>3954</v>
      </c>
      <c r="R564" s="30" t="s">
        <v>210</v>
      </c>
      <c r="S564" s="31"/>
      <c r="T564" s="24" t="s">
        <v>69</v>
      </c>
      <c r="U564" s="31"/>
      <c r="V564" s="25"/>
      <c r="W564" s="32" t="str">
        <f t="shared" si="1"/>
        <v>Biosample protocol</v>
      </c>
      <c r="X564" s="33" t="str">
        <f t="shared" si="2"/>
        <v>Experiment protocol</v>
      </c>
      <c r="Y564" s="28" t="s">
        <v>3938</v>
      </c>
      <c r="Z564" s="28" t="s">
        <v>53</v>
      </c>
      <c r="AA564" s="23">
        <v>100.0</v>
      </c>
      <c r="AB564" s="23">
        <v>456.0</v>
      </c>
      <c r="AC564" s="34">
        <v>1.34E7</v>
      </c>
      <c r="AD564" s="34" t="s">
        <v>1007</v>
      </c>
      <c r="AE564" s="35">
        <v>41437.0</v>
      </c>
      <c r="AF564" s="36">
        <v>3.17683386E8</v>
      </c>
      <c r="AG564" s="37">
        <v>0.6</v>
      </c>
      <c r="AH564" s="38">
        <v>221717.0</v>
      </c>
      <c r="AI564" s="38">
        <v>221449.0</v>
      </c>
    </row>
    <row r="565">
      <c r="A565" s="19">
        <v>564.0</v>
      </c>
      <c r="B565" s="20" t="s">
        <v>3946</v>
      </c>
      <c r="C565" s="21"/>
      <c r="D565" s="22" t="s">
        <v>3947</v>
      </c>
      <c r="E565" s="23" t="s">
        <v>3955</v>
      </c>
      <c r="F565" s="23" t="s">
        <v>3956</v>
      </c>
      <c r="G565" s="24" t="s">
        <v>3957</v>
      </c>
      <c r="H565" s="25" t="s">
        <v>3958</v>
      </c>
      <c r="I565" s="25" t="s">
        <v>3953</v>
      </c>
      <c r="J565" s="25" t="s">
        <v>3952</v>
      </c>
      <c r="K565" s="26" t="s">
        <v>207</v>
      </c>
      <c r="L565" s="28"/>
      <c r="M565" s="28" t="s">
        <v>208</v>
      </c>
      <c r="N565" s="28" t="s">
        <v>46</v>
      </c>
      <c r="O565" s="28" t="s">
        <v>47</v>
      </c>
      <c r="P565" s="28" t="s">
        <v>48</v>
      </c>
      <c r="Q565" s="29" t="s">
        <v>3954</v>
      </c>
      <c r="R565" s="30" t="s">
        <v>210</v>
      </c>
      <c r="S565" s="31"/>
      <c r="T565" s="24" t="s">
        <v>69</v>
      </c>
      <c r="U565" s="31"/>
      <c r="V565" s="25"/>
      <c r="W565" s="32" t="str">
        <f t="shared" si="1"/>
        <v>Biosample protocol</v>
      </c>
      <c r="X565" s="33" t="str">
        <f t="shared" si="2"/>
        <v>Experiment protocol</v>
      </c>
      <c r="Y565" s="28" t="s">
        <v>3938</v>
      </c>
      <c r="Z565" s="28" t="s">
        <v>53</v>
      </c>
      <c r="AA565" s="23">
        <v>100.0</v>
      </c>
      <c r="AB565" s="23">
        <v>400.4</v>
      </c>
      <c r="AC565" s="34">
        <v>1.35E7</v>
      </c>
      <c r="AD565" s="34" t="s">
        <v>1007</v>
      </c>
      <c r="AE565" s="35">
        <v>41437.0</v>
      </c>
      <c r="AF565" s="36">
        <v>5.3072806E7</v>
      </c>
      <c r="AG565" s="37">
        <v>0.5908</v>
      </c>
      <c r="AH565" s="38">
        <v>111303.0</v>
      </c>
      <c r="AI565" s="38">
        <v>111184.0</v>
      </c>
    </row>
    <row r="566">
      <c r="A566" s="19">
        <v>565.0</v>
      </c>
      <c r="B566" s="61" t="s">
        <v>3959</v>
      </c>
      <c r="C566" s="21"/>
      <c r="D566" s="22" t="s">
        <v>3960</v>
      </c>
      <c r="E566" s="23" t="s">
        <v>3961</v>
      </c>
      <c r="F566" s="23" t="s">
        <v>3962</v>
      </c>
      <c r="G566" s="51" t="s">
        <v>3963</v>
      </c>
      <c r="H566" s="51" t="s">
        <v>3964</v>
      </c>
      <c r="I566" s="51" t="s">
        <v>3965</v>
      </c>
      <c r="J566" s="64"/>
      <c r="K566" s="62" t="s">
        <v>120</v>
      </c>
      <c r="L566" s="63"/>
      <c r="M566" s="63" t="s">
        <v>121</v>
      </c>
      <c r="N566" s="63" t="s">
        <v>78</v>
      </c>
      <c r="O566" s="63" t="s">
        <v>78</v>
      </c>
      <c r="P566" s="63" t="s">
        <v>92</v>
      </c>
      <c r="Q566" s="63" t="s">
        <v>3959</v>
      </c>
      <c r="R566" s="61" t="s">
        <v>50</v>
      </c>
      <c r="S566" s="51" t="s">
        <v>3928</v>
      </c>
      <c r="T566" s="51" t="s">
        <v>69</v>
      </c>
      <c r="U566" s="64"/>
      <c r="V566" s="51" t="s">
        <v>3929</v>
      </c>
      <c r="W566" s="32" t="str">
        <f t="shared" si="1"/>
        <v>Biosample protocol</v>
      </c>
      <c r="X566" s="33" t="str">
        <f t="shared" si="2"/>
        <v>Experiment protocol</v>
      </c>
      <c r="Y566" s="65" t="s">
        <v>3938</v>
      </c>
      <c r="Z566" s="65" t="s">
        <v>53</v>
      </c>
      <c r="AA566" s="56">
        <v>70.0</v>
      </c>
      <c r="AB566" s="56">
        <v>44.4</v>
      </c>
      <c r="AC566" s="97">
        <v>9450000.0</v>
      </c>
      <c r="AD566" s="67" t="s">
        <v>3893</v>
      </c>
      <c r="AE566" s="68">
        <v>41437.0</v>
      </c>
      <c r="AF566" s="36">
        <v>2.75885521E8</v>
      </c>
      <c r="AG566" s="37">
        <v>0.4559</v>
      </c>
      <c r="AH566" s="38">
        <v>107648.0</v>
      </c>
      <c r="AI566" s="38">
        <v>107219.0</v>
      </c>
    </row>
    <row r="567">
      <c r="A567" s="19">
        <v>566.0</v>
      </c>
      <c r="B567" s="43" t="s">
        <v>3966</v>
      </c>
      <c r="C567" s="21"/>
      <c r="D567" s="44" t="s">
        <v>3960</v>
      </c>
      <c r="E567" s="45" t="s">
        <v>3967</v>
      </c>
      <c r="F567" s="45" t="s">
        <v>3968</v>
      </c>
      <c r="G567" s="39" t="s">
        <v>3969</v>
      </c>
      <c r="H567" s="39" t="s">
        <v>3970</v>
      </c>
      <c r="I567" s="39" t="s">
        <v>3971</v>
      </c>
      <c r="J567" s="39"/>
      <c r="K567" s="26" t="s">
        <v>120</v>
      </c>
      <c r="L567" s="53"/>
      <c r="M567" s="63" t="s">
        <v>121</v>
      </c>
      <c r="N567" s="63" t="s">
        <v>78</v>
      </c>
      <c r="O567" s="63" t="s">
        <v>78</v>
      </c>
      <c r="P567" s="63" t="s">
        <v>92</v>
      </c>
      <c r="Q567" s="63" t="s">
        <v>3959</v>
      </c>
      <c r="R567" s="61" t="s">
        <v>50</v>
      </c>
      <c r="S567" s="51" t="s">
        <v>3891</v>
      </c>
      <c r="T567" s="51" t="s">
        <v>69</v>
      </c>
      <c r="U567" s="64"/>
      <c r="V567" s="51" t="s">
        <v>3892</v>
      </c>
      <c r="W567" s="32" t="str">
        <f t="shared" si="1"/>
        <v>Biosample protocol</v>
      </c>
      <c r="X567" s="33" t="str">
        <f t="shared" si="2"/>
        <v>Experiment protocol</v>
      </c>
      <c r="Y567" s="55" t="s">
        <v>3938</v>
      </c>
      <c r="Z567" s="55" t="s">
        <v>53</v>
      </c>
      <c r="AA567" s="56">
        <v>90.0</v>
      </c>
      <c r="AB567" s="56">
        <v>200.0</v>
      </c>
      <c r="AC567" s="57">
        <v>6450000.0</v>
      </c>
      <c r="AD567" s="57" t="s">
        <v>3893</v>
      </c>
      <c r="AE567" s="58">
        <v>41437.0</v>
      </c>
      <c r="AF567" s="36">
        <v>8.2406522E7</v>
      </c>
      <c r="AG567" s="59">
        <v>0.3138</v>
      </c>
      <c r="AH567" s="38">
        <v>61101.0</v>
      </c>
      <c r="AI567" s="38">
        <v>60939.0</v>
      </c>
    </row>
    <row r="568">
      <c r="A568" s="19">
        <v>567.0</v>
      </c>
      <c r="B568" s="20" t="s">
        <v>743</v>
      </c>
      <c r="C568" s="21" t="s">
        <v>839</v>
      </c>
      <c r="D568" s="22" t="s">
        <v>3972</v>
      </c>
      <c r="E568" s="23" t="s">
        <v>3973</v>
      </c>
      <c r="F568" s="23" t="s">
        <v>3974</v>
      </c>
      <c r="G568" s="24" t="s">
        <v>3975</v>
      </c>
      <c r="H568" s="25" t="s">
        <v>3976</v>
      </c>
      <c r="I568" s="25" t="s">
        <v>3977</v>
      </c>
      <c r="J568" s="31"/>
      <c r="K568" s="26" t="s">
        <v>251</v>
      </c>
      <c r="L568" s="28"/>
      <c r="M568" s="28" t="s">
        <v>252</v>
      </c>
      <c r="N568" s="28" t="s">
        <v>78</v>
      </c>
      <c r="O568" s="28" t="s">
        <v>78</v>
      </c>
      <c r="P568" s="28" t="s">
        <v>65</v>
      </c>
      <c r="Q568" s="29" t="s">
        <v>743</v>
      </c>
      <c r="R568" s="20" t="s">
        <v>353</v>
      </c>
      <c r="S568" s="25" t="s">
        <v>3978</v>
      </c>
      <c r="T568" s="25" t="s">
        <v>52</v>
      </c>
      <c r="U568" s="31"/>
      <c r="V568" s="25" t="s">
        <v>3979</v>
      </c>
      <c r="W568" s="32" t="str">
        <f t="shared" si="1"/>
        <v>Biosample protocol</v>
      </c>
      <c r="X568" s="33" t="str">
        <f t="shared" si="2"/>
        <v>Experiment protocol</v>
      </c>
      <c r="Y568" s="28" t="s">
        <v>3980</v>
      </c>
      <c r="Z568" s="28" t="s">
        <v>53</v>
      </c>
      <c r="AA568" s="23">
        <v>60.0</v>
      </c>
      <c r="AB568" s="23">
        <v>41.2</v>
      </c>
      <c r="AC568" s="34">
        <v>1.1E7</v>
      </c>
      <c r="AD568" s="34" t="s">
        <v>1192</v>
      </c>
      <c r="AE568" s="35">
        <v>41457.0</v>
      </c>
      <c r="AF568" s="36">
        <v>2.31714382E8</v>
      </c>
      <c r="AG568" s="37">
        <v>0.6792</v>
      </c>
      <c r="AH568" s="38">
        <v>234067.0</v>
      </c>
      <c r="AI568" s="38">
        <v>233495.0</v>
      </c>
    </row>
    <row r="569">
      <c r="A569" s="19">
        <v>568.0</v>
      </c>
      <c r="B569" s="20" t="s">
        <v>3981</v>
      </c>
      <c r="C569" s="21" t="s">
        <v>285</v>
      </c>
      <c r="D569" s="22" t="s">
        <v>3982</v>
      </c>
      <c r="E569" s="23" t="s">
        <v>3983</v>
      </c>
      <c r="F569" s="23" t="s">
        <v>3984</v>
      </c>
      <c r="G569" s="24" t="s">
        <v>3985</v>
      </c>
      <c r="H569" s="25" t="s">
        <v>3986</v>
      </c>
      <c r="I569" s="25" t="s">
        <v>3987</v>
      </c>
      <c r="J569" s="25" t="s">
        <v>3988</v>
      </c>
      <c r="K569" s="26" t="s">
        <v>268</v>
      </c>
      <c r="L569" s="28"/>
      <c r="M569" s="28" t="s">
        <v>269</v>
      </c>
      <c r="N569" s="28" t="s">
        <v>64</v>
      </c>
      <c r="O569" s="28" t="s">
        <v>64</v>
      </c>
      <c r="P569" s="28" t="s">
        <v>48</v>
      </c>
      <c r="Q569" s="29" t="s">
        <v>3989</v>
      </c>
      <c r="R569" s="20" t="s">
        <v>50</v>
      </c>
      <c r="S569" s="25" t="s">
        <v>160</v>
      </c>
      <c r="T569" s="25" t="s">
        <v>69</v>
      </c>
      <c r="U569" s="31"/>
      <c r="V569" s="25"/>
      <c r="W569" s="32" t="str">
        <f t="shared" si="1"/>
        <v>Biosample protocol</v>
      </c>
      <c r="X569" s="33" t="str">
        <f t="shared" si="2"/>
        <v>Experiment protocol</v>
      </c>
      <c r="Y569" s="28" t="s">
        <v>3830</v>
      </c>
      <c r="Z569" s="28" t="s">
        <v>53</v>
      </c>
      <c r="AA569" s="23">
        <v>100.0</v>
      </c>
      <c r="AB569" s="23">
        <v>50.0</v>
      </c>
      <c r="AC569" s="34">
        <v>1.33E7</v>
      </c>
      <c r="AD569" s="34" t="s">
        <v>1007</v>
      </c>
      <c r="AE569" s="35">
        <v>41464.0</v>
      </c>
      <c r="AF569" s="36">
        <v>2.2083097E8</v>
      </c>
      <c r="AG569" s="37">
        <v>0.6255</v>
      </c>
      <c r="AH569" s="38">
        <v>145904.0</v>
      </c>
      <c r="AI569" s="38">
        <v>145349.0</v>
      </c>
    </row>
    <row r="570">
      <c r="A570" s="19">
        <v>569.0</v>
      </c>
      <c r="B570" s="20" t="s">
        <v>3981</v>
      </c>
      <c r="C570" s="21"/>
      <c r="D570" s="22" t="s">
        <v>3982</v>
      </c>
      <c r="E570" s="23" t="s">
        <v>3990</v>
      </c>
      <c r="F570" s="23" t="s">
        <v>3991</v>
      </c>
      <c r="G570" s="24" t="s">
        <v>3992</v>
      </c>
      <c r="H570" s="25" t="s">
        <v>3993</v>
      </c>
      <c r="I570" s="25" t="s">
        <v>3988</v>
      </c>
      <c r="J570" s="25" t="s">
        <v>3987</v>
      </c>
      <c r="K570" s="26" t="s">
        <v>268</v>
      </c>
      <c r="L570" s="28"/>
      <c r="M570" s="28" t="s">
        <v>269</v>
      </c>
      <c r="N570" s="29" t="s">
        <v>64</v>
      </c>
      <c r="O570" s="29" t="s">
        <v>64</v>
      </c>
      <c r="P570" s="28" t="s">
        <v>48</v>
      </c>
      <c r="Q570" s="29" t="s">
        <v>3989</v>
      </c>
      <c r="R570" s="20" t="s">
        <v>50</v>
      </c>
      <c r="S570" s="25" t="s">
        <v>160</v>
      </c>
      <c r="T570" s="25" t="s">
        <v>69</v>
      </c>
      <c r="U570" s="31"/>
      <c r="V570" s="25"/>
      <c r="W570" s="32" t="str">
        <f t="shared" si="1"/>
        <v>Biosample protocol</v>
      </c>
      <c r="X570" s="33" t="str">
        <f t="shared" si="2"/>
        <v>Experiment protocol</v>
      </c>
      <c r="Y570" s="28" t="s">
        <v>3830</v>
      </c>
      <c r="Z570" s="28" t="s">
        <v>53</v>
      </c>
      <c r="AA570" s="23">
        <v>100.0</v>
      </c>
      <c r="AB570" s="23">
        <v>50.0</v>
      </c>
      <c r="AC570" s="34">
        <v>8800000.0</v>
      </c>
      <c r="AD570" s="34" t="s">
        <v>1007</v>
      </c>
      <c r="AE570" s="35">
        <v>41464.0</v>
      </c>
      <c r="AF570" s="36">
        <v>1.4019118E7</v>
      </c>
      <c r="AG570" s="37">
        <v>0.5607</v>
      </c>
      <c r="AH570" s="38">
        <v>31692.0</v>
      </c>
      <c r="AI570" s="38">
        <v>31588.0</v>
      </c>
    </row>
    <row r="571">
      <c r="A571" s="19">
        <v>570.0</v>
      </c>
      <c r="B571" s="61" t="s">
        <v>3994</v>
      </c>
      <c r="C571" s="21"/>
      <c r="D571" s="22" t="s">
        <v>3995</v>
      </c>
      <c r="E571" s="23" t="s">
        <v>3996</v>
      </c>
      <c r="F571" s="23" t="s">
        <v>3997</v>
      </c>
      <c r="G571" s="51" t="s">
        <v>3998</v>
      </c>
      <c r="H571" s="51" t="s">
        <v>3999</v>
      </c>
      <c r="I571" s="51" t="s">
        <v>4000</v>
      </c>
      <c r="J571" s="51" t="s">
        <v>4001</v>
      </c>
      <c r="K571" s="62" t="s">
        <v>467</v>
      </c>
      <c r="L571" s="63"/>
      <c r="M571" s="63" t="s">
        <v>4002</v>
      </c>
      <c r="N571" s="63" t="s">
        <v>64</v>
      </c>
      <c r="O571" s="63" t="s">
        <v>64</v>
      </c>
      <c r="P571" s="63" t="s">
        <v>48</v>
      </c>
      <c r="Q571" s="63" t="s">
        <v>4003</v>
      </c>
      <c r="R571" s="61" t="s">
        <v>50</v>
      </c>
      <c r="S571" s="51" t="s">
        <v>1090</v>
      </c>
      <c r="T571" s="51" t="s">
        <v>69</v>
      </c>
      <c r="U571" s="64"/>
      <c r="V571" s="51"/>
      <c r="W571" s="32" t="str">
        <f t="shared" si="1"/>
        <v>Biosample protocol</v>
      </c>
      <c r="X571" s="33" t="str">
        <f t="shared" si="2"/>
        <v>Experiment protocol</v>
      </c>
      <c r="Y571" s="65" t="s">
        <v>3830</v>
      </c>
      <c r="Z571" s="65" t="s">
        <v>53</v>
      </c>
      <c r="AA571" s="56">
        <v>120.0</v>
      </c>
      <c r="AB571" s="56">
        <v>50.0</v>
      </c>
      <c r="AC571" s="99">
        <v>8400000.0</v>
      </c>
      <c r="AD571" s="67" t="s">
        <v>1007</v>
      </c>
      <c r="AE571" s="68">
        <v>41464.0</v>
      </c>
      <c r="AF571" s="36">
        <v>4.0853966E7</v>
      </c>
      <c r="AG571" s="37">
        <v>0.3684</v>
      </c>
      <c r="AH571" s="38">
        <v>53016.0</v>
      </c>
      <c r="AI571" s="38">
        <v>52024.0</v>
      </c>
    </row>
    <row r="572">
      <c r="A572" s="19">
        <v>571.0</v>
      </c>
      <c r="B572" s="20" t="s">
        <v>3994</v>
      </c>
      <c r="C572" s="21"/>
      <c r="D572" s="22" t="s">
        <v>3995</v>
      </c>
      <c r="E572" s="23" t="s">
        <v>4004</v>
      </c>
      <c r="F572" s="23" t="s">
        <v>4005</v>
      </c>
      <c r="G572" s="24" t="s">
        <v>4006</v>
      </c>
      <c r="H572" s="25" t="s">
        <v>4007</v>
      </c>
      <c r="I572" s="25" t="s">
        <v>4001</v>
      </c>
      <c r="J572" s="51" t="s">
        <v>4000</v>
      </c>
      <c r="K572" s="26" t="s">
        <v>467</v>
      </c>
      <c r="L572" s="28"/>
      <c r="M572" s="28" t="s">
        <v>4002</v>
      </c>
      <c r="N572" s="29" t="s">
        <v>64</v>
      </c>
      <c r="O572" s="29" t="s">
        <v>64</v>
      </c>
      <c r="P572" s="28" t="s">
        <v>48</v>
      </c>
      <c r="Q572" s="29" t="s">
        <v>4003</v>
      </c>
      <c r="R572" s="20" t="s">
        <v>50</v>
      </c>
      <c r="S572" s="25" t="s">
        <v>1090</v>
      </c>
      <c r="T572" s="25" t="s">
        <v>69</v>
      </c>
      <c r="U572" s="31"/>
      <c r="V572" s="25"/>
      <c r="W572" s="32" t="str">
        <f t="shared" si="1"/>
        <v>Biosample protocol</v>
      </c>
      <c r="X572" s="33" t="str">
        <f t="shared" si="2"/>
        <v>Experiment protocol</v>
      </c>
      <c r="Y572" s="28" t="s">
        <v>3830</v>
      </c>
      <c r="Z572" s="28" t="s">
        <v>53</v>
      </c>
      <c r="AA572" s="23">
        <v>120.0</v>
      </c>
      <c r="AB572" s="23">
        <v>50.0</v>
      </c>
      <c r="AC572" s="34">
        <v>8680000.0</v>
      </c>
      <c r="AD572" s="34" t="s">
        <v>1007</v>
      </c>
      <c r="AE572" s="35">
        <v>41464.0</v>
      </c>
      <c r="AF572" s="36">
        <v>2.64291644E8</v>
      </c>
      <c r="AG572" s="37">
        <v>0.4459</v>
      </c>
      <c r="AH572" s="38">
        <v>145558.0</v>
      </c>
      <c r="AI572" s="38">
        <v>144047.0</v>
      </c>
    </row>
    <row r="573">
      <c r="A573" s="19">
        <v>572.0</v>
      </c>
      <c r="B573" s="20" t="s">
        <v>735</v>
      </c>
      <c r="C573" s="21"/>
      <c r="D573" s="22" t="s">
        <v>4008</v>
      </c>
      <c r="E573" s="23" t="s">
        <v>4009</v>
      </c>
      <c r="F573" s="23" t="s">
        <v>4010</v>
      </c>
      <c r="G573" s="24" t="s">
        <v>4011</v>
      </c>
      <c r="H573" s="25" t="s">
        <v>4012</v>
      </c>
      <c r="I573" s="25" t="s">
        <v>4013</v>
      </c>
      <c r="J573" s="31"/>
      <c r="K573" s="26" t="s">
        <v>268</v>
      </c>
      <c r="L573" s="28"/>
      <c r="M573" s="28" t="s">
        <v>269</v>
      </c>
      <c r="N573" s="29" t="s">
        <v>78</v>
      </c>
      <c r="O573" s="29" t="s">
        <v>78</v>
      </c>
      <c r="P573" s="28" t="s">
        <v>48</v>
      </c>
      <c r="Q573" s="29" t="s">
        <v>735</v>
      </c>
      <c r="R573" s="20" t="s">
        <v>353</v>
      </c>
      <c r="S573" s="25" t="s">
        <v>1912</v>
      </c>
      <c r="T573" s="25" t="s">
        <v>69</v>
      </c>
      <c r="U573" s="31"/>
      <c r="V573" s="25" t="s">
        <v>4014</v>
      </c>
      <c r="W573" s="32" t="str">
        <f t="shared" si="1"/>
        <v>Biosample protocol</v>
      </c>
      <c r="X573" s="33" t="str">
        <f t="shared" si="2"/>
        <v>Experiment protocol</v>
      </c>
      <c r="Y573" s="28" t="s">
        <v>3830</v>
      </c>
      <c r="Z573" s="28" t="s">
        <v>53</v>
      </c>
      <c r="AA573" s="23">
        <v>40.0</v>
      </c>
      <c r="AB573" s="23">
        <v>18.0</v>
      </c>
      <c r="AC573" s="34">
        <v>5940000.0</v>
      </c>
      <c r="AD573" s="34" t="s">
        <v>1192</v>
      </c>
      <c r="AE573" s="35">
        <v>40984.0</v>
      </c>
      <c r="AF573" s="36">
        <v>2.05035892E8</v>
      </c>
      <c r="AG573" s="37">
        <v>0.5191</v>
      </c>
      <c r="AH573" s="38">
        <v>108343.0</v>
      </c>
      <c r="AI573" s="38">
        <v>106452.0</v>
      </c>
    </row>
    <row r="574">
      <c r="A574" s="19">
        <v>573.0</v>
      </c>
      <c r="B574" s="20" t="s">
        <v>1710</v>
      </c>
      <c r="C574" s="21"/>
      <c r="D574" s="22" t="s">
        <v>4015</v>
      </c>
      <c r="E574" s="23" t="s">
        <v>4016</v>
      </c>
      <c r="F574" s="23" t="s">
        <v>4017</v>
      </c>
      <c r="G574" s="24" t="s">
        <v>4018</v>
      </c>
      <c r="H574" s="25" t="s">
        <v>4019</v>
      </c>
      <c r="I574" s="25" t="s">
        <v>4020</v>
      </c>
      <c r="J574" s="31"/>
      <c r="K574" s="26" t="s">
        <v>268</v>
      </c>
      <c r="L574" s="28"/>
      <c r="M574" s="28" t="s">
        <v>269</v>
      </c>
      <c r="N574" s="29" t="s">
        <v>78</v>
      </c>
      <c r="O574" s="29" t="s">
        <v>78</v>
      </c>
      <c r="P574" s="28" t="s">
        <v>48</v>
      </c>
      <c r="Q574" s="29" t="s">
        <v>4021</v>
      </c>
      <c r="R574" s="20" t="s">
        <v>353</v>
      </c>
      <c r="S574" s="25" t="s">
        <v>1912</v>
      </c>
      <c r="T574" s="25" t="s">
        <v>69</v>
      </c>
      <c r="U574" s="31"/>
      <c r="V574" s="25" t="s">
        <v>4014</v>
      </c>
      <c r="W574" s="32" t="str">
        <f t="shared" si="1"/>
        <v>Biosample protocol</v>
      </c>
      <c r="X574" s="33" t="str">
        <f t="shared" si="2"/>
        <v>Experiment protocol</v>
      </c>
      <c r="Y574" s="28" t="s">
        <v>3830</v>
      </c>
      <c r="Z574" s="28" t="s">
        <v>53</v>
      </c>
      <c r="AA574" s="23">
        <v>40.0</v>
      </c>
      <c r="AB574" s="23">
        <v>30.0</v>
      </c>
      <c r="AC574" s="34">
        <v>7050000.0</v>
      </c>
      <c r="AD574" s="34" t="s">
        <v>1192</v>
      </c>
      <c r="AE574" s="35">
        <v>40984.0</v>
      </c>
      <c r="AF574" s="36">
        <v>3.0953438E7</v>
      </c>
      <c r="AG574" s="37">
        <v>0.416</v>
      </c>
      <c r="AH574" s="38">
        <v>35541.0</v>
      </c>
      <c r="AI574" s="38">
        <v>34678.0</v>
      </c>
    </row>
    <row r="575">
      <c r="A575" s="19">
        <v>574.0</v>
      </c>
      <c r="B575" s="20" t="s">
        <v>4022</v>
      </c>
      <c r="C575" s="21" t="s">
        <v>527</v>
      </c>
      <c r="D575" s="22" t="s">
        <v>4023</v>
      </c>
      <c r="E575" s="23" t="s">
        <v>4024</v>
      </c>
      <c r="F575" s="23" t="s">
        <v>4025</v>
      </c>
      <c r="G575" s="24" t="s">
        <v>4026</v>
      </c>
      <c r="H575" s="25" t="s">
        <v>4027</v>
      </c>
      <c r="I575" s="25" t="s">
        <v>4028</v>
      </c>
      <c r="J575" s="51" t="s">
        <v>4029</v>
      </c>
      <c r="K575" s="26" t="s">
        <v>43</v>
      </c>
      <c r="L575" s="27" t="s">
        <v>322</v>
      </c>
      <c r="M575" s="28" t="s">
        <v>45</v>
      </c>
      <c r="N575" s="28" t="s">
        <v>78</v>
      </c>
      <c r="O575" s="28" t="s">
        <v>323</v>
      </c>
      <c r="P575" s="28" t="s">
        <v>48</v>
      </c>
      <c r="Q575" s="29" t="s">
        <v>4030</v>
      </c>
      <c r="R575" s="20" t="s">
        <v>50</v>
      </c>
      <c r="S575" s="25" t="s">
        <v>4031</v>
      </c>
      <c r="T575" s="25" t="s">
        <v>69</v>
      </c>
      <c r="U575" s="31"/>
      <c r="V575" s="25" t="s">
        <v>4032</v>
      </c>
      <c r="W575" s="32" t="str">
        <f t="shared" si="1"/>
        <v>Biosample protocol</v>
      </c>
      <c r="X575" s="33" t="str">
        <f t="shared" si="2"/>
        <v>Experiment protocol</v>
      </c>
      <c r="Y575" s="28" t="s">
        <v>3938</v>
      </c>
      <c r="Z575" s="28" t="s">
        <v>53</v>
      </c>
      <c r="AA575" s="23">
        <v>80.0</v>
      </c>
      <c r="AB575" s="23">
        <v>8.3</v>
      </c>
      <c r="AC575" s="34">
        <v>7560000.0</v>
      </c>
      <c r="AD575" s="34" t="s">
        <v>1007</v>
      </c>
      <c r="AE575" s="35">
        <v>41486.0</v>
      </c>
      <c r="AF575" s="36">
        <v>3.32590245E8</v>
      </c>
      <c r="AG575" s="37">
        <v>0.5096</v>
      </c>
      <c r="AH575" s="38">
        <v>156765.0</v>
      </c>
      <c r="AI575" s="38">
        <v>156381.0</v>
      </c>
    </row>
    <row r="576">
      <c r="A576" s="19">
        <v>575.0</v>
      </c>
      <c r="B576" s="20" t="s">
        <v>4033</v>
      </c>
      <c r="C576" s="21" t="s">
        <v>527</v>
      </c>
      <c r="D576" s="22" t="s">
        <v>4034</v>
      </c>
      <c r="E576" s="72" t="s">
        <v>4035</v>
      </c>
      <c r="F576" s="72" t="s">
        <v>4036</v>
      </c>
      <c r="G576" s="24" t="s">
        <v>4037</v>
      </c>
      <c r="H576" s="25" t="s">
        <v>4038</v>
      </c>
      <c r="I576" s="25" t="s">
        <v>4039</v>
      </c>
      <c r="J576" s="24" t="s">
        <v>4040</v>
      </c>
      <c r="K576" s="26" t="s">
        <v>43</v>
      </c>
      <c r="L576" s="27" t="s">
        <v>169</v>
      </c>
      <c r="M576" s="28" t="s">
        <v>45</v>
      </c>
      <c r="N576" s="28" t="s">
        <v>78</v>
      </c>
      <c r="O576" s="28" t="s">
        <v>323</v>
      </c>
      <c r="P576" s="28" t="s">
        <v>48</v>
      </c>
      <c r="Q576" s="29" t="s">
        <v>4041</v>
      </c>
      <c r="R576" s="20" t="s">
        <v>50</v>
      </c>
      <c r="S576" s="25" t="s">
        <v>4031</v>
      </c>
      <c r="T576" s="25" t="s">
        <v>69</v>
      </c>
      <c r="U576" s="31"/>
      <c r="V576" s="25" t="s">
        <v>4032</v>
      </c>
      <c r="W576" s="32" t="str">
        <f t="shared" si="1"/>
        <v>Biosample protocol</v>
      </c>
      <c r="X576" s="33" t="str">
        <f t="shared" si="2"/>
        <v>Experiment protocol</v>
      </c>
      <c r="Y576" s="28" t="s">
        <v>3938</v>
      </c>
      <c r="Z576" s="28" t="s">
        <v>53</v>
      </c>
      <c r="AA576" s="23">
        <v>80.0</v>
      </c>
      <c r="AB576" s="23">
        <v>9.3</v>
      </c>
      <c r="AC576" s="34">
        <v>1.0E7</v>
      </c>
      <c r="AD576" s="34" t="s">
        <v>1482</v>
      </c>
      <c r="AE576" s="35">
        <v>41486.0</v>
      </c>
      <c r="AF576" s="36">
        <v>4.55125899E8</v>
      </c>
      <c r="AG576" s="37">
        <v>0.5461</v>
      </c>
      <c r="AH576" s="38">
        <v>146240.0</v>
      </c>
      <c r="AI576" s="38">
        <v>145924.0</v>
      </c>
    </row>
    <row r="577">
      <c r="A577" s="19">
        <v>576.0</v>
      </c>
      <c r="B577" s="20" t="s">
        <v>4042</v>
      </c>
      <c r="C577" s="21"/>
      <c r="D577" s="22" t="s">
        <v>4043</v>
      </c>
      <c r="E577" s="23" t="s">
        <v>4044</v>
      </c>
      <c r="F577" s="23" t="s">
        <v>4045</v>
      </c>
      <c r="G577" s="24" t="s">
        <v>4046</v>
      </c>
      <c r="H577" s="25" t="s">
        <v>4047</v>
      </c>
      <c r="I577" s="25" t="s">
        <v>4048</v>
      </c>
      <c r="J577" s="51" t="s">
        <v>4049</v>
      </c>
      <c r="K577" s="26" t="s">
        <v>268</v>
      </c>
      <c r="L577" s="28"/>
      <c r="M577" s="28" t="s">
        <v>269</v>
      </c>
      <c r="N577" s="28" t="s">
        <v>64</v>
      </c>
      <c r="O577" s="28" t="s">
        <v>64</v>
      </c>
      <c r="P577" s="28" t="s">
        <v>48</v>
      </c>
      <c r="Q577" s="29" t="s">
        <v>4050</v>
      </c>
      <c r="R577" s="30" t="s">
        <v>67</v>
      </c>
      <c r="S577" s="25" t="s">
        <v>3263</v>
      </c>
      <c r="T577" s="25" t="s">
        <v>69</v>
      </c>
      <c r="U577" s="31"/>
      <c r="V577" s="25"/>
      <c r="W577" s="32" t="str">
        <f t="shared" si="1"/>
        <v>Biosample protocol</v>
      </c>
      <c r="X577" s="33" t="str">
        <f t="shared" si="2"/>
        <v>Experiment protocol</v>
      </c>
      <c r="Y577" s="28" t="s">
        <v>3938</v>
      </c>
      <c r="Z577" s="28" t="s">
        <v>53</v>
      </c>
      <c r="AA577" s="23">
        <v>80.0</v>
      </c>
      <c r="AB577" s="23">
        <v>8.4</v>
      </c>
      <c r="AC577" s="34">
        <v>1.644E7</v>
      </c>
      <c r="AD577" s="34" t="s">
        <v>1007</v>
      </c>
      <c r="AE577" s="35">
        <v>41486.0</v>
      </c>
      <c r="AF577" s="36">
        <v>1.1184004E8</v>
      </c>
      <c r="AG577" s="37">
        <v>0.4635</v>
      </c>
      <c r="AH577" s="38">
        <v>73167.0</v>
      </c>
      <c r="AI577" s="38">
        <v>72887.0</v>
      </c>
    </row>
    <row r="578">
      <c r="A578" s="19">
        <v>577.0</v>
      </c>
      <c r="B578" s="61" t="s">
        <v>743</v>
      </c>
      <c r="C578" s="21"/>
      <c r="D578" s="22" t="s">
        <v>4051</v>
      </c>
      <c r="E578" s="23" t="s">
        <v>4052</v>
      </c>
      <c r="F578" s="23" t="s">
        <v>4053</v>
      </c>
      <c r="G578" s="51" t="s">
        <v>4054</v>
      </c>
      <c r="H578" s="51" t="s">
        <v>4055</v>
      </c>
      <c r="I578" s="51" t="s">
        <v>4056</v>
      </c>
      <c r="J578" s="64"/>
      <c r="K578" s="62" t="s">
        <v>251</v>
      </c>
      <c r="L578" s="63"/>
      <c r="M578" s="63" t="s">
        <v>252</v>
      </c>
      <c r="N578" s="63" t="s">
        <v>78</v>
      </c>
      <c r="O578" s="63" t="s">
        <v>78</v>
      </c>
      <c r="P578" s="63" t="s">
        <v>65</v>
      </c>
      <c r="Q578" s="63" t="s">
        <v>252</v>
      </c>
      <c r="R578" s="61" t="s">
        <v>353</v>
      </c>
      <c r="S578" s="51" t="s">
        <v>4057</v>
      </c>
      <c r="T578" s="51" t="s">
        <v>69</v>
      </c>
      <c r="U578" s="64"/>
      <c r="V578" s="51" t="s">
        <v>4058</v>
      </c>
      <c r="W578" s="32" t="str">
        <f t="shared" si="1"/>
        <v>Biosample protocol</v>
      </c>
      <c r="X578" s="33" t="str">
        <f t="shared" si="2"/>
        <v>Experiment protocol</v>
      </c>
      <c r="Y578" s="65" t="s">
        <v>3938</v>
      </c>
      <c r="Z578" s="65" t="s">
        <v>53</v>
      </c>
      <c r="AA578" s="56">
        <v>60.0</v>
      </c>
      <c r="AB578" s="56">
        <v>100.0</v>
      </c>
      <c r="AC578" s="100">
        <v>3240000.0</v>
      </c>
      <c r="AD578" s="67" t="s">
        <v>1192</v>
      </c>
      <c r="AE578" s="68">
        <v>41495.0</v>
      </c>
      <c r="AF578" s="36">
        <v>1.63138507E8</v>
      </c>
      <c r="AG578" s="37">
        <v>0.316</v>
      </c>
      <c r="AH578" s="38">
        <v>105853.0</v>
      </c>
      <c r="AI578" s="38">
        <v>105229.0</v>
      </c>
    </row>
    <row r="579">
      <c r="A579" s="19">
        <v>578.0</v>
      </c>
      <c r="B579" s="20" t="s">
        <v>4059</v>
      </c>
      <c r="C579" s="21" t="s">
        <v>285</v>
      </c>
      <c r="D579" s="22" t="s">
        <v>4060</v>
      </c>
      <c r="E579" s="23" t="s">
        <v>4061</v>
      </c>
      <c r="F579" s="23" t="s">
        <v>4062</v>
      </c>
      <c r="G579" s="24" t="s">
        <v>4063</v>
      </c>
      <c r="H579" s="25" t="s">
        <v>4064</v>
      </c>
      <c r="I579" s="25" t="s">
        <v>4065</v>
      </c>
      <c r="J579" s="51" t="s">
        <v>4066</v>
      </c>
      <c r="K579" s="26" t="s">
        <v>268</v>
      </c>
      <c r="L579" s="28"/>
      <c r="M579" s="28" t="s">
        <v>269</v>
      </c>
      <c r="N579" s="28" t="s">
        <v>64</v>
      </c>
      <c r="O579" s="28" t="s">
        <v>64</v>
      </c>
      <c r="P579" s="28" t="s">
        <v>48</v>
      </c>
      <c r="Q579" s="29" t="s">
        <v>4067</v>
      </c>
      <c r="R579" s="20" t="s">
        <v>50</v>
      </c>
      <c r="S579" s="25" t="s">
        <v>600</v>
      </c>
      <c r="T579" s="25" t="s">
        <v>69</v>
      </c>
      <c r="U579" s="31"/>
      <c r="V579" s="25"/>
      <c r="W579" s="32" t="str">
        <f t="shared" si="1"/>
        <v>Biosample protocol</v>
      </c>
      <c r="X579" s="33" t="str">
        <f t="shared" si="2"/>
        <v>Experiment protocol</v>
      </c>
      <c r="Y579" s="28" t="s">
        <v>3938</v>
      </c>
      <c r="Z579" s="28" t="s">
        <v>53</v>
      </c>
      <c r="AA579" s="23">
        <v>120.0</v>
      </c>
      <c r="AB579" s="23" t="s">
        <v>4068</v>
      </c>
      <c r="AC579" s="34">
        <v>1.31E7</v>
      </c>
      <c r="AD579" s="34" t="s">
        <v>1007</v>
      </c>
      <c r="AE579" s="35">
        <v>41508.0</v>
      </c>
      <c r="AF579" s="36">
        <v>2.67546014E8</v>
      </c>
      <c r="AG579" s="37">
        <v>0.4902</v>
      </c>
      <c r="AH579" s="38">
        <v>167122.0</v>
      </c>
      <c r="AI579" s="38">
        <v>166711.0</v>
      </c>
    </row>
    <row r="580">
      <c r="A580" s="19">
        <v>579.0</v>
      </c>
      <c r="B580" s="61" t="s">
        <v>4069</v>
      </c>
      <c r="C580" s="21"/>
      <c r="D580" s="22" t="s">
        <v>4070</v>
      </c>
      <c r="E580" s="23" t="s">
        <v>4071</v>
      </c>
      <c r="F580" s="23" t="s">
        <v>4072</v>
      </c>
      <c r="G580" s="51" t="s">
        <v>4073</v>
      </c>
      <c r="H580" s="51" t="s">
        <v>4074</v>
      </c>
      <c r="I580" s="51" t="s">
        <v>4075</v>
      </c>
      <c r="J580" s="64"/>
      <c r="K580" s="62" t="s">
        <v>120</v>
      </c>
      <c r="L580" s="63"/>
      <c r="M580" s="63" t="s">
        <v>121</v>
      </c>
      <c r="N580" s="63" t="s">
        <v>78</v>
      </c>
      <c r="O580" s="63" t="s">
        <v>78</v>
      </c>
      <c r="P580" s="63" t="s">
        <v>92</v>
      </c>
      <c r="Q580" s="63" t="s">
        <v>4069</v>
      </c>
      <c r="R580" s="61" t="s">
        <v>50</v>
      </c>
      <c r="S580" s="51" t="s">
        <v>3928</v>
      </c>
      <c r="T580" s="51" t="s">
        <v>69</v>
      </c>
      <c r="U580" s="64"/>
      <c r="V580" s="51" t="s">
        <v>3929</v>
      </c>
      <c r="W580" s="32" t="str">
        <f t="shared" si="1"/>
        <v>Biosample protocol</v>
      </c>
      <c r="X580" s="33" t="str">
        <f t="shared" si="2"/>
        <v>Experiment protocol</v>
      </c>
      <c r="Y580" s="65" t="s">
        <v>3938</v>
      </c>
      <c r="Z580" s="65" t="s">
        <v>53</v>
      </c>
      <c r="AA580" s="56">
        <v>70.0</v>
      </c>
      <c r="AB580" s="56" t="s">
        <v>4068</v>
      </c>
      <c r="AC580" s="101">
        <v>9200000.0</v>
      </c>
      <c r="AD580" s="67" t="s">
        <v>3893</v>
      </c>
      <c r="AE580" s="68">
        <v>41508.0</v>
      </c>
      <c r="AF580" s="36">
        <v>1.48156214E8</v>
      </c>
      <c r="AG580" s="37">
        <v>0.3288</v>
      </c>
      <c r="AH580" s="38">
        <v>97103.0</v>
      </c>
      <c r="AI580" s="38">
        <v>96825.0</v>
      </c>
    </row>
    <row r="581">
      <c r="A581" s="19">
        <v>580.0</v>
      </c>
      <c r="B581" s="20" t="s">
        <v>4076</v>
      </c>
      <c r="C581" s="21"/>
      <c r="D581" s="22" t="s">
        <v>4077</v>
      </c>
      <c r="E581" s="23" t="s">
        <v>4078</v>
      </c>
      <c r="F581" s="23" t="s">
        <v>4079</v>
      </c>
      <c r="G581" s="24" t="s">
        <v>4080</v>
      </c>
      <c r="H581" s="25" t="s">
        <v>4081</v>
      </c>
      <c r="I581" s="25" t="s">
        <v>4082</v>
      </c>
      <c r="J581" s="51" t="s">
        <v>4083</v>
      </c>
      <c r="K581" s="26" t="s">
        <v>120</v>
      </c>
      <c r="L581" s="28"/>
      <c r="M581" s="28" t="s">
        <v>121</v>
      </c>
      <c r="N581" s="28" t="s">
        <v>64</v>
      </c>
      <c r="O581" s="28" t="s">
        <v>64</v>
      </c>
      <c r="P581" s="28" t="s">
        <v>92</v>
      </c>
      <c r="Q581" s="29" t="s">
        <v>4084</v>
      </c>
      <c r="R581" s="30" t="s">
        <v>67</v>
      </c>
      <c r="S581" s="25" t="s">
        <v>123</v>
      </c>
      <c r="T581" s="25" t="s">
        <v>69</v>
      </c>
      <c r="U581" s="31"/>
      <c r="V581" s="25"/>
      <c r="W581" s="32" t="str">
        <f t="shared" si="1"/>
        <v>Biosample protocol</v>
      </c>
      <c r="X581" s="33" t="str">
        <f t="shared" si="2"/>
        <v>Experiment protocol</v>
      </c>
      <c r="Y581" s="28" t="s">
        <v>3938</v>
      </c>
      <c r="Z581" s="28" t="s">
        <v>53</v>
      </c>
      <c r="AA581" s="23">
        <v>120.0</v>
      </c>
      <c r="AB581" s="23" t="s">
        <v>4068</v>
      </c>
      <c r="AC581" s="34">
        <v>1.53E7</v>
      </c>
      <c r="AD581" s="34" t="s">
        <v>1007</v>
      </c>
      <c r="AE581" s="35">
        <v>41508.0</v>
      </c>
      <c r="AF581" s="36">
        <v>2.82329931E8</v>
      </c>
      <c r="AG581" s="37">
        <v>0.6446</v>
      </c>
      <c r="AH581" s="38">
        <v>207397.0</v>
      </c>
      <c r="AI581" s="38">
        <v>206909.0</v>
      </c>
    </row>
    <row r="582">
      <c r="A582" s="19">
        <v>581.0</v>
      </c>
      <c r="B582" s="61" t="s">
        <v>4076</v>
      </c>
      <c r="C582" s="21"/>
      <c r="D582" s="22" t="s">
        <v>4077</v>
      </c>
      <c r="E582" s="23" t="s">
        <v>4085</v>
      </c>
      <c r="F582" s="23" t="s">
        <v>4086</v>
      </c>
      <c r="G582" s="51" t="s">
        <v>4087</v>
      </c>
      <c r="H582" s="51" t="s">
        <v>4088</v>
      </c>
      <c r="I582" s="51" t="s">
        <v>4083</v>
      </c>
      <c r="J582" s="51" t="s">
        <v>4082</v>
      </c>
      <c r="K582" s="62" t="s">
        <v>120</v>
      </c>
      <c r="L582" s="63"/>
      <c r="M582" s="63" t="s">
        <v>121</v>
      </c>
      <c r="N582" s="63" t="s">
        <v>64</v>
      </c>
      <c r="O582" s="63" t="s">
        <v>64</v>
      </c>
      <c r="P582" s="63" t="s">
        <v>92</v>
      </c>
      <c r="Q582" s="63" t="s">
        <v>4084</v>
      </c>
      <c r="R582" s="61" t="s">
        <v>67</v>
      </c>
      <c r="S582" s="51" t="s">
        <v>123</v>
      </c>
      <c r="T582" s="51" t="s">
        <v>69</v>
      </c>
      <c r="U582" s="64"/>
      <c r="V582" s="51"/>
      <c r="W582" s="32" t="str">
        <f t="shared" si="1"/>
        <v>Biosample protocol</v>
      </c>
      <c r="X582" s="33" t="str">
        <f t="shared" si="2"/>
        <v>Experiment protocol</v>
      </c>
      <c r="Y582" s="65"/>
      <c r="Z582" s="65" t="s">
        <v>53</v>
      </c>
      <c r="AA582" s="56">
        <v>120.0</v>
      </c>
      <c r="AB582" s="56">
        <v>29.9</v>
      </c>
      <c r="AC582" s="102">
        <v>1.33E7</v>
      </c>
      <c r="AD582" s="67" t="s">
        <v>1007</v>
      </c>
      <c r="AE582" s="68">
        <v>41505.0</v>
      </c>
      <c r="AF582" s="36">
        <v>4.7591082E7</v>
      </c>
      <c r="AG582" s="37">
        <v>0.524</v>
      </c>
      <c r="AH582" s="38">
        <v>87119.0</v>
      </c>
      <c r="AI582" s="38">
        <v>87027.0</v>
      </c>
    </row>
    <row r="583">
      <c r="A583" s="19">
        <v>582.0</v>
      </c>
      <c r="B583" s="61" t="s">
        <v>4089</v>
      </c>
      <c r="C583" s="21"/>
      <c r="D583" s="22" t="s">
        <v>4090</v>
      </c>
      <c r="E583" s="23" t="s">
        <v>4091</v>
      </c>
      <c r="F583" s="23" t="s">
        <v>4092</v>
      </c>
      <c r="G583" s="51" t="s">
        <v>4093</v>
      </c>
      <c r="H583" s="51" t="s">
        <v>4094</v>
      </c>
      <c r="I583" s="51" t="s">
        <v>4095</v>
      </c>
      <c r="J583" s="51"/>
      <c r="K583" s="62" t="s">
        <v>43</v>
      </c>
      <c r="L583" s="83" t="s">
        <v>169</v>
      </c>
      <c r="M583" s="63" t="s">
        <v>45</v>
      </c>
      <c r="N583" s="28" t="s">
        <v>78</v>
      </c>
      <c r="O583" s="63" t="s">
        <v>323</v>
      </c>
      <c r="P583" s="63" t="s">
        <v>48</v>
      </c>
      <c r="Q583" s="63" t="s">
        <v>4096</v>
      </c>
      <c r="R583" s="61" t="s">
        <v>50</v>
      </c>
      <c r="S583" s="51" t="s">
        <v>4031</v>
      </c>
      <c r="T583" s="51" t="s">
        <v>69</v>
      </c>
      <c r="U583" s="64"/>
      <c r="V583" s="51" t="s">
        <v>4032</v>
      </c>
      <c r="W583" s="32" t="str">
        <f t="shared" si="1"/>
        <v>Biosample protocol</v>
      </c>
      <c r="X583" s="33" t="str">
        <f t="shared" si="2"/>
        <v>Experiment protocol</v>
      </c>
      <c r="Y583" s="65" t="s">
        <v>4097</v>
      </c>
      <c r="Z583" s="65" t="s">
        <v>53</v>
      </c>
      <c r="AA583" s="56">
        <v>100.0</v>
      </c>
      <c r="AB583" s="56">
        <v>5.09999999999999</v>
      </c>
      <c r="AC583" s="99">
        <v>8300000.0</v>
      </c>
      <c r="AD583" s="67" t="s">
        <v>1007</v>
      </c>
      <c r="AE583" s="68">
        <v>41457.0</v>
      </c>
      <c r="AF583" s="36">
        <v>1.69492062E8</v>
      </c>
      <c r="AG583" s="37">
        <v>0.3719</v>
      </c>
      <c r="AH583" s="38">
        <v>63553.0</v>
      </c>
      <c r="AI583" s="38">
        <v>63357.0</v>
      </c>
    </row>
    <row r="584">
      <c r="A584" s="19">
        <v>583.0</v>
      </c>
      <c r="B584" s="20" t="s">
        <v>4098</v>
      </c>
      <c r="C584" s="21"/>
      <c r="D584" s="22" t="s">
        <v>4099</v>
      </c>
      <c r="E584" s="23" t="s">
        <v>4100</v>
      </c>
      <c r="F584" s="23" t="s">
        <v>4101</v>
      </c>
      <c r="G584" s="24" t="s">
        <v>4102</v>
      </c>
      <c r="H584" s="25" t="s">
        <v>4103</v>
      </c>
      <c r="I584" s="25" t="s">
        <v>4104</v>
      </c>
      <c r="J584" s="25" t="s">
        <v>4105</v>
      </c>
      <c r="K584" s="26" t="s">
        <v>467</v>
      </c>
      <c r="L584" s="28"/>
      <c r="M584" s="28" t="s">
        <v>4002</v>
      </c>
      <c r="N584" s="28" t="s">
        <v>64</v>
      </c>
      <c r="O584" s="28" t="s">
        <v>64</v>
      </c>
      <c r="P584" s="28" t="s">
        <v>48</v>
      </c>
      <c r="Q584" s="29" t="s">
        <v>4106</v>
      </c>
      <c r="R584" s="30" t="s">
        <v>67</v>
      </c>
      <c r="S584" s="25" t="s">
        <v>304</v>
      </c>
      <c r="T584" s="25" t="s">
        <v>69</v>
      </c>
      <c r="U584" s="31"/>
      <c r="V584" s="31"/>
      <c r="W584" s="32" t="str">
        <f t="shared" si="1"/>
        <v>Biosample protocol</v>
      </c>
      <c r="X584" s="33" t="str">
        <f t="shared" si="2"/>
        <v>Experiment protocol</v>
      </c>
      <c r="Y584" s="28" t="s">
        <v>4097</v>
      </c>
      <c r="Z584" s="28" t="s">
        <v>53</v>
      </c>
      <c r="AA584" s="23">
        <v>80.0</v>
      </c>
      <c r="AB584" s="23">
        <v>13.1</v>
      </c>
      <c r="AC584" s="34">
        <v>8350000.0</v>
      </c>
      <c r="AD584" s="34" t="s">
        <v>1007</v>
      </c>
      <c r="AE584" s="35">
        <v>41541.0</v>
      </c>
      <c r="AF584" s="36">
        <v>2.53320748E8</v>
      </c>
      <c r="AG584" s="37">
        <v>0.6156</v>
      </c>
      <c r="AH584" s="38">
        <v>224630.0</v>
      </c>
      <c r="AI584" s="38">
        <v>224305.0</v>
      </c>
    </row>
    <row r="585">
      <c r="A585" s="19">
        <v>584.0</v>
      </c>
      <c r="B585" s="20" t="s">
        <v>4098</v>
      </c>
      <c r="C585" s="21"/>
      <c r="D585" s="22" t="s">
        <v>4099</v>
      </c>
      <c r="E585" s="23" t="s">
        <v>4107</v>
      </c>
      <c r="F585" s="23" t="s">
        <v>4108</v>
      </c>
      <c r="G585" s="24" t="s">
        <v>4109</v>
      </c>
      <c r="H585" s="25" t="s">
        <v>4110</v>
      </c>
      <c r="I585" s="25" t="s">
        <v>4105</v>
      </c>
      <c r="J585" s="25" t="s">
        <v>4104</v>
      </c>
      <c r="K585" s="26" t="s">
        <v>467</v>
      </c>
      <c r="L585" s="28"/>
      <c r="M585" s="28" t="s">
        <v>4002</v>
      </c>
      <c r="N585" s="28" t="s">
        <v>64</v>
      </c>
      <c r="O585" s="28" t="s">
        <v>64</v>
      </c>
      <c r="P585" s="28" t="s">
        <v>48</v>
      </c>
      <c r="Q585" s="29" t="s">
        <v>4106</v>
      </c>
      <c r="R585" s="30" t="s">
        <v>67</v>
      </c>
      <c r="S585" s="25" t="s">
        <v>304</v>
      </c>
      <c r="T585" s="25" t="s">
        <v>69</v>
      </c>
      <c r="U585" s="31"/>
      <c r="V585" s="31"/>
      <c r="W585" s="32" t="str">
        <f t="shared" si="1"/>
        <v>Biosample protocol</v>
      </c>
      <c r="X585" s="33" t="str">
        <f t="shared" si="2"/>
        <v>Experiment protocol</v>
      </c>
      <c r="Y585" s="28" t="s">
        <v>4097</v>
      </c>
      <c r="Z585" s="28" t="s">
        <v>53</v>
      </c>
      <c r="AA585" s="23">
        <v>80.0</v>
      </c>
      <c r="AB585" s="23">
        <v>11.7</v>
      </c>
      <c r="AC585" s="34">
        <v>1.25E7</v>
      </c>
      <c r="AD585" s="34" t="s">
        <v>1007</v>
      </c>
      <c r="AE585" s="35">
        <v>41541.0</v>
      </c>
      <c r="AF585" s="36">
        <v>4.58493E7</v>
      </c>
      <c r="AG585" s="37">
        <v>0.6061</v>
      </c>
      <c r="AH585" s="38">
        <v>100875.0</v>
      </c>
      <c r="AI585" s="38">
        <v>100785.0</v>
      </c>
    </row>
    <row r="586">
      <c r="A586" s="19">
        <v>585.0</v>
      </c>
      <c r="B586" s="61" t="s">
        <v>421</v>
      </c>
      <c r="C586" s="21"/>
      <c r="D586" s="22" t="s">
        <v>4111</v>
      </c>
      <c r="E586" s="23" t="s">
        <v>4112</v>
      </c>
      <c r="F586" s="23" t="s">
        <v>4113</v>
      </c>
      <c r="G586" s="51" t="s">
        <v>4114</v>
      </c>
      <c r="H586" s="51" t="s">
        <v>4115</v>
      </c>
      <c r="I586" s="51" t="s">
        <v>4116</v>
      </c>
      <c r="J586" s="64"/>
      <c r="K586" s="62" t="s">
        <v>120</v>
      </c>
      <c r="L586" s="63"/>
      <c r="M586" s="63" t="s">
        <v>121</v>
      </c>
      <c r="N586" s="63" t="s">
        <v>78</v>
      </c>
      <c r="O586" s="63" t="s">
        <v>78</v>
      </c>
      <c r="P586" s="63" t="s">
        <v>92</v>
      </c>
      <c r="Q586" s="63" t="s">
        <v>121</v>
      </c>
      <c r="R586" s="61" t="s">
        <v>353</v>
      </c>
      <c r="S586" s="51" t="s">
        <v>4117</v>
      </c>
      <c r="T586" s="51" t="s">
        <v>69</v>
      </c>
      <c r="U586" s="64"/>
      <c r="V586" s="51" t="s">
        <v>4118</v>
      </c>
      <c r="W586" s="32" t="str">
        <f t="shared" si="1"/>
        <v>Biosample protocol</v>
      </c>
      <c r="X586" s="33" t="str">
        <f t="shared" si="2"/>
        <v>Experiment protocol</v>
      </c>
      <c r="Y586" s="65" t="s">
        <v>4119</v>
      </c>
      <c r="Z586" s="65" t="s">
        <v>53</v>
      </c>
      <c r="AA586" s="56">
        <v>70.0</v>
      </c>
      <c r="AB586" s="56">
        <v>27.36</v>
      </c>
      <c r="AC586" s="103">
        <v>4280000.0</v>
      </c>
      <c r="AD586" s="67" t="s">
        <v>1192</v>
      </c>
      <c r="AE586" s="68">
        <v>41571.0</v>
      </c>
      <c r="AF586" s="36">
        <v>4.3461512E7</v>
      </c>
      <c r="AG586" s="37">
        <v>0.3812</v>
      </c>
      <c r="AH586" s="38">
        <v>51572.0</v>
      </c>
      <c r="AI586" s="38">
        <v>51354.0</v>
      </c>
    </row>
    <row r="587">
      <c r="A587" s="19">
        <v>586.0</v>
      </c>
      <c r="B587" s="61" t="s">
        <v>4120</v>
      </c>
      <c r="C587" s="21"/>
      <c r="D587" s="22" t="s">
        <v>4121</v>
      </c>
      <c r="E587" s="23" t="s">
        <v>4122</v>
      </c>
      <c r="F587" s="23" t="s">
        <v>4123</v>
      </c>
      <c r="G587" s="51" t="s">
        <v>4124</v>
      </c>
      <c r="H587" s="51" t="s">
        <v>4125</v>
      </c>
      <c r="I587" s="51" t="s">
        <v>4126</v>
      </c>
      <c r="J587" s="51"/>
      <c r="K587" s="62" t="s">
        <v>120</v>
      </c>
      <c r="L587" s="63"/>
      <c r="M587" s="63" t="s">
        <v>121</v>
      </c>
      <c r="N587" s="63" t="s">
        <v>64</v>
      </c>
      <c r="O587" s="63" t="s">
        <v>64</v>
      </c>
      <c r="P587" s="63" t="s">
        <v>92</v>
      </c>
      <c r="Q587" s="63" t="s">
        <v>4127</v>
      </c>
      <c r="R587" s="61" t="s">
        <v>50</v>
      </c>
      <c r="S587" s="51" t="s">
        <v>1938</v>
      </c>
      <c r="T587" s="51" t="s">
        <v>69</v>
      </c>
      <c r="U587" s="64"/>
      <c r="V587" s="64"/>
      <c r="W587" s="32" t="str">
        <f t="shared" si="1"/>
        <v>Biosample protocol</v>
      </c>
      <c r="X587" s="33" t="str">
        <f t="shared" si="2"/>
        <v>Experiment protocol</v>
      </c>
      <c r="Y587" s="65" t="s">
        <v>4097</v>
      </c>
      <c r="Z587" s="65"/>
      <c r="AA587" s="56">
        <v>80.0</v>
      </c>
      <c r="AB587" s="56">
        <v>19.75</v>
      </c>
      <c r="AC587" s="67"/>
      <c r="AD587" s="67"/>
      <c r="AE587" s="68">
        <v>41575.0</v>
      </c>
      <c r="AF587" s="36">
        <v>2.66578764E8</v>
      </c>
      <c r="AG587" s="37">
        <v>0.3019</v>
      </c>
      <c r="AH587" s="38">
        <v>135413.0</v>
      </c>
      <c r="AI587" s="38">
        <v>135288.0</v>
      </c>
    </row>
    <row r="588">
      <c r="A588" s="19">
        <v>587.0</v>
      </c>
      <c r="B588" s="61" t="s">
        <v>1731</v>
      </c>
      <c r="C588" s="21"/>
      <c r="D588" s="22" t="s">
        <v>4128</v>
      </c>
      <c r="E588" s="23" t="s">
        <v>4129</v>
      </c>
      <c r="F588" s="23" t="s">
        <v>4130</v>
      </c>
      <c r="G588" s="51" t="s">
        <v>4131</v>
      </c>
      <c r="H588" s="51" t="s">
        <v>4132</v>
      </c>
      <c r="I588" s="51" t="s">
        <v>4133</v>
      </c>
      <c r="J588" s="64"/>
      <c r="K588" s="62" t="s">
        <v>104</v>
      </c>
      <c r="L588" s="63"/>
      <c r="M588" s="63" t="s">
        <v>1738</v>
      </c>
      <c r="N588" s="63" t="s">
        <v>78</v>
      </c>
      <c r="O588" s="63" t="s">
        <v>78</v>
      </c>
      <c r="P588" s="63" t="s">
        <v>65</v>
      </c>
      <c r="Q588" s="63" t="s">
        <v>1738</v>
      </c>
      <c r="R588" s="61" t="s">
        <v>353</v>
      </c>
      <c r="S588" s="51" t="s">
        <v>4117</v>
      </c>
      <c r="T588" s="51" t="s">
        <v>69</v>
      </c>
      <c r="U588" s="64"/>
      <c r="V588" s="51" t="s">
        <v>4118</v>
      </c>
      <c r="W588" s="32" t="str">
        <f t="shared" si="1"/>
        <v>Biosample protocol</v>
      </c>
      <c r="X588" s="33" t="str">
        <f t="shared" si="2"/>
        <v>Experiment protocol</v>
      </c>
      <c r="Y588" s="65" t="s">
        <v>3980</v>
      </c>
      <c r="Z588" s="65" t="s">
        <v>53</v>
      </c>
      <c r="AA588" s="56">
        <v>90.0</v>
      </c>
      <c r="AB588" s="56">
        <v>10.0</v>
      </c>
      <c r="AC588" s="104">
        <v>2970000.0</v>
      </c>
      <c r="AD588" s="67" t="s">
        <v>1192</v>
      </c>
      <c r="AE588" s="68">
        <v>41584.0</v>
      </c>
      <c r="AF588" s="36">
        <v>3.57050828E8</v>
      </c>
      <c r="AG588" s="37">
        <v>0.3464</v>
      </c>
      <c r="AH588" s="38">
        <v>170922.0</v>
      </c>
      <c r="AI588" s="38">
        <v>169870.0</v>
      </c>
    </row>
    <row r="589">
      <c r="A589" s="19">
        <v>588.0</v>
      </c>
      <c r="B589" s="61" t="s">
        <v>684</v>
      </c>
      <c r="C589" s="21" t="s">
        <v>685</v>
      </c>
      <c r="D589" s="22" t="s">
        <v>4134</v>
      </c>
      <c r="E589" s="23" t="s">
        <v>4135</v>
      </c>
      <c r="F589" s="23" t="s">
        <v>4136</v>
      </c>
      <c r="G589" s="51" t="s">
        <v>4137</v>
      </c>
      <c r="H589" s="51" t="s">
        <v>4138</v>
      </c>
      <c r="I589" s="51" t="s">
        <v>4139</v>
      </c>
      <c r="J589" s="64"/>
      <c r="K589" s="62" t="s">
        <v>221</v>
      </c>
      <c r="L589" s="28" t="s">
        <v>685</v>
      </c>
      <c r="M589" s="63" t="s">
        <v>419</v>
      </c>
      <c r="N589" s="63" t="s">
        <v>78</v>
      </c>
      <c r="O589" s="63" t="s">
        <v>78</v>
      </c>
      <c r="P589" s="63" t="s">
        <v>48</v>
      </c>
      <c r="Q589" s="63" t="s">
        <v>419</v>
      </c>
      <c r="R589" s="61" t="s">
        <v>353</v>
      </c>
      <c r="S589" s="51" t="s">
        <v>4117</v>
      </c>
      <c r="T589" s="51" t="s">
        <v>69</v>
      </c>
      <c r="U589" s="64"/>
      <c r="V589" s="51" t="s">
        <v>4118</v>
      </c>
      <c r="W589" s="32" t="str">
        <f t="shared" si="1"/>
        <v>Biosample protocol</v>
      </c>
      <c r="X589" s="33" t="str">
        <f t="shared" si="2"/>
        <v>Experiment protocol</v>
      </c>
      <c r="Y589" s="65" t="s">
        <v>3980</v>
      </c>
      <c r="Z589" s="65" t="s">
        <v>53</v>
      </c>
      <c r="AA589" s="56">
        <v>80.0</v>
      </c>
      <c r="AB589" s="56">
        <v>2.9</v>
      </c>
      <c r="AC589" s="81">
        <v>5040000.0</v>
      </c>
      <c r="AD589" s="67" t="s">
        <v>1192</v>
      </c>
      <c r="AE589" s="68">
        <v>41584.0</v>
      </c>
      <c r="AF589" s="36">
        <v>3.2818174E8</v>
      </c>
      <c r="AG589" s="37">
        <v>0.4953</v>
      </c>
      <c r="AH589" s="38">
        <v>238158.0</v>
      </c>
      <c r="AI589" s="38">
        <v>237548.0</v>
      </c>
    </row>
    <row r="590">
      <c r="A590" s="19">
        <v>589.0</v>
      </c>
      <c r="B590" s="61" t="s">
        <v>3939</v>
      </c>
      <c r="C590" s="21" t="s">
        <v>422</v>
      </c>
      <c r="D590" s="22" t="s">
        <v>3940</v>
      </c>
      <c r="E590" s="23" t="s">
        <v>4140</v>
      </c>
      <c r="F590" s="23" t="s">
        <v>4141</v>
      </c>
      <c r="G590" s="51" t="s">
        <v>4142</v>
      </c>
      <c r="H590" s="51" t="s">
        <v>4143</v>
      </c>
      <c r="I590" s="51" t="s">
        <v>4144</v>
      </c>
      <c r="J590" s="64"/>
      <c r="K590" s="62" t="s">
        <v>120</v>
      </c>
      <c r="L590" s="63"/>
      <c r="M590" s="63" t="s">
        <v>351</v>
      </c>
      <c r="N590" s="63" t="s">
        <v>78</v>
      </c>
      <c r="O590" s="63" t="s">
        <v>78</v>
      </c>
      <c r="P590" s="63" t="s">
        <v>92</v>
      </c>
      <c r="Q590" s="63" t="s">
        <v>351</v>
      </c>
      <c r="R590" s="61" t="s">
        <v>353</v>
      </c>
      <c r="S590" s="51" t="s">
        <v>4117</v>
      </c>
      <c r="T590" s="51" t="s">
        <v>69</v>
      </c>
      <c r="U590" s="64"/>
      <c r="V590" s="51" t="s">
        <v>4118</v>
      </c>
      <c r="W590" s="32" t="str">
        <f t="shared" si="1"/>
        <v>Biosample protocol</v>
      </c>
      <c r="X590" s="33" t="str">
        <f t="shared" si="2"/>
        <v>Experiment protocol</v>
      </c>
      <c r="Y590" s="65" t="s">
        <v>3980</v>
      </c>
      <c r="Z590" s="65" t="s">
        <v>53</v>
      </c>
      <c r="AA590" s="56">
        <v>80.0</v>
      </c>
      <c r="AB590" s="56">
        <v>5.9</v>
      </c>
      <c r="AC590" s="105">
        <v>3650000.0</v>
      </c>
      <c r="AD590" s="67" t="s">
        <v>1192</v>
      </c>
      <c r="AE590" s="68">
        <v>41584.0</v>
      </c>
      <c r="AF590" s="36">
        <v>3.71885372E8</v>
      </c>
      <c r="AG590" s="37">
        <v>0.5114</v>
      </c>
      <c r="AH590" s="38">
        <v>233465.0</v>
      </c>
      <c r="AI590" s="38">
        <v>232320.0</v>
      </c>
    </row>
    <row r="591">
      <c r="A591" s="19">
        <v>590.0</v>
      </c>
      <c r="B591" s="61" t="s">
        <v>743</v>
      </c>
      <c r="C591" s="21" t="s">
        <v>839</v>
      </c>
      <c r="D591" s="22" t="s">
        <v>3972</v>
      </c>
      <c r="E591" s="23" t="s">
        <v>4145</v>
      </c>
      <c r="F591" s="23" t="s">
        <v>4146</v>
      </c>
      <c r="G591" s="51" t="s">
        <v>4147</v>
      </c>
      <c r="H591" s="51" t="s">
        <v>4148</v>
      </c>
      <c r="I591" s="51" t="s">
        <v>4149</v>
      </c>
      <c r="J591" s="64"/>
      <c r="K591" s="62" t="s">
        <v>251</v>
      </c>
      <c r="L591" s="63"/>
      <c r="M591" s="63" t="s">
        <v>252</v>
      </c>
      <c r="N591" s="63" t="s">
        <v>78</v>
      </c>
      <c r="O591" s="63" t="s">
        <v>78</v>
      </c>
      <c r="P591" s="63" t="s">
        <v>65</v>
      </c>
      <c r="Q591" s="63" t="s">
        <v>252</v>
      </c>
      <c r="R591" s="61" t="s">
        <v>353</v>
      </c>
      <c r="S591" s="51" t="s">
        <v>4117</v>
      </c>
      <c r="T591" s="51" t="s">
        <v>69</v>
      </c>
      <c r="U591" s="64"/>
      <c r="V591" s="51" t="s">
        <v>4118</v>
      </c>
      <c r="W591" s="32" t="str">
        <f t="shared" si="1"/>
        <v>Biosample protocol</v>
      </c>
      <c r="X591" s="33" t="str">
        <f t="shared" si="2"/>
        <v>Experiment protocol</v>
      </c>
      <c r="Y591" s="65" t="s">
        <v>3980</v>
      </c>
      <c r="Z591" s="65" t="s">
        <v>53</v>
      </c>
      <c r="AA591" s="56">
        <v>60.0</v>
      </c>
      <c r="AB591" s="56">
        <v>6.5</v>
      </c>
      <c r="AC591" s="106">
        <v>1920000.0</v>
      </c>
      <c r="AD591" s="67" t="s">
        <v>1192</v>
      </c>
      <c r="AE591" s="68">
        <v>41584.0</v>
      </c>
      <c r="AF591" s="36">
        <v>3.54722245E8</v>
      </c>
      <c r="AG591" s="37">
        <v>0.5561</v>
      </c>
      <c r="AH591" s="38">
        <v>218205.0</v>
      </c>
      <c r="AI591" s="38">
        <v>217366.0</v>
      </c>
    </row>
    <row r="592">
      <c r="A592" s="19">
        <v>591.0</v>
      </c>
      <c r="B592" s="61" t="s">
        <v>4150</v>
      </c>
      <c r="C592" s="21"/>
      <c r="D592" s="22" t="s">
        <v>4151</v>
      </c>
      <c r="E592" s="23" t="s">
        <v>4152</v>
      </c>
      <c r="F592" s="23" t="s">
        <v>4153</v>
      </c>
      <c r="G592" s="51" t="s">
        <v>4154</v>
      </c>
      <c r="H592" s="51" t="s">
        <v>4155</v>
      </c>
      <c r="I592" s="51" t="s">
        <v>4156</v>
      </c>
      <c r="J592" s="64"/>
      <c r="K592" s="62" t="s">
        <v>1056</v>
      </c>
      <c r="L592" s="63"/>
      <c r="M592" s="63" t="s">
        <v>1057</v>
      </c>
      <c r="N592" s="63" t="s">
        <v>78</v>
      </c>
      <c r="O592" s="63" t="s">
        <v>78</v>
      </c>
      <c r="P592" s="63" t="s">
        <v>65</v>
      </c>
      <c r="Q592" s="63" t="s">
        <v>4157</v>
      </c>
      <c r="R592" s="61" t="s">
        <v>353</v>
      </c>
      <c r="S592" s="51" t="s">
        <v>4117</v>
      </c>
      <c r="T592" s="51" t="s">
        <v>69</v>
      </c>
      <c r="U592" s="64"/>
      <c r="V592" s="51" t="s">
        <v>4118</v>
      </c>
      <c r="W592" s="32" t="str">
        <f t="shared" si="1"/>
        <v>Biosample protocol</v>
      </c>
      <c r="X592" s="33" t="str">
        <f t="shared" si="2"/>
        <v>Experiment protocol</v>
      </c>
      <c r="Y592" s="65" t="s">
        <v>3980</v>
      </c>
      <c r="Z592" s="65" t="s">
        <v>53</v>
      </c>
      <c r="AA592" s="56">
        <v>60.0</v>
      </c>
      <c r="AB592" s="56">
        <v>4.59999999999999</v>
      </c>
      <c r="AC592" s="107">
        <v>2160000.0</v>
      </c>
      <c r="AD592" s="67" t="s">
        <v>1192</v>
      </c>
      <c r="AE592" s="68">
        <v>41584.0</v>
      </c>
      <c r="AF592" s="36">
        <v>3.37925345E8</v>
      </c>
      <c r="AG592" s="37">
        <v>0.4301</v>
      </c>
      <c r="AH592" s="38">
        <v>231270.0</v>
      </c>
      <c r="AI592" s="38">
        <v>230578.0</v>
      </c>
    </row>
    <row r="593">
      <c r="A593" s="19">
        <v>592.0</v>
      </c>
      <c r="B593" s="20" t="s">
        <v>3939</v>
      </c>
      <c r="C593" s="21" t="s">
        <v>422</v>
      </c>
      <c r="D593" s="22" t="s">
        <v>4158</v>
      </c>
      <c r="E593" s="23" t="s">
        <v>4159</v>
      </c>
      <c r="F593" s="23" t="s">
        <v>4160</v>
      </c>
      <c r="G593" s="24" t="s">
        <v>4161</v>
      </c>
      <c r="H593" s="25" t="s">
        <v>4162</v>
      </c>
      <c r="I593" s="25" t="s">
        <v>4163</v>
      </c>
      <c r="J593" s="31"/>
      <c r="K593" s="26" t="s">
        <v>120</v>
      </c>
      <c r="L593" s="28"/>
      <c r="M593" s="28" t="s">
        <v>351</v>
      </c>
      <c r="N593" s="28" t="s">
        <v>78</v>
      </c>
      <c r="O593" s="28" t="s">
        <v>78</v>
      </c>
      <c r="P593" s="28" t="s">
        <v>92</v>
      </c>
      <c r="Q593" s="29" t="s">
        <v>351</v>
      </c>
      <c r="R593" s="20" t="s">
        <v>353</v>
      </c>
      <c r="S593" s="25" t="s">
        <v>4117</v>
      </c>
      <c r="T593" s="25" t="s">
        <v>52</v>
      </c>
      <c r="U593" s="31"/>
      <c r="V593" s="25" t="s">
        <v>4164</v>
      </c>
      <c r="W593" s="32" t="str">
        <f t="shared" si="1"/>
        <v>Biosample protocol</v>
      </c>
      <c r="X593" s="33" t="str">
        <f t="shared" si="2"/>
        <v>Experiment protocol</v>
      </c>
      <c r="Y593" s="28" t="s">
        <v>3980</v>
      </c>
      <c r="Z593" s="28" t="s">
        <v>53</v>
      </c>
      <c r="AA593" s="23">
        <v>90.0</v>
      </c>
      <c r="AB593" s="23">
        <v>7.2</v>
      </c>
      <c r="AC593" s="34">
        <v>2000000.0</v>
      </c>
      <c r="AD593" s="34" t="s">
        <v>1192</v>
      </c>
      <c r="AE593" s="35">
        <v>41584.0</v>
      </c>
      <c r="AF593" s="36">
        <v>3.76843599E8</v>
      </c>
      <c r="AG593" s="37">
        <v>0.4263</v>
      </c>
      <c r="AH593" s="38">
        <v>199268.0</v>
      </c>
      <c r="AI593" s="38">
        <v>198161.0</v>
      </c>
    </row>
    <row r="594">
      <c r="A594" s="19">
        <v>593.0</v>
      </c>
      <c r="B594" s="61" t="s">
        <v>191</v>
      </c>
      <c r="C594" s="21" t="s">
        <v>255</v>
      </c>
      <c r="D594" s="22" t="s">
        <v>4165</v>
      </c>
      <c r="E594" s="23" t="s">
        <v>4166</v>
      </c>
      <c r="F594" s="23" t="s">
        <v>4167</v>
      </c>
      <c r="G594" s="51" t="s">
        <v>4168</v>
      </c>
      <c r="H594" s="51" t="s">
        <v>4169</v>
      </c>
      <c r="I594" s="51" t="s">
        <v>4170</v>
      </c>
      <c r="J594" s="51" t="s">
        <v>4171</v>
      </c>
      <c r="K594" s="62" t="s">
        <v>90</v>
      </c>
      <c r="L594" s="63"/>
      <c r="M594" s="63" t="s">
        <v>91</v>
      </c>
      <c r="N594" s="63" t="s">
        <v>64</v>
      </c>
      <c r="O594" s="63" t="s">
        <v>64</v>
      </c>
      <c r="P594" s="63" t="s">
        <v>92</v>
      </c>
      <c r="Q594" s="63" t="s">
        <v>197</v>
      </c>
      <c r="R594" s="61" t="s">
        <v>50</v>
      </c>
      <c r="S594" s="51" t="s">
        <v>94</v>
      </c>
      <c r="T594" s="51" t="s">
        <v>52</v>
      </c>
      <c r="U594" s="64"/>
      <c r="V594" s="64"/>
      <c r="W594" s="32" t="str">
        <f t="shared" si="1"/>
        <v>Biosample protocol</v>
      </c>
      <c r="X594" s="33" t="str">
        <f t="shared" si="2"/>
        <v>Experiment protocol</v>
      </c>
      <c r="Y594" s="65" t="s">
        <v>3980</v>
      </c>
      <c r="Z594" s="65" t="s">
        <v>53</v>
      </c>
      <c r="AA594" s="56">
        <v>60.0</v>
      </c>
      <c r="AB594" s="56">
        <v>1.0</v>
      </c>
      <c r="AC594" s="108">
        <v>1.5E7</v>
      </c>
      <c r="AD594" s="67" t="s">
        <v>1007</v>
      </c>
      <c r="AE594" s="68">
        <v>41584.0</v>
      </c>
      <c r="AF594" s="36">
        <v>2.91032378E8</v>
      </c>
      <c r="AG594" s="37">
        <v>0.6077</v>
      </c>
      <c r="AH594" s="38">
        <v>213669.0</v>
      </c>
      <c r="AI594" s="38">
        <v>213416.0</v>
      </c>
    </row>
    <row r="595">
      <c r="A595" s="19">
        <v>594.0</v>
      </c>
      <c r="B595" s="20" t="s">
        <v>191</v>
      </c>
      <c r="C595" s="21"/>
      <c r="D595" s="22" t="s">
        <v>4165</v>
      </c>
      <c r="E595" s="23" t="s">
        <v>4172</v>
      </c>
      <c r="F595" s="23" t="s">
        <v>4173</v>
      </c>
      <c r="G595" s="24" t="s">
        <v>4174</v>
      </c>
      <c r="H595" s="25" t="s">
        <v>4175</v>
      </c>
      <c r="I595" s="25" t="s">
        <v>4171</v>
      </c>
      <c r="J595" s="51" t="s">
        <v>4170</v>
      </c>
      <c r="K595" s="26" t="s">
        <v>90</v>
      </c>
      <c r="L595" s="28"/>
      <c r="M595" s="28" t="s">
        <v>91</v>
      </c>
      <c r="N595" s="28" t="s">
        <v>64</v>
      </c>
      <c r="O595" s="28" t="s">
        <v>64</v>
      </c>
      <c r="P595" s="28" t="s">
        <v>92</v>
      </c>
      <c r="Q595" s="29" t="s">
        <v>197</v>
      </c>
      <c r="R595" s="20" t="s">
        <v>50</v>
      </c>
      <c r="S595" s="25" t="s">
        <v>94</v>
      </c>
      <c r="T595" s="25" t="s">
        <v>52</v>
      </c>
      <c r="U595" s="31"/>
      <c r="V595" s="31"/>
      <c r="W595" s="32" t="str">
        <f t="shared" si="1"/>
        <v>Biosample protocol</v>
      </c>
      <c r="X595" s="33" t="str">
        <f t="shared" si="2"/>
        <v>Experiment protocol</v>
      </c>
      <c r="Y595" s="28" t="s">
        <v>3980</v>
      </c>
      <c r="Z595" s="28" t="s">
        <v>53</v>
      </c>
      <c r="AA595" s="23">
        <v>80.0</v>
      </c>
      <c r="AB595" s="23">
        <v>1.9</v>
      </c>
      <c r="AC595" s="34">
        <v>1.84E7</v>
      </c>
      <c r="AD595" s="34" t="s">
        <v>1007</v>
      </c>
      <c r="AE595" s="35">
        <v>41586.0</v>
      </c>
      <c r="AF595" s="36">
        <v>4.2656738E7</v>
      </c>
      <c r="AG595" s="37">
        <v>0.5281</v>
      </c>
      <c r="AH595" s="38">
        <v>79075.0</v>
      </c>
      <c r="AI595" s="38">
        <v>78990.0</v>
      </c>
    </row>
    <row r="596">
      <c r="A596" s="19">
        <v>595.0</v>
      </c>
      <c r="B596" s="20" t="s">
        <v>421</v>
      </c>
      <c r="C596" s="21" t="s">
        <v>422</v>
      </c>
      <c r="D596" s="22" t="s">
        <v>3930</v>
      </c>
      <c r="E596" s="23" t="s">
        <v>4176</v>
      </c>
      <c r="F596" s="23" t="s">
        <v>4177</v>
      </c>
      <c r="G596" s="24" t="s">
        <v>4178</v>
      </c>
      <c r="H596" s="25" t="s">
        <v>4179</v>
      </c>
      <c r="I596" s="25" t="s">
        <v>4180</v>
      </c>
      <c r="J596" s="31"/>
      <c r="K596" s="26" t="s">
        <v>120</v>
      </c>
      <c r="L596" s="29"/>
      <c r="M596" s="28" t="s">
        <v>121</v>
      </c>
      <c r="N596" s="28" t="s">
        <v>78</v>
      </c>
      <c r="O596" s="28" t="s">
        <v>78</v>
      </c>
      <c r="P596" s="28" t="s">
        <v>92</v>
      </c>
      <c r="Q596" s="29" t="s">
        <v>121</v>
      </c>
      <c r="R596" s="20" t="s">
        <v>353</v>
      </c>
      <c r="S596" s="25" t="s">
        <v>4181</v>
      </c>
      <c r="T596" s="25" t="s">
        <v>69</v>
      </c>
      <c r="U596" s="31"/>
      <c r="V596" s="25" t="s">
        <v>4182</v>
      </c>
      <c r="W596" s="32" t="str">
        <f t="shared" si="1"/>
        <v>Biosample protocol</v>
      </c>
      <c r="X596" s="33" t="str">
        <f t="shared" si="2"/>
        <v>Experiment protocol</v>
      </c>
      <c r="Y596" s="28" t="s">
        <v>3980</v>
      </c>
      <c r="Z596" s="28" t="s">
        <v>53</v>
      </c>
      <c r="AA596" s="23">
        <v>60.0</v>
      </c>
      <c r="AB596" s="23">
        <v>1.0</v>
      </c>
      <c r="AC596" s="34">
        <v>1.1E7</v>
      </c>
      <c r="AD596" s="34" t="s">
        <v>1192</v>
      </c>
      <c r="AE596" s="35">
        <v>41586.0</v>
      </c>
      <c r="AF596" s="36">
        <v>3.23014256E8</v>
      </c>
      <c r="AG596" s="37">
        <v>0.578</v>
      </c>
      <c r="AH596" s="38">
        <v>209582.0</v>
      </c>
      <c r="AI596" s="38">
        <v>208643.0</v>
      </c>
    </row>
    <row r="597">
      <c r="A597" s="19">
        <v>596.0</v>
      </c>
      <c r="B597" s="20" t="s">
        <v>4183</v>
      </c>
      <c r="C597" s="21"/>
      <c r="D597" s="22" t="s">
        <v>4184</v>
      </c>
      <c r="E597" s="23" t="s">
        <v>4185</v>
      </c>
      <c r="F597" s="23" t="s">
        <v>4186</v>
      </c>
      <c r="G597" s="24" t="s">
        <v>4187</v>
      </c>
      <c r="H597" s="25" t="s">
        <v>4188</v>
      </c>
      <c r="I597" s="25" t="s">
        <v>4189</v>
      </c>
      <c r="J597" s="51" t="s">
        <v>4190</v>
      </c>
      <c r="K597" s="26" t="s">
        <v>120</v>
      </c>
      <c r="L597" s="28"/>
      <c r="M597" s="28" t="s">
        <v>121</v>
      </c>
      <c r="N597" s="28" t="s">
        <v>64</v>
      </c>
      <c r="O597" s="28" t="s">
        <v>64</v>
      </c>
      <c r="P597" s="28" t="s">
        <v>92</v>
      </c>
      <c r="Q597" s="29" t="s">
        <v>4191</v>
      </c>
      <c r="R597" s="20" t="s">
        <v>50</v>
      </c>
      <c r="S597" s="25" t="s">
        <v>171</v>
      </c>
      <c r="T597" s="25" t="s">
        <v>69</v>
      </c>
      <c r="U597" s="31"/>
      <c r="V597" s="31"/>
      <c r="W597" s="32" t="str">
        <f t="shared" si="1"/>
        <v>Biosample protocol</v>
      </c>
      <c r="X597" s="33" t="str">
        <f t="shared" si="2"/>
        <v>Experiment protocol</v>
      </c>
      <c r="Y597" s="28" t="s">
        <v>3980</v>
      </c>
      <c r="Z597" s="28" t="s">
        <v>53</v>
      </c>
      <c r="AA597" s="23">
        <v>120.0</v>
      </c>
      <c r="AB597" s="23">
        <v>7.8</v>
      </c>
      <c r="AC597" s="34">
        <v>7550000.0</v>
      </c>
      <c r="AD597" s="34" t="s">
        <v>1007</v>
      </c>
      <c r="AE597" s="35">
        <v>41586.0</v>
      </c>
      <c r="AF597" s="36">
        <v>3.1245314E8</v>
      </c>
      <c r="AG597" s="37">
        <v>0.4459</v>
      </c>
      <c r="AH597" s="38">
        <v>171785.0</v>
      </c>
      <c r="AI597" s="38">
        <v>171554.0</v>
      </c>
    </row>
    <row r="598">
      <c r="A598" s="19">
        <v>597.0</v>
      </c>
      <c r="B598" s="61" t="s">
        <v>4183</v>
      </c>
      <c r="C598" s="21"/>
      <c r="D598" s="22" t="s">
        <v>4184</v>
      </c>
      <c r="E598" s="23" t="s">
        <v>4192</v>
      </c>
      <c r="F598" s="23" t="s">
        <v>4193</v>
      </c>
      <c r="G598" s="51" t="s">
        <v>4194</v>
      </c>
      <c r="H598" s="51" t="s">
        <v>4195</v>
      </c>
      <c r="I598" s="51" t="s">
        <v>4190</v>
      </c>
      <c r="J598" s="51" t="s">
        <v>4189</v>
      </c>
      <c r="K598" s="62" t="s">
        <v>120</v>
      </c>
      <c r="L598" s="63"/>
      <c r="M598" s="63" t="s">
        <v>121</v>
      </c>
      <c r="N598" s="63" t="s">
        <v>64</v>
      </c>
      <c r="O598" s="63" t="s">
        <v>64</v>
      </c>
      <c r="P598" s="63" t="s">
        <v>92</v>
      </c>
      <c r="Q598" s="63" t="s">
        <v>4191</v>
      </c>
      <c r="R598" s="61" t="s">
        <v>50</v>
      </c>
      <c r="S598" s="51" t="s">
        <v>171</v>
      </c>
      <c r="T598" s="51" t="s">
        <v>69</v>
      </c>
      <c r="U598" s="64"/>
      <c r="V598" s="64"/>
      <c r="W598" s="32" t="str">
        <f t="shared" si="1"/>
        <v>Biosample protocol</v>
      </c>
      <c r="X598" s="33" t="str">
        <f t="shared" si="2"/>
        <v>Experiment protocol</v>
      </c>
      <c r="Y598" s="65" t="s">
        <v>3980</v>
      </c>
      <c r="Z598" s="65" t="s">
        <v>53</v>
      </c>
      <c r="AA598" s="56">
        <v>120.0</v>
      </c>
      <c r="AB598" s="56">
        <v>8.4</v>
      </c>
      <c r="AC598" s="109">
        <v>1.24E7</v>
      </c>
      <c r="AD598" s="67" t="s">
        <v>1007</v>
      </c>
      <c r="AE598" s="68">
        <v>41586.0</v>
      </c>
      <c r="AF598" s="36">
        <v>5.3132367E7</v>
      </c>
      <c r="AG598" s="37">
        <v>0.3545</v>
      </c>
      <c r="AH598" s="38">
        <v>74457.0</v>
      </c>
      <c r="AI598" s="38">
        <v>74360.0</v>
      </c>
    </row>
    <row r="599">
      <c r="A599" s="19">
        <v>598.0</v>
      </c>
      <c r="B599" s="20" t="s">
        <v>54</v>
      </c>
      <c r="C599" s="21"/>
      <c r="D599" s="22" t="s">
        <v>4196</v>
      </c>
      <c r="E599" s="23" t="s">
        <v>4197</v>
      </c>
      <c r="F599" s="23" t="s">
        <v>4198</v>
      </c>
      <c r="G599" s="24" t="s">
        <v>4199</v>
      </c>
      <c r="H599" s="25" t="s">
        <v>4200</v>
      </c>
      <c r="I599" s="25" t="s">
        <v>4201</v>
      </c>
      <c r="J599" s="25" t="s">
        <v>4202</v>
      </c>
      <c r="K599" s="26" t="s">
        <v>62</v>
      </c>
      <c r="L599" s="28"/>
      <c r="M599" s="28" t="s">
        <v>63</v>
      </c>
      <c r="N599" s="28" t="s">
        <v>64</v>
      </c>
      <c r="O599" s="28" t="s">
        <v>64</v>
      </c>
      <c r="P599" s="28" t="s">
        <v>65</v>
      </c>
      <c r="Q599" s="29" t="s">
        <v>66</v>
      </c>
      <c r="R599" s="30" t="s">
        <v>67</v>
      </c>
      <c r="S599" s="25" t="s">
        <v>68</v>
      </c>
      <c r="T599" s="25" t="s">
        <v>69</v>
      </c>
      <c r="U599" s="31"/>
      <c r="V599" s="31"/>
      <c r="W599" s="32" t="str">
        <f t="shared" si="1"/>
        <v>Biosample protocol</v>
      </c>
      <c r="X599" s="33" t="str">
        <f t="shared" si="2"/>
        <v>Experiment protocol</v>
      </c>
      <c r="Y599" s="28" t="s">
        <v>3980</v>
      </c>
      <c r="Z599" s="28" t="s">
        <v>53</v>
      </c>
      <c r="AA599" s="23">
        <v>100.0</v>
      </c>
      <c r="AB599" s="23">
        <v>1.4</v>
      </c>
      <c r="AC599" s="34">
        <v>1.548E7</v>
      </c>
      <c r="AD599" s="34" t="s">
        <v>1007</v>
      </c>
      <c r="AE599" s="35">
        <v>41571.0</v>
      </c>
      <c r="AF599" s="36">
        <v>5.4150655E7</v>
      </c>
      <c r="AG599" s="37">
        <v>0.3618</v>
      </c>
      <c r="AH599" s="38">
        <v>71626.0</v>
      </c>
      <c r="AI599" s="38">
        <v>71548.0</v>
      </c>
    </row>
    <row r="600">
      <c r="A600" s="19">
        <v>599.0</v>
      </c>
      <c r="B600" s="20" t="s">
        <v>54</v>
      </c>
      <c r="C600" s="21"/>
      <c r="D600" s="22" t="s">
        <v>4196</v>
      </c>
      <c r="E600" s="23" t="s">
        <v>4203</v>
      </c>
      <c r="F600" s="23" t="s">
        <v>4204</v>
      </c>
      <c r="G600" s="24" t="s">
        <v>4205</v>
      </c>
      <c r="H600" s="25" t="s">
        <v>4206</v>
      </c>
      <c r="I600" s="25" t="s">
        <v>4202</v>
      </c>
      <c r="J600" s="25" t="s">
        <v>4201</v>
      </c>
      <c r="K600" s="26" t="s">
        <v>62</v>
      </c>
      <c r="L600" s="28"/>
      <c r="M600" s="28" t="s">
        <v>63</v>
      </c>
      <c r="N600" s="29" t="s">
        <v>64</v>
      </c>
      <c r="O600" s="29" t="s">
        <v>64</v>
      </c>
      <c r="P600" s="28" t="s">
        <v>65</v>
      </c>
      <c r="Q600" s="29" t="s">
        <v>66</v>
      </c>
      <c r="R600" s="20" t="s">
        <v>67</v>
      </c>
      <c r="S600" s="25" t="s">
        <v>68</v>
      </c>
      <c r="T600" s="25" t="s">
        <v>69</v>
      </c>
      <c r="U600" s="31"/>
      <c r="V600" s="31"/>
      <c r="W600" s="32" t="str">
        <f t="shared" si="1"/>
        <v>Biosample protocol</v>
      </c>
      <c r="X600" s="33" t="str">
        <f t="shared" si="2"/>
        <v>Experiment protocol</v>
      </c>
      <c r="Y600" s="28" t="s">
        <v>3980</v>
      </c>
      <c r="Z600" s="28" t="s">
        <v>53</v>
      </c>
      <c r="AA600" s="23">
        <v>80.0</v>
      </c>
      <c r="AB600" s="23">
        <v>2.5</v>
      </c>
      <c r="AC600" s="34">
        <v>1.246E7</v>
      </c>
      <c r="AD600" s="34" t="s">
        <v>1007</v>
      </c>
      <c r="AE600" s="35">
        <v>41571.0</v>
      </c>
      <c r="AF600" s="36">
        <v>4.43969599E8</v>
      </c>
      <c r="AG600" s="37">
        <v>0.4044</v>
      </c>
      <c r="AH600" s="38">
        <v>173336.0</v>
      </c>
      <c r="AI600" s="38">
        <v>173064.0</v>
      </c>
    </row>
    <row r="601">
      <c r="A601" s="19">
        <v>600.0</v>
      </c>
      <c r="B601" s="61" t="s">
        <v>4207</v>
      </c>
      <c r="C601" s="21" t="s">
        <v>1701</v>
      </c>
      <c r="D601" s="22" t="s">
        <v>4208</v>
      </c>
      <c r="E601" s="23" t="s">
        <v>4209</v>
      </c>
      <c r="F601" s="23" t="s">
        <v>4210</v>
      </c>
      <c r="G601" s="51" t="s">
        <v>4211</v>
      </c>
      <c r="H601" s="51" t="s">
        <v>4212</v>
      </c>
      <c r="I601" s="51" t="s">
        <v>4213</v>
      </c>
      <c r="J601" s="64"/>
      <c r="K601" s="62" t="s">
        <v>104</v>
      </c>
      <c r="L601" s="63"/>
      <c r="M601" s="63" t="s">
        <v>4214</v>
      </c>
      <c r="N601" s="63" t="s">
        <v>78</v>
      </c>
      <c r="O601" s="63" t="s">
        <v>78</v>
      </c>
      <c r="P601" s="63" t="s">
        <v>48</v>
      </c>
      <c r="Q601" s="63" t="s">
        <v>4214</v>
      </c>
      <c r="R601" s="61" t="s">
        <v>353</v>
      </c>
      <c r="S601" s="51" t="s">
        <v>4215</v>
      </c>
      <c r="T601" s="51" t="s">
        <v>52</v>
      </c>
      <c r="U601" s="64"/>
      <c r="V601" s="51" t="s">
        <v>4216</v>
      </c>
      <c r="W601" s="32" t="str">
        <f t="shared" si="1"/>
        <v>Biosample protocol</v>
      </c>
      <c r="X601" s="33" t="str">
        <f t="shared" si="2"/>
        <v>Experiment protocol</v>
      </c>
      <c r="Y601" s="65" t="s">
        <v>3980</v>
      </c>
      <c r="Z601" s="65" t="s">
        <v>53</v>
      </c>
      <c r="AA601" s="56">
        <v>80.0</v>
      </c>
      <c r="AB601" s="56">
        <v>3.8</v>
      </c>
      <c r="AC601" s="110">
        <v>660000.0</v>
      </c>
      <c r="AD601" s="67" t="s">
        <v>1192</v>
      </c>
      <c r="AE601" s="68">
        <v>41571.0</v>
      </c>
      <c r="AF601" s="36">
        <v>5.9663707E7</v>
      </c>
      <c r="AG601" s="37">
        <v>0.3248</v>
      </c>
      <c r="AH601" s="38">
        <v>52495.0</v>
      </c>
      <c r="AI601" s="38">
        <v>52269.0</v>
      </c>
    </row>
    <row r="602">
      <c r="A602" s="19">
        <v>601.0</v>
      </c>
      <c r="B602" s="61" t="s">
        <v>2728</v>
      </c>
      <c r="C602" s="21" t="s">
        <v>422</v>
      </c>
      <c r="D602" s="22" t="s">
        <v>4217</v>
      </c>
      <c r="E602" s="23" t="s">
        <v>4218</v>
      </c>
      <c r="F602" s="23" t="s">
        <v>4219</v>
      </c>
      <c r="G602" s="51" t="s">
        <v>4220</v>
      </c>
      <c r="H602" s="51" t="s">
        <v>4221</v>
      </c>
      <c r="I602" s="51" t="s">
        <v>4222</v>
      </c>
      <c r="J602" s="64"/>
      <c r="K602" s="62" t="s">
        <v>120</v>
      </c>
      <c r="L602" s="63"/>
      <c r="M602" s="63" t="s">
        <v>1424</v>
      </c>
      <c r="N602" s="63" t="s">
        <v>78</v>
      </c>
      <c r="O602" s="63" t="s">
        <v>78</v>
      </c>
      <c r="P602" s="63" t="s">
        <v>92</v>
      </c>
      <c r="Q602" s="63" t="s">
        <v>1424</v>
      </c>
      <c r="R602" s="61" t="s">
        <v>353</v>
      </c>
      <c r="S602" s="51" t="s">
        <v>4215</v>
      </c>
      <c r="T602" s="51" t="s">
        <v>52</v>
      </c>
      <c r="U602" s="64"/>
      <c r="V602" s="51" t="s">
        <v>4216</v>
      </c>
      <c r="W602" s="32" t="str">
        <f t="shared" si="1"/>
        <v>Biosample protocol</v>
      </c>
      <c r="X602" s="33" t="str">
        <f t="shared" si="2"/>
        <v>Experiment protocol</v>
      </c>
      <c r="Y602" s="65" t="s">
        <v>3980</v>
      </c>
      <c r="Z602" s="65" t="s">
        <v>53</v>
      </c>
      <c r="AA602" s="56">
        <v>60.0</v>
      </c>
      <c r="AB602" s="56">
        <v>1.8</v>
      </c>
      <c r="AC602" s="111">
        <v>4500000.0</v>
      </c>
      <c r="AD602" s="67" t="s">
        <v>1192</v>
      </c>
      <c r="AE602" s="68">
        <v>41571.0</v>
      </c>
      <c r="AF602" s="36">
        <v>6.54629469E8</v>
      </c>
      <c r="AG602" s="37">
        <v>0.4399</v>
      </c>
      <c r="AH602" s="38">
        <v>298953.0</v>
      </c>
      <c r="AI602" s="38">
        <v>297421.0</v>
      </c>
    </row>
    <row r="603">
      <c r="A603" s="19">
        <v>602.0</v>
      </c>
      <c r="B603" s="20" t="s">
        <v>4207</v>
      </c>
      <c r="C603" s="21" t="s">
        <v>467</v>
      </c>
      <c r="D603" s="22" t="s">
        <v>4208</v>
      </c>
      <c r="E603" s="23" t="s">
        <v>4223</v>
      </c>
      <c r="F603" s="23" t="s">
        <v>4224</v>
      </c>
      <c r="G603" s="24" t="s">
        <v>4225</v>
      </c>
      <c r="H603" s="25" t="s">
        <v>4226</v>
      </c>
      <c r="I603" s="25" t="s">
        <v>4227</v>
      </c>
      <c r="J603" s="31"/>
      <c r="K603" s="26" t="s">
        <v>104</v>
      </c>
      <c r="L603" s="28"/>
      <c r="M603" s="28" t="s">
        <v>4214</v>
      </c>
      <c r="N603" s="28" t="s">
        <v>78</v>
      </c>
      <c r="O603" s="28" t="s">
        <v>78</v>
      </c>
      <c r="P603" s="28" t="s">
        <v>48</v>
      </c>
      <c r="Q603" s="29" t="s">
        <v>4214</v>
      </c>
      <c r="R603" s="20" t="s">
        <v>353</v>
      </c>
      <c r="S603" s="25" t="s">
        <v>4117</v>
      </c>
      <c r="T603" s="25" t="s">
        <v>52</v>
      </c>
      <c r="U603" s="31"/>
      <c r="V603" s="25" t="s">
        <v>4164</v>
      </c>
      <c r="W603" s="32" t="str">
        <f t="shared" si="1"/>
        <v>Biosample protocol</v>
      </c>
      <c r="X603" s="33" t="str">
        <f t="shared" si="2"/>
        <v>Experiment protocol</v>
      </c>
      <c r="Y603" s="28" t="s">
        <v>3980</v>
      </c>
      <c r="Z603" s="28" t="s">
        <v>53</v>
      </c>
      <c r="AA603" s="23">
        <v>70.0</v>
      </c>
      <c r="AB603" s="23">
        <v>3.1</v>
      </c>
      <c r="AC603" s="34">
        <v>2790000.0</v>
      </c>
      <c r="AD603" s="34" t="s">
        <v>1192</v>
      </c>
      <c r="AE603" s="35">
        <v>41571.0</v>
      </c>
      <c r="AF603" s="36">
        <v>3.68107814E8</v>
      </c>
      <c r="AG603" s="37">
        <v>0.415</v>
      </c>
      <c r="AH603" s="38">
        <v>233230.0</v>
      </c>
      <c r="AI603" s="38">
        <v>232547.0</v>
      </c>
    </row>
    <row r="604">
      <c r="A604" s="19">
        <v>603.0</v>
      </c>
      <c r="B604" s="61" t="s">
        <v>4207</v>
      </c>
      <c r="C604" s="21" t="s">
        <v>467</v>
      </c>
      <c r="D604" s="22" t="s">
        <v>4228</v>
      </c>
      <c r="E604" s="23" t="s">
        <v>4229</v>
      </c>
      <c r="F604" s="23" t="s">
        <v>4230</v>
      </c>
      <c r="G604" s="51" t="s">
        <v>4231</v>
      </c>
      <c r="H604" s="51" t="s">
        <v>4232</v>
      </c>
      <c r="I604" s="51" t="s">
        <v>4233</v>
      </c>
      <c r="J604" s="64"/>
      <c r="K604" s="62" t="s">
        <v>104</v>
      </c>
      <c r="L604" s="63"/>
      <c r="M604" s="63" t="s">
        <v>4214</v>
      </c>
      <c r="N604" s="63" t="s">
        <v>78</v>
      </c>
      <c r="O604" s="63" t="s">
        <v>78</v>
      </c>
      <c r="P604" s="63" t="s">
        <v>48</v>
      </c>
      <c r="Q604" s="63" t="s">
        <v>4214</v>
      </c>
      <c r="R604" s="61" t="s">
        <v>353</v>
      </c>
      <c r="S604" s="51" t="s">
        <v>4234</v>
      </c>
      <c r="T604" s="51" t="s">
        <v>69</v>
      </c>
      <c r="U604" s="64"/>
      <c r="V604" s="51" t="s">
        <v>4235</v>
      </c>
      <c r="W604" s="32" t="str">
        <f t="shared" si="1"/>
        <v>Biosample protocol</v>
      </c>
      <c r="X604" s="33" t="str">
        <f t="shared" si="2"/>
        <v>Experiment protocol</v>
      </c>
      <c r="Y604" s="65" t="s">
        <v>3980</v>
      </c>
      <c r="Z604" s="65" t="s">
        <v>53</v>
      </c>
      <c r="AA604" s="56">
        <v>80.0</v>
      </c>
      <c r="AB604" s="56">
        <v>2.6</v>
      </c>
      <c r="AC604" s="112">
        <v>2610000.0</v>
      </c>
      <c r="AD604" s="67" t="s">
        <v>1192</v>
      </c>
      <c r="AE604" s="68">
        <v>41583.0</v>
      </c>
      <c r="AF604" s="36">
        <v>3.59729577E8</v>
      </c>
      <c r="AG604" s="37">
        <v>0.4597</v>
      </c>
      <c r="AH604" s="38">
        <v>227994.0</v>
      </c>
      <c r="AI604" s="38">
        <v>227286.0</v>
      </c>
    </row>
    <row r="605">
      <c r="A605" s="19">
        <v>604.0</v>
      </c>
      <c r="B605" s="20" t="s">
        <v>421</v>
      </c>
      <c r="C605" s="21" t="s">
        <v>422</v>
      </c>
      <c r="D605" s="22" t="s">
        <v>4111</v>
      </c>
      <c r="E605" s="23" t="s">
        <v>4236</v>
      </c>
      <c r="F605" s="23" t="s">
        <v>4237</v>
      </c>
      <c r="G605" s="24" t="s">
        <v>4238</v>
      </c>
      <c r="H605" s="25" t="s">
        <v>4239</v>
      </c>
      <c r="I605" s="25" t="s">
        <v>4240</v>
      </c>
      <c r="J605" s="31"/>
      <c r="K605" s="26" t="s">
        <v>120</v>
      </c>
      <c r="L605" s="28"/>
      <c r="M605" s="28" t="s">
        <v>121</v>
      </c>
      <c r="N605" s="28" t="s">
        <v>78</v>
      </c>
      <c r="O605" s="28" t="s">
        <v>78</v>
      </c>
      <c r="P605" s="28" t="s">
        <v>92</v>
      </c>
      <c r="Q605" s="29" t="s">
        <v>121</v>
      </c>
      <c r="R605" s="20" t="s">
        <v>353</v>
      </c>
      <c r="S605" s="25" t="s">
        <v>4234</v>
      </c>
      <c r="T605" s="25" t="s">
        <v>69</v>
      </c>
      <c r="U605" s="31"/>
      <c r="V605" s="25" t="s">
        <v>4235</v>
      </c>
      <c r="W605" s="32" t="str">
        <f t="shared" si="1"/>
        <v>Biosample protocol</v>
      </c>
      <c r="X605" s="33" t="str">
        <f t="shared" si="2"/>
        <v>Experiment protocol</v>
      </c>
      <c r="Y605" s="28" t="s">
        <v>3980</v>
      </c>
      <c r="Z605" s="28" t="s">
        <v>53</v>
      </c>
      <c r="AA605" s="23">
        <v>60.0</v>
      </c>
      <c r="AB605" s="23">
        <v>0.7</v>
      </c>
      <c r="AC605" s="34">
        <v>1.2E7</v>
      </c>
      <c r="AD605" s="34" t="s">
        <v>1192</v>
      </c>
      <c r="AE605" s="35">
        <v>41583.0</v>
      </c>
      <c r="AF605" s="36">
        <v>3.46930446E8</v>
      </c>
      <c r="AG605" s="37">
        <v>0.5721</v>
      </c>
      <c r="AH605" s="38">
        <v>246238.0</v>
      </c>
      <c r="AI605" s="38">
        <v>245324.0</v>
      </c>
    </row>
    <row r="606">
      <c r="A606" s="19">
        <v>605.0</v>
      </c>
      <c r="B606" s="20" t="s">
        <v>4241</v>
      </c>
      <c r="C606" s="21"/>
      <c r="D606" s="22" t="s">
        <v>4242</v>
      </c>
      <c r="E606" s="23" t="s">
        <v>4243</v>
      </c>
      <c r="F606" s="23" t="s">
        <v>4244</v>
      </c>
      <c r="G606" s="24" t="s">
        <v>4245</v>
      </c>
      <c r="H606" s="25" t="s">
        <v>4246</v>
      </c>
      <c r="I606" s="25" t="s">
        <v>4247</v>
      </c>
      <c r="J606" s="39" t="s">
        <v>4248</v>
      </c>
      <c r="K606" s="26" t="s">
        <v>238</v>
      </c>
      <c r="L606" s="28"/>
      <c r="M606" s="28" t="s">
        <v>239</v>
      </c>
      <c r="N606" s="28" t="s">
        <v>46</v>
      </c>
      <c r="O606" s="28" t="s">
        <v>1514</v>
      </c>
      <c r="P606" s="28" t="s">
        <v>241</v>
      </c>
      <c r="Q606" s="29" t="s">
        <v>4249</v>
      </c>
      <c r="R606" s="20" t="s">
        <v>50</v>
      </c>
      <c r="S606" s="31"/>
      <c r="T606" s="31"/>
      <c r="U606" s="31"/>
      <c r="V606" s="31"/>
      <c r="W606" s="32" t="str">
        <f t="shared" si="1"/>
        <v>Biosample protocol</v>
      </c>
      <c r="X606" s="33" t="str">
        <f t="shared" si="2"/>
        <v>Experiment protocol</v>
      </c>
      <c r="Y606" s="28" t="s">
        <v>3938</v>
      </c>
      <c r="Z606" s="28" t="s">
        <v>53</v>
      </c>
      <c r="AA606" s="23">
        <v>80.0</v>
      </c>
      <c r="AB606" s="23">
        <v>15.9</v>
      </c>
      <c r="AC606" s="34">
        <v>8100000.0</v>
      </c>
      <c r="AD606" s="34" t="s">
        <v>1007</v>
      </c>
      <c r="AE606" s="35">
        <v>41590.0</v>
      </c>
      <c r="AF606" s="36">
        <v>3.19867401E8</v>
      </c>
      <c r="AG606" s="37">
        <v>0.3387</v>
      </c>
      <c r="AH606" s="38">
        <v>159627.0</v>
      </c>
      <c r="AI606" s="38">
        <v>159135.0</v>
      </c>
    </row>
    <row r="607">
      <c r="A607" s="19">
        <v>606.0</v>
      </c>
      <c r="B607" s="43" t="s">
        <v>4241</v>
      </c>
      <c r="C607" s="21"/>
      <c r="D607" s="44" t="s">
        <v>4242</v>
      </c>
      <c r="E607" s="45" t="s">
        <v>4250</v>
      </c>
      <c r="F607" s="45" t="s">
        <v>4251</v>
      </c>
      <c r="G607" s="39" t="s">
        <v>4252</v>
      </c>
      <c r="H607" s="39" t="s">
        <v>4253</v>
      </c>
      <c r="I607" s="39" t="s">
        <v>4248</v>
      </c>
      <c r="J607" s="25" t="s">
        <v>4247</v>
      </c>
      <c r="K607" s="26" t="s">
        <v>238</v>
      </c>
      <c r="L607" s="53"/>
      <c r="M607" s="28" t="s">
        <v>239</v>
      </c>
      <c r="N607" s="28" t="s">
        <v>46</v>
      </c>
      <c r="O607" s="28" t="s">
        <v>1514</v>
      </c>
      <c r="P607" s="28" t="s">
        <v>241</v>
      </c>
      <c r="Q607" s="29" t="s">
        <v>4249</v>
      </c>
      <c r="R607" s="20" t="s">
        <v>50</v>
      </c>
      <c r="S607" s="54"/>
      <c r="T607" s="54"/>
      <c r="U607" s="54"/>
      <c r="V607" s="54"/>
      <c r="W607" s="32" t="str">
        <f t="shared" si="1"/>
        <v>Biosample protocol</v>
      </c>
      <c r="X607" s="33" t="str">
        <f t="shared" si="2"/>
        <v>Experiment protocol</v>
      </c>
      <c r="Y607" s="55" t="s">
        <v>3938</v>
      </c>
      <c r="Z607" s="55" t="s">
        <v>53</v>
      </c>
      <c r="AA607" s="56">
        <v>80.0</v>
      </c>
      <c r="AB607" s="56">
        <v>9.3</v>
      </c>
      <c r="AC607" s="57">
        <v>7250000.0</v>
      </c>
      <c r="AD607" s="57" t="s">
        <v>1007</v>
      </c>
      <c r="AE607" s="58">
        <v>41590.0</v>
      </c>
      <c r="AF607" s="36">
        <v>2.67780831E8</v>
      </c>
      <c r="AG607" s="59">
        <v>0.3402</v>
      </c>
      <c r="AH607" s="38">
        <v>99886.0</v>
      </c>
      <c r="AI607" s="38">
        <v>99551.0</v>
      </c>
    </row>
    <row r="608">
      <c r="A608" s="19">
        <v>607.0</v>
      </c>
      <c r="B608" s="20" t="s">
        <v>4254</v>
      </c>
      <c r="C608" s="21" t="s">
        <v>104</v>
      </c>
      <c r="D608" s="22" t="s">
        <v>4255</v>
      </c>
      <c r="E608" s="23" t="s">
        <v>4256</v>
      </c>
      <c r="F608" s="23" t="s">
        <v>4257</v>
      </c>
      <c r="G608" s="24" t="s">
        <v>4258</v>
      </c>
      <c r="H608" s="25" t="s">
        <v>4259</v>
      </c>
      <c r="I608" s="25" t="s">
        <v>4260</v>
      </c>
      <c r="J608" s="51" t="s">
        <v>4261</v>
      </c>
      <c r="K608" s="26" t="s">
        <v>104</v>
      </c>
      <c r="L608" s="28"/>
      <c r="M608" s="28" t="s">
        <v>105</v>
      </c>
      <c r="N608" s="29" t="s">
        <v>64</v>
      </c>
      <c r="O608" s="29" t="s">
        <v>64</v>
      </c>
      <c r="P608" s="28" t="s">
        <v>65</v>
      </c>
      <c r="Q608" s="29" t="s">
        <v>4262</v>
      </c>
      <c r="R608" s="20" t="s">
        <v>50</v>
      </c>
      <c r="S608" s="25" t="s">
        <v>4263</v>
      </c>
      <c r="T608" s="25" t="s">
        <v>52</v>
      </c>
      <c r="U608" s="31"/>
      <c r="V608" s="31"/>
      <c r="W608" s="32" t="str">
        <f t="shared" si="1"/>
        <v>Biosample protocol</v>
      </c>
      <c r="X608" s="33" t="str">
        <f t="shared" si="2"/>
        <v>Experiment protocol</v>
      </c>
      <c r="Y608" s="28" t="s">
        <v>3938</v>
      </c>
      <c r="Z608" s="28" t="s">
        <v>53</v>
      </c>
      <c r="AA608" s="23">
        <v>80.0</v>
      </c>
      <c r="AB608" s="23">
        <v>10.9</v>
      </c>
      <c r="AC608" s="34">
        <v>1.49E7</v>
      </c>
      <c r="AD608" s="34" t="s">
        <v>1007</v>
      </c>
      <c r="AE608" s="35">
        <v>41593.0</v>
      </c>
      <c r="AF608" s="36">
        <v>2.90583326E8</v>
      </c>
      <c r="AG608" s="37">
        <v>0.6304</v>
      </c>
      <c r="AH608" s="38">
        <v>204660.0</v>
      </c>
      <c r="AI608" s="38">
        <v>204305.0</v>
      </c>
    </row>
    <row r="609">
      <c r="A609" s="19">
        <v>608.0</v>
      </c>
      <c r="B609" s="43" t="s">
        <v>4264</v>
      </c>
      <c r="C609" s="21"/>
      <c r="D609" s="44" t="s">
        <v>4265</v>
      </c>
      <c r="E609" s="45" t="s">
        <v>4266</v>
      </c>
      <c r="F609" s="45" t="s">
        <v>4267</v>
      </c>
      <c r="G609" s="39" t="s">
        <v>4268</v>
      </c>
      <c r="H609" s="39" t="s">
        <v>4269</v>
      </c>
      <c r="I609" s="39" t="s">
        <v>4270</v>
      </c>
      <c r="J609" s="51" t="s">
        <v>4271</v>
      </c>
      <c r="K609" s="26" t="s">
        <v>43</v>
      </c>
      <c r="L609" s="27" t="s">
        <v>169</v>
      </c>
      <c r="M609" s="63" t="s">
        <v>45</v>
      </c>
      <c r="N609" s="74" t="s">
        <v>78</v>
      </c>
      <c r="O609" s="63" t="s">
        <v>323</v>
      </c>
      <c r="P609" s="63" t="s">
        <v>48</v>
      </c>
      <c r="Q609" s="63" t="s">
        <v>4272</v>
      </c>
      <c r="R609" s="61" t="s">
        <v>50</v>
      </c>
      <c r="S609" s="51" t="s">
        <v>4031</v>
      </c>
      <c r="T609" s="51" t="s">
        <v>69</v>
      </c>
      <c r="U609" s="64"/>
      <c r="V609" s="51" t="s">
        <v>4032</v>
      </c>
      <c r="W609" s="32" t="str">
        <f t="shared" si="1"/>
        <v>Biosample protocol</v>
      </c>
      <c r="X609" s="33" t="str">
        <f t="shared" si="2"/>
        <v>Experiment protocol</v>
      </c>
      <c r="Y609" s="55" t="s">
        <v>3980</v>
      </c>
      <c r="Z609" s="55" t="s">
        <v>53</v>
      </c>
      <c r="AA609" s="56">
        <v>100.0</v>
      </c>
      <c r="AB609" s="56">
        <v>5.2</v>
      </c>
      <c r="AC609" s="57">
        <v>7080000.0</v>
      </c>
      <c r="AD609" s="57" t="s">
        <v>1007</v>
      </c>
      <c r="AE609" s="58">
        <v>41599.0</v>
      </c>
      <c r="AF609" s="36">
        <v>6.63871431E8</v>
      </c>
      <c r="AG609" s="59">
        <v>0.3122</v>
      </c>
      <c r="AH609" s="38">
        <v>79566.0</v>
      </c>
      <c r="AI609" s="38">
        <v>78941.0</v>
      </c>
    </row>
    <row r="610">
      <c r="A610" s="19">
        <v>609.0</v>
      </c>
      <c r="B610" s="61" t="s">
        <v>4273</v>
      </c>
      <c r="C610" s="21" t="s">
        <v>527</v>
      </c>
      <c r="D610" s="22" t="s">
        <v>4274</v>
      </c>
      <c r="E610" s="23" t="s">
        <v>4275</v>
      </c>
      <c r="F610" s="23" t="s">
        <v>4276</v>
      </c>
      <c r="G610" s="51" t="s">
        <v>4277</v>
      </c>
      <c r="H610" s="51" t="s">
        <v>4278</v>
      </c>
      <c r="I610" s="51" t="s">
        <v>4279</v>
      </c>
      <c r="J610" s="51" t="s">
        <v>4280</v>
      </c>
      <c r="K610" s="62" t="s">
        <v>43</v>
      </c>
      <c r="L610" s="83" t="s">
        <v>169</v>
      </c>
      <c r="M610" s="63" t="s">
        <v>45</v>
      </c>
      <c r="N610" s="28" t="s">
        <v>78</v>
      </c>
      <c r="O610" s="63" t="s">
        <v>323</v>
      </c>
      <c r="P610" s="63" t="s">
        <v>48</v>
      </c>
      <c r="Q610" s="63" t="s">
        <v>4281</v>
      </c>
      <c r="R610" s="61" t="s">
        <v>50</v>
      </c>
      <c r="S610" s="51" t="s">
        <v>4031</v>
      </c>
      <c r="T610" s="51" t="s">
        <v>69</v>
      </c>
      <c r="U610" s="64"/>
      <c r="V610" s="51" t="s">
        <v>4032</v>
      </c>
      <c r="W610" s="32" t="str">
        <f t="shared" si="1"/>
        <v>Biosample protocol</v>
      </c>
      <c r="X610" s="33" t="str">
        <f t="shared" si="2"/>
        <v>Experiment protocol</v>
      </c>
      <c r="Y610" s="65" t="s">
        <v>3980</v>
      </c>
      <c r="Z610" s="65" t="s">
        <v>53</v>
      </c>
      <c r="AA610" s="56">
        <v>100.0</v>
      </c>
      <c r="AB610" s="56">
        <v>56.3</v>
      </c>
      <c r="AC610" s="113">
        <v>4970000.0</v>
      </c>
      <c r="AD610" s="67" t="s">
        <v>1007</v>
      </c>
      <c r="AE610" s="68">
        <v>41599.0</v>
      </c>
      <c r="AF610" s="36">
        <v>3.217792E8</v>
      </c>
      <c r="AG610" s="37">
        <v>0.5158</v>
      </c>
      <c r="AH610" s="38">
        <v>183321.0</v>
      </c>
      <c r="AI610" s="38">
        <v>182958.0</v>
      </c>
    </row>
    <row r="611">
      <c r="A611" s="19">
        <v>610.0</v>
      </c>
      <c r="B611" s="61" t="s">
        <v>4264</v>
      </c>
      <c r="C611" s="21"/>
      <c r="D611" s="22" t="s">
        <v>4265</v>
      </c>
      <c r="E611" s="23" t="s">
        <v>4282</v>
      </c>
      <c r="F611" s="23" t="s">
        <v>4283</v>
      </c>
      <c r="G611" s="51" t="s">
        <v>4284</v>
      </c>
      <c r="H611" s="51" t="s">
        <v>4285</v>
      </c>
      <c r="I611" s="51" t="s">
        <v>4271</v>
      </c>
      <c r="J611" s="39" t="s">
        <v>4270</v>
      </c>
      <c r="K611" s="62" t="s">
        <v>43</v>
      </c>
      <c r="L611" s="83" t="s">
        <v>169</v>
      </c>
      <c r="M611" s="63" t="s">
        <v>45</v>
      </c>
      <c r="N611" s="74" t="s">
        <v>78</v>
      </c>
      <c r="O611" s="63" t="s">
        <v>323</v>
      </c>
      <c r="P611" s="63" t="s">
        <v>48</v>
      </c>
      <c r="Q611" s="63" t="s">
        <v>4272</v>
      </c>
      <c r="R611" s="61" t="s">
        <v>50</v>
      </c>
      <c r="S611" s="51" t="s">
        <v>4031</v>
      </c>
      <c r="T611" s="51" t="s">
        <v>69</v>
      </c>
      <c r="U611" s="64"/>
      <c r="V611" s="51" t="s">
        <v>4032</v>
      </c>
      <c r="W611" s="32" t="str">
        <f t="shared" si="1"/>
        <v>Biosample protocol</v>
      </c>
      <c r="X611" s="33" t="str">
        <f t="shared" si="2"/>
        <v>Experiment protocol</v>
      </c>
      <c r="Y611" s="65" t="s">
        <v>3980</v>
      </c>
      <c r="Z611" s="65" t="s">
        <v>53</v>
      </c>
      <c r="AA611" s="56">
        <v>100.0</v>
      </c>
      <c r="AB611" s="56">
        <v>9.9</v>
      </c>
      <c r="AC611" s="114">
        <v>7130000.0</v>
      </c>
      <c r="AD611" s="67" t="s">
        <v>1007</v>
      </c>
      <c r="AE611" s="68">
        <v>41599.0</v>
      </c>
      <c r="AF611" s="36">
        <v>3.12298958E8</v>
      </c>
      <c r="AG611" s="37">
        <v>0.3473</v>
      </c>
      <c r="AH611" s="38">
        <v>65852.0</v>
      </c>
      <c r="AI611" s="38">
        <v>65527.0</v>
      </c>
    </row>
    <row r="612">
      <c r="A612" s="19">
        <v>611.0</v>
      </c>
      <c r="B612" s="61" t="s">
        <v>4286</v>
      </c>
      <c r="C612" s="21" t="s">
        <v>255</v>
      </c>
      <c r="D612" s="22" t="s">
        <v>4287</v>
      </c>
      <c r="E612" s="23" t="s">
        <v>4288</v>
      </c>
      <c r="F612" s="23" t="s">
        <v>4289</v>
      </c>
      <c r="G612" s="51" t="s">
        <v>4290</v>
      </c>
      <c r="H612" s="51" t="s">
        <v>4291</v>
      </c>
      <c r="I612" s="51" t="s">
        <v>4292</v>
      </c>
      <c r="J612" s="51" t="s">
        <v>4293</v>
      </c>
      <c r="K612" s="62" t="s">
        <v>90</v>
      </c>
      <c r="L612" s="63"/>
      <c r="M612" s="63" t="s">
        <v>503</v>
      </c>
      <c r="N612" s="63" t="s">
        <v>64</v>
      </c>
      <c r="O612" s="63" t="s">
        <v>64</v>
      </c>
      <c r="P612" s="63" t="s">
        <v>65</v>
      </c>
      <c r="Q612" s="63" t="s">
        <v>4294</v>
      </c>
      <c r="R612" s="61" t="s">
        <v>50</v>
      </c>
      <c r="S612" s="51" t="s">
        <v>4295</v>
      </c>
      <c r="T612" s="51" t="s">
        <v>69</v>
      </c>
      <c r="U612" s="51" t="s">
        <v>140</v>
      </c>
      <c r="V612" s="64"/>
      <c r="W612" s="32" t="str">
        <f t="shared" si="1"/>
        <v>Biosample protocol</v>
      </c>
      <c r="X612" s="33" t="str">
        <f t="shared" si="2"/>
        <v>Experiment protocol</v>
      </c>
      <c r="Y612" s="65" t="s">
        <v>4097</v>
      </c>
      <c r="Z612" s="65" t="s">
        <v>53</v>
      </c>
      <c r="AA612" s="56">
        <v>140.0</v>
      </c>
      <c r="AB612" s="56">
        <v>26.1</v>
      </c>
      <c r="AC612" s="115">
        <v>6120000.0</v>
      </c>
      <c r="AD612" s="67" t="s">
        <v>1007</v>
      </c>
      <c r="AE612" s="68">
        <v>41596.0</v>
      </c>
      <c r="AF612" s="36">
        <v>3.31044671E8</v>
      </c>
      <c r="AG612" s="37">
        <v>0.433</v>
      </c>
      <c r="AH612" s="38">
        <v>232249.0</v>
      </c>
      <c r="AI612" s="38">
        <v>231944.0</v>
      </c>
    </row>
    <row r="613">
      <c r="A613" s="19">
        <v>612.0</v>
      </c>
      <c r="B613" s="20" t="s">
        <v>4296</v>
      </c>
      <c r="C613" s="21"/>
      <c r="D613" s="22" t="s">
        <v>4297</v>
      </c>
      <c r="E613" s="23" t="s">
        <v>4298</v>
      </c>
      <c r="F613" s="23" t="s">
        <v>4299</v>
      </c>
      <c r="G613" s="24" t="s">
        <v>4300</v>
      </c>
      <c r="H613" s="25" t="s">
        <v>4301</v>
      </c>
      <c r="I613" s="25" t="s">
        <v>4302</v>
      </c>
      <c r="J613" s="25" t="s">
        <v>4303</v>
      </c>
      <c r="K613" s="26" t="s">
        <v>158</v>
      </c>
      <c r="L613" s="27"/>
      <c r="M613" s="28" t="s">
        <v>4304</v>
      </c>
      <c r="N613" s="28" t="s">
        <v>78</v>
      </c>
      <c r="O613" s="28" t="s">
        <v>323</v>
      </c>
      <c r="P613" s="28" t="s">
        <v>48</v>
      </c>
      <c r="Q613" s="28" t="s">
        <v>4305</v>
      </c>
      <c r="R613" s="30" t="s">
        <v>353</v>
      </c>
      <c r="S613" s="31"/>
      <c r="T613" s="31"/>
      <c r="U613" s="31"/>
      <c r="V613" s="25"/>
      <c r="W613" s="32" t="str">
        <f t="shared" si="1"/>
        <v>Biosample protocol</v>
      </c>
      <c r="X613" s="33" t="str">
        <f t="shared" si="2"/>
        <v>Experiment protocol</v>
      </c>
      <c r="Y613" s="28" t="s">
        <v>4097</v>
      </c>
      <c r="Z613" s="28" t="s">
        <v>53</v>
      </c>
      <c r="AA613" s="23">
        <v>100.0</v>
      </c>
      <c r="AB613" s="23">
        <v>5.5</v>
      </c>
      <c r="AC613" s="34">
        <v>5540000.0</v>
      </c>
      <c r="AD613" s="34" t="s">
        <v>1007</v>
      </c>
      <c r="AE613" s="35">
        <v>41438.0</v>
      </c>
      <c r="AF613" s="36">
        <v>4.808834E7</v>
      </c>
      <c r="AG613" s="37">
        <v>0.4551</v>
      </c>
      <c r="AH613" s="38">
        <v>80406.0</v>
      </c>
      <c r="AI613" s="38">
        <v>80162.0</v>
      </c>
    </row>
    <row r="614">
      <c r="A614" s="19">
        <v>613.0</v>
      </c>
      <c r="B614" s="20" t="s">
        <v>4273</v>
      </c>
      <c r="C614" s="21" t="s">
        <v>527</v>
      </c>
      <c r="D614" s="22" t="s">
        <v>4274</v>
      </c>
      <c r="E614" s="23" t="s">
        <v>4306</v>
      </c>
      <c r="F614" s="23" t="s">
        <v>4307</v>
      </c>
      <c r="G614" s="24" t="s">
        <v>4308</v>
      </c>
      <c r="H614" s="25" t="s">
        <v>4309</v>
      </c>
      <c r="I614" s="25" t="s">
        <v>4280</v>
      </c>
      <c r="J614" s="51" t="s">
        <v>4279</v>
      </c>
      <c r="K614" s="26" t="s">
        <v>43</v>
      </c>
      <c r="L614" s="27" t="s">
        <v>169</v>
      </c>
      <c r="M614" s="28" t="s">
        <v>45</v>
      </c>
      <c r="N614" s="28" t="s">
        <v>78</v>
      </c>
      <c r="O614" s="28" t="s">
        <v>323</v>
      </c>
      <c r="P614" s="28" t="s">
        <v>48</v>
      </c>
      <c r="Q614" s="29" t="s">
        <v>4310</v>
      </c>
      <c r="R614" s="20" t="s">
        <v>50</v>
      </c>
      <c r="S614" s="25" t="s">
        <v>4031</v>
      </c>
      <c r="T614" s="25" t="s">
        <v>69</v>
      </c>
      <c r="U614" s="31"/>
      <c r="V614" s="25" t="s">
        <v>4032</v>
      </c>
      <c r="W614" s="32" t="str">
        <f t="shared" si="1"/>
        <v>Biosample protocol</v>
      </c>
      <c r="X614" s="33" t="str">
        <f t="shared" si="2"/>
        <v>Experiment protocol</v>
      </c>
      <c r="Y614" s="28" t="s">
        <v>4097</v>
      </c>
      <c r="Z614" s="28"/>
      <c r="AA614" s="23">
        <v>80.0</v>
      </c>
      <c r="AB614" s="23">
        <v>50.0</v>
      </c>
      <c r="AC614" s="34">
        <v>7700000.0</v>
      </c>
      <c r="AD614" s="34" t="s">
        <v>1007</v>
      </c>
      <c r="AE614" s="35">
        <v>41683.0</v>
      </c>
      <c r="AF614" s="36">
        <v>3.61402768E8</v>
      </c>
      <c r="AG614" s="37">
        <v>0.6173</v>
      </c>
      <c r="AH614" s="38">
        <v>245256.0</v>
      </c>
      <c r="AI614" s="38">
        <v>244793.0</v>
      </c>
    </row>
    <row r="615">
      <c r="A615" s="19">
        <v>614.0</v>
      </c>
      <c r="B615" s="20" t="s">
        <v>4033</v>
      </c>
      <c r="C615" s="21" t="s">
        <v>527</v>
      </c>
      <c r="D615" s="22" t="s">
        <v>4034</v>
      </c>
      <c r="E615" s="23" t="s">
        <v>4311</v>
      </c>
      <c r="F615" s="23" t="s">
        <v>4312</v>
      </c>
      <c r="G615" s="24" t="s">
        <v>4313</v>
      </c>
      <c r="H615" s="25" t="s">
        <v>4314</v>
      </c>
      <c r="I615" s="25" t="s">
        <v>4315</v>
      </c>
      <c r="J615" s="24" t="s">
        <v>4316</v>
      </c>
      <c r="K615" s="26" t="s">
        <v>43</v>
      </c>
      <c r="L615" s="27" t="s">
        <v>169</v>
      </c>
      <c r="M615" s="28" t="s">
        <v>45</v>
      </c>
      <c r="N615" s="28" t="s">
        <v>78</v>
      </c>
      <c r="O615" s="28" t="s">
        <v>323</v>
      </c>
      <c r="P615" s="28" t="s">
        <v>48</v>
      </c>
      <c r="Q615" s="29" t="s">
        <v>4317</v>
      </c>
      <c r="R615" s="20" t="s">
        <v>50</v>
      </c>
      <c r="S615" s="25" t="s">
        <v>4031</v>
      </c>
      <c r="T615" s="25" t="s">
        <v>69</v>
      </c>
      <c r="U615" s="31"/>
      <c r="V615" s="25" t="s">
        <v>4032</v>
      </c>
      <c r="W615" s="32" t="str">
        <f t="shared" si="1"/>
        <v>Biosample protocol</v>
      </c>
      <c r="X615" s="33" t="str">
        <f t="shared" si="2"/>
        <v>Experiment protocol</v>
      </c>
      <c r="Y615" s="28" t="s">
        <v>4097</v>
      </c>
      <c r="Z615" s="28"/>
      <c r="AA615" s="23">
        <v>80.0</v>
      </c>
      <c r="AB615" s="23">
        <v>30.0</v>
      </c>
      <c r="AC615" s="34">
        <v>7400000.0</v>
      </c>
      <c r="AD615" s="34" t="s">
        <v>1007</v>
      </c>
      <c r="AE615" s="35">
        <v>41656.0</v>
      </c>
      <c r="AF615" s="36">
        <v>2.82261693E8</v>
      </c>
      <c r="AG615" s="37">
        <v>0.5385</v>
      </c>
      <c r="AH615" s="38">
        <v>167123.0</v>
      </c>
      <c r="AI615" s="38">
        <v>166835.0</v>
      </c>
    </row>
    <row r="616">
      <c r="A616" s="19">
        <v>615.0</v>
      </c>
      <c r="B616" s="20" t="s">
        <v>4033</v>
      </c>
      <c r="C616" s="21" t="s">
        <v>527</v>
      </c>
      <c r="D616" s="22" t="s">
        <v>4034</v>
      </c>
      <c r="E616" s="23" t="s">
        <v>4318</v>
      </c>
      <c r="F616" s="23" t="s">
        <v>4319</v>
      </c>
      <c r="G616" s="24" t="s">
        <v>4320</v>
      </c>
      <c r="H616" s="25" t="s">
        <v>4321</v>
      </c>
      <c r="I616" s="25" t="s">
        <v>4322</v>
      </c>
      <c r="J616" s="25" t="s">
        <v>4323</v>
      </c>
      <c r="K616" s="26" t="s">
        <v>43</v>
      </c>
      <c r="L616" s="27" t="s">
        <v>169</v>
      </c>
      <c r="M616" s="28" t="s">
        <v>45</v>
      </c>
      <c r="N616" s="28" t="s">
        <v>78</v>
      </c>
      <c r="O616" s="28" t="s">
        <v>323</v>
      </c>
      <c r="P616" s="28" t="s">
        <v>48</v>
      </c>
      <c r="Q616" s="29" t="s">
        <v>4317</v>
      </c>
      <c r="R616" s="20" t="s">
        <v>50</v>
      </c>
      <c r="S616" s="25" t="s">
        <v>4031</v>
      </c>
      <c r="T616" s="25" t="s">
        <v>69</v>
      </c>
      <c r="U616" s="31"/>
      <c r="V616" s="25" t="s">
        <v>4032</v>
      </c>
      <c r="W616" s="32" t="str">
        <f t="shared" si="1"/>
        <v>Biosample protocol</v>
      </c>
      <c r="X616" s="33" t="str">
        <f t="shared" si="2"/>
        <v>Experiment protocol</v>
      </c>
      <c r="Y616" s="28" t="s">
        <v>4097</v>
      </c>
      <c r="Z616" s="28"/>
      <c r="AA616" s="23">
        <v>80.0</v>
      </c>
      <c r="AB616" s="23">
        <v>30.0</v>
      </c>
      <c r="AC616" s="34">
        <v>6080000.0</v>
      </c>
      <c r="AD616" s="34" t="s">
        <v>1007</v>
      </c>
      <c r="AE616" s="35">
        <v>41656.0</v>
      </c>
      <c r="AF616" s="36">
        <v>9.8397905E7</v>
      </c>
      <c r="AG616" s="37">
        <v>0.5016</v>
      </c>
      <c r="AH616" s="38">
        <v>101209.0</v>
      </c>
      <c r="AI616" s="38">
        <v>101086.0</v>
      </c>
    </row>
    <row r="617">
      <c r="A617" s="19">
        <v>616.0</v>
      </c>
      <c r="B617" s="20" t="s">
        <v>4324</v>
      </c>
      <c r="C617" s="21" t="s">
        <v>527</v>
      </c>
      <c r="D617" s="22" t="s">
        <v>4325</v>
      </c>
      <c r="E617" s="23" t="s">
        <v>4326</v>
      </c>
      <c r="F617" s="23" t="s">
        <v>4327</v>
      </c>
      <c r="G617" s="24" t="s">
        <v>4328</v>
      </c>
      <c r="H617" s="25" t="s">
        <v>4329</v>
      </c>
      <c r="I617" s="25" t="s">
        <v>4330</v>
      </c>
      <c r="J617" s="25" t="s">
        <v>4331</v>
      </c>
      <c r="K617" s="26" t="s">
        <v>43</v>
      </c>
      <c r="L617" s="27" t="s">
        <v>169</v>
      </c>
      <c r="M617" s="28" t="s">
        <v>45</v>
      </c>
      <c r="N617" s="28" t="s">
        <v>78</v>
      </c>
      <c r="O617" s="28" t="s">
        <v>323</v>
      </c>
      <c r="P617" s="28" t="s">
        <v>48</v>
      </c>
      <c r="Q617" s="29" t="s">
        <v>4332</v>
      </c>
      <c r="R617" s="20" t="s">
        <v>50</v>
      </c>
      <c r="S617" s="25" t="s">
        <v>4031</v>
      </c>
      <c r="T617" s="25" t="s">
        <v>69</v>
      </c>
      <c r="U617" s="31"/>
      <c r="V617" s="25" t="s">
        <v>4032</v>
      </c>
      <c r="W617" s="32" t="str">
        <f t="shared" si="1"/>
        <v>Biosample protocol</v>
      </c>
      <c r="X617" s="33" t="str">
        <f t="shared" si="2"/>
        <v>Experiment protocol</v>
      </c>
      <c r="Y617" s="28" t="s">
        <v>4097</v>
      </c>
      <c r="Z617" s="28"/>
      <c r="AA617" s="23">
        <v>100.0</v>
      </c>
      <c r="AB617" s="23">
        <v>100.0</v>
      </c>
      <c r="AC617" s="34">
        <v>7500000.0</v>
      </c>
      <c r="AD617" s="34" t="s">
        <v>1007</v>
      </c>
      <c r="AE617" s="35">
        <v>41654.0</v>
      </c>
      <c r="AF617" s="36">
        <v>2.14009849E8</v>
      </c>
      <c r="AG617" s="37">
        <v>0.6268</v>
      </c>
      <c r="AH617" s="38">
        <v>156166.0</v>
      </c>
      <c r="AI617" s="38">
        <v>155741.0</v>
      </c>
    </row>
    <row r="618">
      <c r="A618" s="19">
        <v>617.0</v>
      </c>
      <c r="B618" s="20" t="s">
        <v>4324</v>
      </c>
      <c r="C618" s="21" t="s">
        <v>527</v>
      </c>
      <c r="D618" s="22" t="s">
        <v>4325</v>
      </c>
      <c r="E618" s="23" t="s">
        <v>4333</v>
      </c>
      <c r="F618" s="23" t="s">
        <v>4334</v>
      </c>
      <c r="G618" s="24" t="s">
        <v>4335</v>
      </c>
      <c r="H618" s="25" t="s">
        <v>4336</v>
      </c>
      <c r="I618" s="25" t="s">
        <v>4331</v>
      </c>
      <c r="J618" s="25" t="s">
        <v>4330</v>
      </c>
      <c r="K618" s="26" t="s">
        <v>43</v>
      </c>
      <c r="L618" s="27" t="s">
        <v>169</v>
      </c>
      <c r="M618" s="28" t="s">
        <v>45</v>
      </c>
      <c r="N618" s="28" t="s">
        <v>78</v>
      </c>
      <c r="O618" s="28" t="s">
        <v>323</v>
      </c>
      <c r="P618" s="28" t="s">
        <v>48</v>
      </c>
      <c r="Q618" s="29" t="s">
        <v>4332</v>
      </c>
      <c r="R618" s="20" t="s">
        <v>50</v>
      </c>
      <c r="S618" s="25" t="s">
        <v>4031</v>
      </c>
      <c r="T618" s="25" t="s">
        <v>69</v>
      </c>
      <c r="U618" s="31"/>
      <c r="V618" s="25" t="s">
        <v>4032</v>
      </c>
      <c r="W618" s="32" t="str">
        <f t="shared" si="1"/>
        <v>Biosample protocol</v>
      </c>
      <c r="X618" s="33" t="str">
        <f t="shared" si="2"/>
        <v>Experiment protocol</v>
      </c>
      <c r="Y618" s="28" t="s">
        <v>4097</v>
      </c>
      <c r="Z618" s="28"/>
      <c r="AA618" s="23">
        <v>120.0</v>
      </c>
      <c r="AB618" s="23">
        <v>50.0</v>
      </c>
      <c r="AC618" s="34">
        <v>7500000.0</v>
      </c>
      <c r="AD618" s="34" t="s">
        <v>1007</v>
      </c>
      <c r="AE618" s="35">
        <v>41654.0</v>
      </c>
      <c r="AF618" s="36">
        <v>4.07694757E8</v>
      </c>
      <c r="AG618" s="37">
        <v>0.5602</v>
      </c>
      <c r="AH618" s="38">
        <v>204374.0</v>
      </c>
      <c r="AI618" s="38">
        <v>203758.0</v>
      </c>
    </row>
    <row r="619">
      <c r="A619" s="19">
        <v>618.0</v>
      </c>
      <c r="B619" s="20" t="s">
        <v>4337</v>
      </c>
      <c r="C619" s="21"/>
      <c r="D619" s="22" t="s">
        <v>4338</v>
      </c>
      <c r="E619" s="23" t="s">
        <v>4339</v>
      </c>
      <c r="F619" s="23" t="s">
        <v>4340</v>
      </c>
      <c r="G619" s="24" t="s">
        <v>4341</v>
      </c>
      <c r="H619" s="25" t="s">
        <v>4342</v>
      </c>
      <c r="I619" s="25" t="s">
        <v>4343</v>
      </c>
      <c r="J619" s="31"/>
      <c r="K619" s="26" t="s">
        <v>43</v>
      </c>
      <c r="L619" s="27" t="s">
        <v>169</v>
      </c>
      <c r="M619" s="28" t="s">
        <v>45</v>
      </c>
      <c r="N619" s="28" t="s">
        <v>78</v>
      </c>
      <c r="O619" s="28" t="s">
        <v>323</v>
      </c>
      <c r="P619" s="28" t="s">
        <v>48</v>
      </c>
      <c r="Q619" s="29" t="s">
        <v>4344</v>
      </c>
      <c r="R619" s="20" t="s">
        <v>50</v>
      </c>
      <c r="S619" s="25" t="s">
        <v>4031</v>
      </c>
      <c r="T619" s="25" t="s">
        <v>69</v>
      </c>
      <c r="U619" s="31"/>
      <c r="V619" s="25" t="s">
        <v>4032</v>
      </c>
      <c r="W619" s="32" t="str">
        <f t="shared" si="1"/>
        <v>Biosample protocol</v>
      </c>
      <c r="X619" s="33" t="str">
        <f t="shared" si="2"/>
        <v>Experiment protocol</v>
      </c>
      <c r="Y619" s="28" t="s">
        <v>3980</v>
      </c>
      <c r="Z619" s="28"/>
      <c r="AA619" s="23">
        <v>80.0</v>
      </c>
      <c r="AB619" s="23">
        <v>3.6</v>
      </c>
      <c r="AC619" s="34">
        <v>5400000.0</v>
      </c>
      <c r="AD619" s="34" t="s">
        <v>1007</v>
      </c>
      <c r="AE619" s="35">
        <v>41696.0</v>
      </c>
      <c r="AF619" s="36">
        <v>3.62253269E8</v>
      </c>
      <c r="AG619" s="37">
        <v>0.4394</v>
      </c>
      <c r="AH619" s="38">
        <v>78728.0</v>
      </c>
      <c r="AI619" s="38">
        <v>78348.0</v>
      </c>
    </row>
    <row r="620">
      <c r="A620" s="19">
        <v>619.0</v>
      </c>
      <c r="B620" s="20" t="s">
        <v>4345</v>
      </c>
      <c r="C620" s="21" t="s">
        <v>591</v>
      </c>
      <c r="D620" s="22" t="s">
        <v>4346</v>
      </c>
      <c r="E620" s="23" t="s">
        <v>4347</v>
      </c>
      <c r="F620" s="23" t="s">
        <v>4348</v>
      </c>
      <c r="G620" s="24" t="s">
        <v>4349</v>
      </c>
      <c r="H620" s="25" t="s">
        <v>4350</v>
      </c>
      <c r="I620" s="25" t="s">
        <v>4351</v>
      </c>
      <c r="J620" s="25" t="s">
        <v>4352</v>
      </c>
      <c r="K620" s="26" t="s">
        <v>207</v>
      </c>
      <c r="L620" s="28"/>
      <c r="M620" s="28" t="s">
        <v>208</v>
      </c>
      <c r="N620" s="28" t="s">
        <v>78</v>
      </c>
      <c r="O620" s="28" t="s">
        <v>78</v>
      </c>
      <c r="P620" s="28" t="s">
        <v>48</v>
      </c>
      <c r="Q620" s="29" t="s">
        <v>4345</v>
      </c>
      <c r="R620" s="20" t="s">
        <v>210</v>
      </c>
      <c r="S620" s="31"/>
      <c r="T620" s="31"/>
      <c r="U620" s="31"/>
      <c r="V620" s="31"/>
      <c r="W620" s="32" t="str">
        <f t="shared" si="1"/>
        <v>Biosample protocol</v>
      </c>
      <c r="X620" s="33" t="str">
        <f t="shared" si="2"/>
        <v>Experiment protocol</v>
      </c>
      <c r="Y620" s="28" t="s">
        <v>3980</v>
      </c>
      <c r="Z620" s="28"/>
      <c r="AA620" s="23"/>
      <c r="AB620" s="23">
        <v>42.12</v>
      </c>
      <c r="AC620" s="34">
        <v>2980000.0</v>
      </c>
      <c r="AD620" s="34" t="s">
        <v>1007</v>
      </c>
      <c r="AE620" s="35">
        <v>41696.0</v>
      </c>
      <c r="AF620" s="36">
        <v>5.23060791E8</v>
      </c>
      <c r="AG620" s="37">
        <v>0.7672</v>
      </c>
      <c r="AH620" s="38">
        <v>325189.0</v>
      </c>
      <c r="AI620" s="38">
        <v>323984.0</v>
      </c>
    </row>
    <row r="621">
      <c r="A621" s="19">
        <v>620.0</v>
      </c>
      <c r="B621" s="61" t="s">
        <v>4353</v>
      </c>
      <c r="C621" s="21" t="s">
        <v>436</v>
      </c>
      <c r="D621" s="22" t="s">
        <v>4354</v>
      </c>
      <c r="E621" s="23" t="s">
        <v>4355</v>
      </c>
      <c r="F621" s="23" t="s">
        <v>4356</v>
      </c>
      <c r="G621" s="51" t="s">
        <v>4357</v>
      </c>
      <c r="H621" s="51" t="s">
        <v>4358</v>
      </c>
      <c r="I621" s="51" t="s">
        <v>4359</v>
      </c>
      <c r="J621" s="51" t="s">
        <v>4360</v>
      </c>
      <c r="K621" s="62" t="s">
        <v>238</v>
      </c>
      <c r="L621" s="63"/>
      <c r="M621" s="63" t="s">
        <v>239</v>
      </c>
      <c r="N621" s="74" t="s">
        <v>46</v>
      </c>
      <c r="O621" s="74" t="s">
        <v>1514</v>
      </c>
      <c r="P621" s="63" t="s">
        <v>241</v>
      </c>
      <c r="Q621" s="63" t="s">
        <v>4361</v>
      </c>
      <c r="R621" s="61" t="s">
        <v>210</v>
      </c>
      <c r="S621" s="64"/>
      <c r="T621" s="90" t="s">
        <v>69</v>
      </c>
      <c r="U621" s="64"/>
      <c r="V621" s="64"/>
      <c r="W621" s="32" t="str">
        <f t="shared" si="1"/>
        <v>Biosample protocol</v>
      </c>
      <c r="X621" s="33" t="str">
        <f t="shared" si="2"/>
        <v>Experiment protocol</v>
      </c>
      <c r="Y621" s="65" t="s">
        <v>3980</v>
      </c>
      <c r="Z621" s="65"/>
      <c r="AA621" s="56"/>
      <c r="AB621" s="56">
        <v>20.0</v>
      </c>
      <c r="AC621" s="116">
        <v>3100000.0</v>
      </c>
      <c r="AD621" s="67" t="s">
        <v>1007</v>
      </c>
      <c r="AE621" s="68">
        <v>41698.0</v>
      </c>
      <c r="AF621" s="36">
        <v>1.34911762E8</v>
      </c>
      <c r="AG621" s="37">
        <v>0.4053</v>
      </c>
      <c r="AH621" s="38">
        <v>150758.0</v>
      </c>
      <c r="AI621" s="38">
        <v>150360.0</v>
      </c>
    </row>
    <row r="622">
      <c r="A622" s="19">
        <v>621.0</v>
      </c>
      <c r="B622" s="20" t="s">
        <v>4345</v>
      </c>
      <c r="C622" s="21" t="s">
        <v>591</v>
      </c>
      <c r="D622" s="22" t="s">
        <v>4346</v>
      </c>
      <c r="E622" s="23" t="s">
        <v>4362</v>
      </c>
      <c r="F622" s="23" t="s">
        <v>4363</v>
      </c>
      <c r="G622" s="24" t="s">
        <v>4364</v>
      </c>
      <c r="H622" s="25" t="s">
        <v>4365</v>
      </c>
      <c r="I622" s="25" t="s">
        <v>4352</v>
      </c>
      <c r="J622" s="25" t="s">
        <v>4351</v>
      </c>
      <c r="K622" s="26" t="s">
        <v>207</v>
      </c>
      <c r="L622" s="28"/>
      <c r="M622" s="28" t="s">
        <v>208</v>
      </c>
      <c r="N622" s="28" t="s">
        <v>78</v>
      </c>
      <c r="O622" s="28" t="s">
        <v>78</v>
      </c>
      <c r="P622" s="28" t="s">
        <v>48</v>
      </c>
      <c r="Q622" s="29" t="s">
        <v>4345</v>
      </c>
      <c r="R622" s="20" t="s">
        <v>210</v>
      </c>
      <c r="S622" s="31"/>
      <c r="T622" s="24" t="s">
        <v>69</v>
      </c>
      <c r="U622" s="31"/>
      <c r="V622" s="31"/>
      <c r="W622" s="32" t="str">
        <f t="shared" si="1"/>
        <v>Biosample protocol</v>
      </c>
      <c r="X622" s="33" t="str">
        <f t="shared" si="2"/>
        <v>Experiment protocol</v>
      </c>
      <c r="Y622" s="28" t="s">
        <v>3980</v>
      </c>
      <c r="Z622" s="28"/>
      <c r="AA622" s="23"/>
      <c r="AB622" s="23">
        <v>45.0</v>
      </c>
      <c r="AC622" s="34">
        <v>2460000.0</v>
      </c>
      <c r="AD622" s="34" t="s">
        <v>1007</v>
      </c>
      <c r="AE622" s="35">
        <v>41698.0</v>
      </c>
      <c r="AF622" s="36">
        <v>1.88982975E8</v>
      </c>
      <c r="AG622" s="37">
        <v>0.7673</v>
      </c>
      <c r="AH622" s="38">
        <v>234167.0</v>
      </c>
      <c r="AI622" s="38">
        <v>233688.0</v>
      </c>
    </row>
    <row r="623">
      <c r="A623" s="19">
        <v>622.0</v>
      </c>
      <c r="B623" s="61" t="s">
        <v>4366</v>
      </c>
      <c r="C623" s="21"/>
      <c r="D623" s="22" t="s">
        <v>4367</v>
      </c>
      <c r="E623" s="23" t="s">
        <v>4368</v>
      </c>
      <c r="F623" s="23" t="s">
        <v>4369</v>
      </c>
      <c r="G623" s="51" t="s">
        <v>4370</v>
      </c>
      <c r="H623" s="51" t="s">
        <v>4371</v>
      </c>
      <c r="I623" s="51" t="s">
        <v>4372</v>
      </c>
      <c r="J623" s="51" t="s">
        <v>4373</v>
      </c>
      <c r="K623" s="62" t="s">
        <v>207</v>
      </c>
      <c r="L623" s="63"/>
      <c r="M623" s="63" t="s">
        <v>208</v>
      </c>
      <c r="N623" s="28" t="s">
        <v>46</v>
      </c>
      <c r="O623" s="63" t="s">
        <v>47</v>
      </c>
      <c r="P623" s="63" t="s">
        <v>48</v>
      </c>
      <c r="Q623" s="63" t="s">
        <v>4374</v>
      </c>
      <c r="R623" s="30" t="s">
        <v>210</v>
      </c>
      <c r="S623" s="64"/>
      <c r="T623" s="24" t="s">
        <v>69</v>
      </c>
      <c r="U623" s="64"/>
      <c r="V623" s="64"/>
      <c r="W623" s="32" t="str">
        <f t="shared" si="1"/>
        <v>Biosample protocol</v>
      </c>
      <c r="X623" s="33" t="str">
        <f t="shared" si="2"/>
        <v>Experiment protocol</v>
      </c>
      <c r="Y623" s="65" t="s">
        <v>3980</v>
      </c>
      <c r="Z623" s="65"/>
      <c r="AA623" s="56"/>
      <c r="AB623" s="56">
        <v>17.07</v>
      </c>
      <c r="AC623" s="117">
        <v>3400000.0</v>
      </c>
      <c r="AD623" s="67" t="s">
        <v>1080</v>
      </c>
      <c r="AE623" s="68">
        <v>41698.0</v>
      </c>
      <c r="AF623" s="36">
        <v>4.2919088E7</v>
      </c>
      <c r="AG623" s="37">
        <v>0.693</v>
      </c>
      <c r="AH623" s="38">
        <v>105454.0</v>
      </c>
      <c r="AI623" s="38">
        <v>105270.0</v>
      </c>
    </row>
    <row r="624">
      <c r="A624" s="19">
        <v>623.0</v>
      </c>
      <c r="B624" s="61" t="s">
        <v>4366</v>
      </c>
      <c r="C624" s="21"/>
      <c r="D624" s="22" t="s">
        <v>4367</v>
      </c>
      <c r="E624" s="23" t="s">
        <v>4375</v>
      </c>
      <c r="F624" s="23" t="s">
        <v>4376</v>
      </c>
      <c r="G624" s="51" t="s">
        <v>4377</v>
      </c>
      <c r="H624" s="51" t="s">
        <v>4378</v>
      </c>
      <c r="I624" s="51" t="s">
        <v>4373</v>
      </c>
      <c r="J624" s="51" t="s">
        <v>4372</v>
      </c>
      <c r="K624" s="62" t="s">
        <v>207</v>
      </c>
      <c r="L624" s="63"/>
      <c r="M624" s="63" t="s">
        <v>208</v>
      </c>
      <c r="N624" s="28" t="s">
        <v>46</v>
      </c>
      <c r="O624" s="63" t="s">
        <v>47</v>
      </c>
      <c r="P624" s="63" t="s">
        <v>48</v>
      </c>
      <c r="Q624" s="63" t="s">
        <v>4374</v>
      </c>
      <c r="R624" s="30" t="s">
        <v>210</v>
      </c>
      <c r="S624" s="64"/>
      <c r="T624" s="24" t="s">
        <v>69</v>
      </c>
      <c r="U624" s="64"/>
      <c r="V624" s="64"/>
      <c r="W624" s="32" t="str">
        <f t="shared" si="1"/>
        <v>Biosample protocol</v>
      </c>
      <c r="X624" s="33" t="str">
        <f t="shared" si="2"/>
        <v>Experiment protocol</v>
      </c>
      <c r="Y624" s="65" t="s">
        <v>3980</v>
      </c>
      <c r="Z624" s="65"/>
      <c r="AA624" s="56"/>
      <c r="AB624" s="56">
        <v>15.46</v>
      </c>
      <c r="AC624" s="118">
        <v>3490000.0</v>
      </c>
      <c r="AD624" s="67" t="s">
        <v>1080</v>
      </c>
      <c r="AE624" s="68">
        <v>41698.0</v>
      </c>
      <c r="AF624" s="36">
        <v>3.90334623E8</v>
      </c>
      <c r="AG624" s="37">
        <v>0.672</v>
      </c>
      <c r="AH624" s="38">
        <v>260345.0</v>
      </c>
      <c r="AI624" s="38">
        <v>259847.0</v>
      </c>
    </row>
    <row r="625">
      <c r="A625" s="19">
        <v>624.0</v>
      </c>
      <c r="B625" s="61" t="s">
        <v>4022</v>
      </c>
      <c r="C625" s="21" t="s">
        <v>527</v>
      </c>
      <c r="D625" s="22" t="s">
        <v>4023</v>
      </c>
      <c r="E625" s="23" t="s">
        <v>4379</v>
      </c>
      <c r="F625" s="23" t="s">
        <v>4380</v>
      </c>
      <c r="G625" s="51" t="s">
        <v>4381</v>
      </c>
      <c r="H625" s="51" t="s">
        <v>4382</v>
      </c>
      <c r="I625" s="51" t="s">
        <v>4029</v>
      </c>
      <c r="J625" s="51" t="s">
        <v>4028</v>
      </c>
      <c r="K625" s="62" t="s">
        <v>43</v>
      </c>
      <c r="L625" s="83" t="s">
        <v>322</v>
      </c>
      <c r="M625" s="63" t="s">
        <v>45</v>
      </c>
      <c r="N625" s="28" t="s">
        <v>78</v>
      </c>
      <c r="O625" s="63" t="s">
        <v>323</v>
      </c>
      <c r="P625" s="63" t="s">
        <v>48</v>
      </c>
      <c r="Q625" s="63" t="s">
        <v>4383</v>
      </c>
      <c r="R625" s="61" t="s">
        <v>50</v>
      </c>
      <c r="S625" s="51" t="s">
        <v>4031</v>
      </c>
      <c r="T625" s="51" t="s">
        <v>69</v>
      </c>
      <c r="U625" s="64"/>
      <c r="V625" s="51" t="s">
        <v>4032</v>
      </c>
      <c r="W625" s="32" t="str">
        <f t="shared" si="1"/>
        <v>Biosample protocol</v>
      </c>
      <c r="X625" s="33" t="str">
        <f t="shared" si="2"/>
        <v>Experiment protocol</v>
      </c>
      <c r="Y625" s="65" t="s">
        <v>3938</v>
      </c>
      <c r="Z625" s="65"/>
      <c r="AA625" s="56">
        <v>80.0</v>
      </c>
      <c r="AB625" s="56">
        <v>4.42</v>
      </c>
      <c r="AC625" s="118">
        <v>3510000.0</v>
      </c>
      <c r="AD625" s="67" t="s">
        <v>1007</v>
      </c>
      <c r="AE625" s="68">
        <v>41698.0</v>
      </c>
      <c r="AF625" s="36">
        <v>2.40620831E8</v>
      </c>
      <c r="AG625" s="37">
        <v>0.43</v>
      </c>
      <c r="AH625" s="38">
        <v>126773.0</v>
      </c>
      <c r="AI625" s="38">
        <v>126521.0</v>
      </c>
    </row>
    <row r="626">
      <c r="A626" s="19">
        <v>625.0</v>
      </c>
      <c r="B626" s="20" t="s">
        <v>4296</v>
      </c>
      <c r="C626" s="21"/>
      <c r="D626" s="22" t="s">
        <v>4297</v>
      </c>
      <c r="E626" s="23" t="s">
        <v>4384</v>
      </c>
      <c r="F626" s="23" t="s">
        <v>4385</v>
      </c>
      <c r="G626" s="24" t="s">
        <v>4386</v>
      </c>
      <c r="H626" s="25" t="s">
        <v>4387</v>
      </c>
      <c r="I626" s="25" t="s">
        <v>4303</v>
      </c>
      <c r="J626" s="25" t="s">
        <v>4302</v>
      </c>
      <c r="K626" s="26" t="s">
        <v>158</v>
      </c>
      <c r="L626" s="27"/>
      <c r="M626" s="28" t="s">
        <v>4304</v>
      </c>
      <c r="N626" s="28" t="s">
        <v>78</v>
      </c>
      <c r="O626" s="28" t="s">
        <v>323</v>
      </c>
      <c r="P626" s="28" t="s">
        <v>48</v>
      </c>
      <c r="Q626" s="28" t="s">
        <v>4305</v>
      </c>
      <c r="R626" s="30" t="s">
        <v>353</v>
      </c>
      <c r="S626" s="31"/>
      <c r="T626" s="31"/>
      <c r="U626" s="31"/>
      <c r="V626" s="31"/>
      <c r="W626" s="32" t="str">
        <f t="shared" si="1"/>
        <v>Biosample protocol</v>
      </c>
      <c r="X626" s="33" t="str">
        <f t="shared" si="2"/>
        <v>Experiment protocol</v>
      </c>
      <c r="Y626" s="28" t="s">
        <v>3938</v>
      </c>
      <c r="Z626" s="28"/>
      <c r="AA626" s="23">
        <v>120.0</v>
      </c>
      <c r="AB626" s="23">
        <v>8.0</v>
      </c>
      <c r="AC626" s="34">
        <v>1540000.0</v>
      </c>
      <c r="AD626" s="34" t="s">
        <v>1007</v>
      </c>
      <c r="AE626" s="35">
        <v>41698.0</v>
      </c>
      <c r="AF626" s="36">
        <v>3.53507808E8</v>
      </c>
      <c r="AG626" s="37">
        <v>0.5948</v>
      </c>
      <c r="AH626" s="38">
        <v>249431.0</v>
      </c>
      <c r="AI626" s="38">
        <v>248824.0</v>
      </c>
    </row>
    <row r="627">
      <c r="A627" s="19">
        <v>626.0</v>
      </c>
      <c r="B627" s="20" t="s">
        <v>4353</v>
      </c>
      <c r="C627" s="21" t="s">
        <v>436</v>
      </c>
      <c r="D627" s="22" t="s">
        <v>4354</v>
      </c>
      <c r="E627" s="23" t="s">
        <v>4388</v>
      </c>
      <c r="F627" s="23" t="s">
        <v>4389</v>
      </c>
      <c r="G627" s="24" t="s">
        <v>4390</v>
      </c>
      <c r="H627" s="25" t="s">
        <v>4391</v>
      </c>
      <c r="I627" s="25" t="s">
        <v>4360</v>
      </c>
      <c r="J627" s="51" t="s">
        <v>4359</v>
      </c>
      <c r="K627" s="26" t="s">
        <v>238</v>
      </c>
      <c r="L627" s="28"/>
      <c r="M627" s="28" t="s">
        <v>239</v>
      </c>
      <c r="N627" s="74" t="s">
        <v>46</v>
      </c>
      <c r="O627" s="28" t="s">
        <v>1514</v>
      </c>
      <c r="P627" s="28" t="s">
        <v>241</v>
      </c>
      <c r="Q627" s="29" t="s">
        <v>4392</v>
      </c>
      <c r="R627" s="20" t="s">
        <v>210</v>
      </c>
      <c r="S627" s="31"/>
      <c r="T627" s="24" t="s">
        <v>69</v>
      </c>
      <c r="U627" s="31"/>
      <c r="V627" s="31"/>
      <c r="W627" s="32" t="str">
        <f t="shared" si="1"/>
        <v>Biosample protocol</v>
      </c>
      <c r="X627" s="33" t="str">
        <f t="shared" si="2"/>
        <v>Experiment protocol</v>
      </c>
      <c r="Y627" s="28" t="s">
        <v>3938</v>
      </c>
      <c r="Z627" s="28"/>
      <c r="AA627" s="23"/>
      <c r="AB627" s="23">
        <v>14.4</v>
      </c>
      <c r="AC627" s="34">
        <v>4020000.0</v>
      </c>
      <c r="AD627" s="34" t="s">
        <v>1007</v>
      </c>
      <c r="AE627" s="35">
        <v>41701.0</v>
      </c>
      <c r="AF627" s="36">
        <v>3.32435333E8</v>
      </c>
      <c r="AG627" s="37">
        <v>0.4274</v>
      </c>
      <c r="AH627" s="38">
        <v>224908.0</v>
      </c>
      <c r="AI627" s="38">
        <v>223953.0</v>
      </c>
    </row>
    <row r="628">
      <c r="A628" s="19">
        <v>627.0</v>
      </c>
      <c r="B628" s="61" t="s">
        <v>4393</v>
      </c>
      <c r="C628" s="21"/>
      <c r="D628" s="22" t="s">
        <v>4394</v>
      </c>
      <c r="E628" s="23" t="s">
        <v>4395</v>
      </c>
      <c r="F628" s="23" t="s">
        <v>4396</v>
      </c>
      <c r="G628" s="51" t="s">
        <v>4397</v>
      </c>
      <c r="H628" s="51" t="s">
        <v>4398</v>
      </c>
      <c r="I628" s="51" t="s">
        <v>4399</v>
      </c>
      <c r="J628" s="51" t="s">
        <v>4400</v>
      </c>
      <c r="K628" s="62" t="s">
        <v>120</v>
      </c>
      <c r="L628" s="63"/>
      <c r="M628" s="63" t="s">
        <v>121</v>
      </c>
      <c r="N628" s="74" t="s">
        <v>46</v>
      </c>
      <c r="O628" s="63" t="s">
        <v>1514</v>
      </c>
      <c r="P628" s="63" t="s">
        <v>92</v>
      </c>
      <c r="Q628" s="63" t="s">
        <v>4401</v>
      </c>
      <c r="R628" s="92" t="s">
        <v>50</v>
      </c>
      <c r="S628" s="64"/>
      <c r="T628" s="90" t="s">
        <v>69</v>
      </c>
      <c r="U628" s="64"/>
      <c r="V628" s="64"/>
      <c r="W628" s="32" t="str">
        <f t="shared" si="1"/>
        <v>Biosample protocol</v>
      </c>
      <c r="X628" s="33" t="str">
        <f t="shared" si="2"/>
        <v>Experiment protocol</v>
      </c>
      <c r="Y628" s="65" t="s">
        <v>3938</v>
      </c>
      <c r="Z628" s="65"/>
      <c r="AA628" s="56"/>
      <c r="AB628" s="56">
        <v>11.62</v>
      </c>
      <c r="AC628" s="119">
        <v>5250000.0</v>
      </c>
      <c r="AD628" s="67" t="s">
        <v>1007</v>
      </c>
      <c r="AE628" s="68">
        <v>41718.0</v>
      </c>
      <c r="AF628" s="36">
        <v>3.03669146E8</v>
      </c>
      <c r="AG628" s="37">
        <v>0.3791</v>
      </c>
      <c r="AH628" s="38">
        <v>189323.0</v>
      </c>
      <c r="AI628" s="38">
        <v>188606.0</v>
      </c>
    </row>
    <row r="629">
      <c r="A629" s="19">
        <v>628.0</v>
      </c>
      <c r="B629" s="20" t="s">
        <v>4393</v>
      </c>
      <c r="C629" s="21"/>
      <c r="D629" s="22" t="s">
        <v>4394</v>
      </c>
      <c r="E629" s="23" t="s">
        <v>4402</v>
      </c>
      <c r="F629" s="23" t="s">
        <v>4403</v>
      </c>
      <c r="G629" s="24" t="s">
        <v>4404</v>
      </c>
      <c r="H629" s="25" t="s">
        <v>4405</v>
      </c>
      <c r="I629" s="25" t="s">
        <v>4400</v>
      </c>
      <c r="J629" s="51" t="s">
        <v>4399</v>
      </c>
      <c r="K629" s="26" t="s">
        <v>120</v>
      </c>
      <c r="L629" s="28"/>
      <c r="M629" s="28" t="s">
        <v>121</v>
      </c>
      <c r="N629" s="28" t="s">
        <v>46</v>
      </c>
      <c r="O629" s="29" t="s">
        <v>1514</v>
      </c>
      <c r="P629" s="28" t="s">
        <v>92</v>
      </c>
      <c r="Q629" s="29" t="s">
        <v>4401</v>
      </c>
      <c r="R629" s="30" t="s">
        <v>50</v>
      </c>
      <c r="S629" s="31"/>
      <c r="T629" s="24" t="s">
        <v>69</v>
      </c>
      <c r="U629" s="31"/>
      <c r="V629" s="31"/>
      <c r="W629" s="32" t="str">
        <f t="shared" si="1"/>
        <v>Biosample protocol</v>
      </c>
      <c r="X629" s="33" t="str">
        <f t="shared" si="2"/>
        <v>Experiment protocol</v>
      </c>
      <c r="Y629" s="28" t="s">
        <v>3938</v>
      </c>
      <c r="Z629" s="28"/>
      <c r="AA629" s="23"/>
      <c r="AB629" s="23">
        <v>7.82399999999999</v>
      </c>
      <c r="AC629" s="34">
        <v>8280000.0</v>
      </c>
      <c r="AD629" s="34" t="s">
        <v>1007</v>
      </c>
      <c r="AE629" s="35">
        <v>41718.0</v>
      </c>
      <c r="AF629" s="36">
        <v>2.48603227E8</v>
      </c>
      <c r="AG629" s="37">
        <v>0.4598</v>
      </c>
      <c r="AH629" s="38">
        <v>178102.0</v>
      </c>
      <c r="AI629" s="38">
        <v>177469.0</v>
      </c>
    </row>
    <row r="630">
      <c r="A630" s="19">
        <v>629.0</v>
      </c>
      <c r="B630" s="61" t="s">
        <v>4406</v>
      </c>
      <c r="C630" s="21" t="s">
        <v>255</v>
      </c>
      <c r="D630" s="22" t="s">
        <v>4407</v>
      </c>
      <c r="E630" s="23" t="s">
        <v>4408</v>
      </c>
      <c r="F630" s="23" t="s">
        <v>4409</v>
      </c>
      <c r="G630" s="51" t="s">
        <v>4410</v>
      </c>
      <c r="H630" s="51" t="s">
        <v>4411</v>
      </c>
      <c r="I630" s="51" t="s">
        <v>4412</v>
      </c>
      <c r="J630" s="51" t="s">
        <v>4413</v>
      </c>
      <c r="K630" s="62" t="s">
        <v>251</v>
      </c>
      <c r="L630" s="63"/>
      <c r="M630" s="63" t="s">
        <v>252</v>
      </c>
      <c r="N630" s="63" t="s">
        <v>64</v>
      </c>
      <c r="O630" s="63" t="s">
        <v>64</v>
      </c>
      <c r="P630" s="63" t="s">
        <v>65</v>
      </c>
      <c r="Q630" s="63" t="s">
        <v>4414</v>
      </c>
      <c r="R630" s="92" t="s">
        <v>50</v>
      </c>
      <c r="S630" s="64"/>
      <c r="T630" s="90" t="s">
        <v>69</v>
      </c>
      <c r="U630" s="64"/>
      <c r="V630" s="64"/>
      <c r="W630" s="32" t="str">
        <f t="shared" si="1"/>
        <v>Biosample protocol</v>
      </c>
      <c r="X630" s="33" t="str">
        <f t="shared" si="2"/>
        <v>Experiment protocol</v>
      </c>
      <c r="Y630" s="65" t="s">
        <v>3938</v>
      </c>
      <c r="Z630" s="65"/>
      <c r="AA630" s="56"/>
      <c r="AB630" s="56">
        <v>10.0</v>
      </c>
      <c r="AC630" s="120">
        <v>2670000.0</v>
      </c>
      <c r="AD630" s="67" t="s">
        <v>1007</v>
      </c>
      <c r="AE630" s="68">
        <v>41737.0</v>
      </c>
      <c r="AF630" s="36">
        <v>3.08725639E8</v>
      </c>
      <c r="AG630" s="37">
        <v>0.5168</v>
      </c>
      <c r="AH630" s="38">
        <v>173735.0</v>
      </c>
      <c r="AI630" s="38">
        <v>173039.0</v>
      </c>
    </row>
    <row r="631">
      <c r="A631" s="19">
        <v>630.0</v>
      </c>
      <c r="B631" s="20" t="s">
        <v>4406</v>
      </c>
      <c r="C631" s="21"/>
      <c r="D631" s="22" t="s">
        <v>4407</v>
      </c>
      <c r="E631" s="23" t="s">
        <v>4415</v>
      </c>
      <c r="F631" s="23" t="s">
        <v>4416</v>
      </c>
      <c r="G631" s="24" t="s">
        <v>4417</v>
      </c>
      <c r="H631" s="25" t="s">
        <v>4418</v>
      </c>
      <c r="I631" s="25" t="s">
        <v>4413</v>
      </c>
      <c r="J631" s="51" t="s">
        <v>4412</v>
      </c>
      <c r="K631" s="26" t="s">
        <v>251</v>
      </c>
      <c r="L631" s="28"/>
      <c r="M631" s="28" t="s">
        <v>252</v>
      </c>
      <c r="N631" s="28" t="s">
        <v>64</v>
      </c>
      <c r="O631" s="28" t="s">
        <v>64</v>
      </c>
      <c r="P631" s="28" t="s">
        <v>65</v>
      </c>
      <c r="Q631" s="29" t="s">
        <v>4414</v>
      </c>
      <c r="R631" s="30" t="s">
        <v>50</v>
      </c>
      <c r="S631" s="31"/>
      <c r="T631" s="24" t="s">
        <v>69</v>
      </c>
      <c r="U631" s="31"/>
      <c r="V631" s="31"/>
      <c r="W631" s="32" t="str">
        <f t="shared" si="1"/>
        <v>Biosample protocol</v>
      </c>
      <c r="X631" s="33" t="str">
        <f t="shared" si="2"/>
        <v>Experiment protocol</v>
      </c>
      <c r="Y631" s="28" t="s">
        <v>3938</v>
      </c>
      <c r="Z631" s="28"/>
      <c r="AA631" s="23"/>
      <c r="AB631" s="23">
        <v>20.0</v>
      </c>
      <c r="AC631" s="34">
        <v>2670000.0</v>
      </c>
      <c r="AD631" s="34" t="s">
        <v>1007</v>
      </c>
      <c r="AE631" s="35">
        <v>41737.0</v>
      </c>
      <c r="AF631" s="36">
        <v>8.2195937E7</v>
      </c>
      <c r="AG631" s="37">
        <v>0.6029</v>
      </c>
      <c r="AH631" s="38">
        <v>110252.0</v>
      </c>
      <c r="AI631" s="38">
        <v>110082.0</v>
      </c>
    </row>
    <row r="632">
      <c r="A632" s="19">
        <v>631.0</v>
      </c>
      <c r="B632" s="20" t="s">
        <v>4419</v>
      </c>
      <c r="C632" s="21"/>
      <c r="D632" s="22" t="s">
        <v>4420</v>
      </c>
      <c r="E632" s="23" t="s">
        <v>4421</v>
      </c>
      <c r="F632" s="23" t="s">
        <v>4422</v>
      </c>
      <c r="G632" s="24" t="s">
        <v>4423</v>
      </c>
      <c r="H632" s="25" t="s">
        <v>4424</v>
      </c>
      <c r="I632" s="25" t="s">
        <v>4425</v>
      </c>
      <c r="J632" s="31"/>
      <c r="K632" s="26" t="s">
        <v>43</v>
      </c>
      <c r="L632" s="28" t="s">
        <v>44</v>
      </c>
      <c r="M632" s="28" t="s">
        <v>45</v>
      </c>
      <c r="N632" s="28" t="s">
        <v>64</v>
      </c>
      <c r="O632" s="28" t="s">
        <v>64</v>
      </c>
      <c r="P632" s="28" t="s">
        <v>48</v>
      </c>
      <c r="Q632" s="29" t="s">
        <v>4426</v>
      </c>
      <c r="R632" s="20" t="s">
        <v>50</v>
      </c>
      <c r="S632" s="25" t="s">
        <v>939</v>
      </c>
      <c r="T632" s="25" t="s">
        <v>52</v>
      </c>
      <c r="U632" s="25" t="s">
        <v>225</v>
      </c>
      <c r="V632" s="31"/>
      <c r="W632" s="32" t="str">
        <f t="shared" si="1"/>
        <v>Biosample protocol</v>
      </c>
      <c r="X632" s="33" t="str">
        <f t="shared" si="2"/>
        <v>Experiment protocol</v>
      </c>
      <c r="Y632" s="28" t="s">
        <v>3938</v>
      </c>
      <c r="Z632" s="28"/>
      <c r="AA632" s="23"/>
      <c r="AB632" s="23">
        <v>10.0</v>
      </c>
      <c r="AC632" s="34">
        <v>3600000.0</v>
      </c>
      <c r="AD632" s="34" t="s">
        <v>1007</v>
      </c>
      <c r="AE632" s="35">
        <v>41744.0</v>
      </c>
      <c r="AF632" s="36">
        <v>2.61065647E8</v>
      </c>
      <c r="AG632" s="37">
        <v>0.4997</v>
      </c>
      <c r="AH632" s="38">
        <v>129935.0</v>
      </c>
      <c r="AI632" s="38">
        <v>129507.0</v>
      </c>
    </row>
    <row r="633">
      <c r="A633" s="19">
        <v>632.0</v>
      </c>
      <c r="B633" s="20" t="s">
        <v>684</v>
      </c>
      <c r="C633" s="21" t="s">
        <v>685</v>
      </c>
      <c r="D633" s="22" t="s">
        <v>4427</v>
      </c>
      <c r="E633" s="23" t="s">
        <v>4428</v>
      </c>
      <c r="F633" s="23" t="s">
        <v>4429</v>
      </c>
      <c r="G633" s="24" t="s">
        <v>4430</v>
      </c>
      <c r="H633" s="25" t="s">
        <v>4431</v>
      </c>
      <c r="I633" s="25" t="s">
        <v>4432</v>
      </c>
      <c r="J633" s="31"/>
      <c r="K633" s="26" t="s">
        <v>221</v>
      </c>
      <c r="L633" s="28" t="s">
        <v>685</v>
      </c>
      <c r="M633" s="28" t="s">
        <v>419</v>
      </c>
      <c r="N633" s="28" t="s">
        <v>78</v>
      </c>
      <c r="O633" s="28" t="s">
        <v>78</v>
      </c>
      <c r="P633" s="28" t="s">
        <v>48</v>
      </c>
      <c r="Q633" s="29" t="s">
        <v>684</v>
      </c>
      <c r="R633" s="20" t="s">
        <v>353</v>
      </c>
      <c r="S633" s="25" t="s">
        <v>3978</v>
      </c>
      <c r="T633" s="25" t="s">
        <v>52</v>
      </c>
      <c r="U633" s="31"/>
      <c r="V633" s="25" t="s">
        <v>3979</v>
      </c>
      <c r="W633" s="32" t="str">
        <f t="shared" si="1"/>
        <v>Biosample protocol</v>
      </c>
      <c r="X633" s="33" t="str">
        <f t="shared" si="2"/>
        <v>Experiment protocol</v>
      </c>
      <c r="Y633" s="28" t="s">
        <v>3938</v>
      </c>
      <c r="Z633" s="28" t="s">
        <v>53</v>
      </c>
      <c r="AA633" s="23">
        <v>90.0</v>
      </c>
      <c r="AB633" s="23">
        <v>16.7</v>
      </c>
      <c r="AC633" s="34">
        <v>4410000.0</v>
      </c>
      <c r="AD633" s="34" t="s">
        <v>1192</v>
      </c>
      <c r="AE633" s="35">
        <v>41445.0</v>
      </c>
      <c r="AF633" s="36">
        <v>3.16257688E8</v>
      </c>
      <c r="AG633" s="37">
        <v>0.4884</v>
      </c>
      <c r="AH633" s="38">
        <v>174437.0</v>
      </c>
      <c r="AI633" s="38">
        <v>173697.0</v>
      </c>
    </row>
    <row r="634">
      <c r="A634" s="19">
        <v>633.0</v>
      </c>
      <c r="B634" s="61" t="s">
        <v>3816</v>
      </c>
      <c r="C634" s="21" t="s">
        <v>422</v>
      </c>
      <c r="D634" s="22" t="s">
        <v>4433</v>
      </c>
      <c r="E634" s="23" t="s">
        <v>4434</v>
      </c>
      <c r="F634" s="23" t="s">
        <v>4435</v>
      </c>
      <c r="G634" s="51" t="s">
        <v>4436</v>
      </c>
      <c r="H634" s="51" t="s">
        <v>4437</v>
      </c>
      <c r="I634" s="51" t="s">
        <v>4438</v>
      </c>
      <c r="J634" s="64"/>
      <c r="K634" s="62" t="s">
        <v>120</v>
      </c>
      <c r="L634" s="63"/>
      <c r="M634" s="63" t="s">
        <v>351</v>
      </c>
      <c r="N634" s="63" t="s">
        <v>78</v>
      </c>
      <c r="O634" s="63" t="s">
        <v>78</v>
      </c>
      <c r="P634" s="63" t="s">
        <v>92</v>
      </c>
      <c r="Q634" s="63" t="s">
        <v>3823</v>
      </c>
      <c r="R634" s="61" t="s">
        <v>353</v>
      </c>
      <c r="S634" s="51" t="s">
        <v>3344</v>
      </c>
      <c r="T634" s="51" t="s">
        <v>52</v>
      </c>
      <c r="U634" s="64"/>
      <c r="V634" s="64"/>
      <c r="W634" s="32" t="str">
        <f t="shared" si="1"/>
        <v>Biosample protocol</v>
      </c>
      <c r="X634" s="33" t="str">
        <f t="shared" si="2"/>
        <v>Experiment protocol</v>
      </c>
      <c r="Y634" s="65" t="s">
        <v>3938</v>
      </c>
      <c r="Z634" s="65" t="s">
        <v>53</v>
      </c>
      <c r="AA634" s="56">
        <v>90.0</v>
      </c>
      <c r="AB634" s="56">
        <v>8.4</v>
      </c>
      <c r="AC634" s="121">
        <v>5760000.0</v>
      </c>
      <c r="AD634" s="67" t="s">
        <v>1192</v>
      </c>
      <c r="AE634" s="68">
        <v>41304.0</v>
      </c>
      <c r="AF634" s="36">
        <v>3.03516746E8</v>
      </c>
      <c r="AG634" s="37">
        <v>0.3613</v>
      </c>
      <c r="AH634" s="38">
        <v>148672.0</v>
      </c>
      <c r="AI634" s="38">
        <v>147779.0</v>
      </c>
    </row>
    <row r="635">
      <c r="A635" s="19">
        <v>634.0</v>
      </c>
      <c r="B635" s="61" t="s">
        <v>735</v>
      </c>
      <c r="C635" s="21" t="s">
        <v>1824</v>
      </c>
      <c r="D635" s="22" t="s">
        <v>4439</v>
      </c>
      <c r="E635" s="23" t="s">
        <v>4440</v>
      </c>
      <c r="F635" s="23" t="s">
        <v>4441</v>
      </c>
      <c r="G635" s="51" t="s">
        <v>4442</v>
      </c>
      <c r="H635" s="51" t="s">
        <v>4443</v>
      </c>
      <c r="I635" s="51" t="s">
        <v>4444</v>
      </c>
      <c r="J635" s="64"/>
      <c r="K635" s="62" t="s">
        <v>268</v>
      </c>
      <c r="L635" s="63"/>
      <c r="M635" s="63" t="s">
        <v>269</v>
      </c>
      <c r="N635" s="63" t="s">
        <v>78</v>
      </c>
      <c r="O635" s="63" t="s">
        <v>78</v>
      </c>
      <c r="P635" s="63" t="s">
        <v>48</v>
      </c>
      <c r="Q635" s="63" t="s">
        <v>735</v>
      </c>
      <c r="R635" s="61" t="s">
        <v>353</v>
      </c>
      <c r="S635" s="51" t="s">
        <v>3978</v>
      </c>
      <c r="T635" s="51" t="s">
        <v>52</v>
      </c>
      <c r="U635" s="64"/>
      <c r="V635" s="51" t="s">
        <v>3979</v>
      </c>
      <c r="W635" s="32" t="str">
        <f t="shared" si="1"/>
        <v>Biosample protocol</v>
      </c>
      <c r="X635" s="33" t="str">
        <f t="shared" si="2"/>
        <v>Experiment protocol</v>
      </c>
      <c r="Y635" s="65" t="s">
        <v>3938</v>
      </c>
      <c r="Z635" s="65" t="s">
        <v>53</v>
      </c>
      <c r="AA635" s="56">
        <v>60.0</v>
      </c>
      <c r="AB635" s="56">
        <v>6.39</v>
      </c>
      <c r="AC635" s="113">
        <v>4980000.0</v>
      </c>
      <c r="AD635" s="67" t="s">
        <v>1192</v>
      </c>
      <c r="AE635" s="68">
        <v>41445.0</v>
      </c>
      <c r="AF635" s="36">
        <v>2.45532664E8</v>
      </c>
      <c r="AG635" s="37">
        <v>0.5014</v>
      </c>
      <c r="AH635" s="38">
        <v>189521.0</v>
      </c>
      <c r="AI635" s="38">
        <v>188732.0</v>
      </c>
    </row>
    <row r="636">
      <c r="A636" s="19">
        <v>635.0</v>
      </c>
      <c r="B636" s="61" t="s">
        <v>4059</v>
      </c>
      <c r="C636" s="21" t="s">
        <v>285</v>
      </c>
      <c r="D636" s="22" t="s">
        <v>4060</v>
      </c>
      <c r="E636" s="23" t="s">
        <v>4445</v>
      </c>
      <c r="F636" s="23" t="s">
        <v>4446</v>
      </c>
      <c r="G636" s="51" t="s">
        <v>4447</v>
      </c>
      <c r="H636" s="51" t="s">
        <v>4448</v>
      </c>
      <c r="I636" s="51" t="s">
        <v>4066</v>
      </c>
      <c r="J636" s="51" t="s">
        <v>4065</v>
      </c>
      <c r="K636" s="62" t="s">
        <v>268</v>
      </c>
      <c r="L636" s="63"/>
      <c r="M636" s="63" t="s">
        <v>269</v>
      </c>
      <c r="N636" s="63" t="s">
        <v>64</v>
      </c>
      <c r="O636" s="63" t="s">
        <v>64</v>
      </c>
      <c r="P636" s="63" t="s">
        <v>48</v>
      </c>
      <c r="Q636" s="63" t="s">
        <v>4067</v>
      </c>
      <c r="R636" s="61" t="s">
        <v>50</v>
      </c>
      <c r="S636" s="51" t="s">
        <v>600</v>
      </c>
      <c r="T636" s="51" t="s">
        <v>69</v>
      </c>
      <c r="U636" s="64"/>
      <c r="V636" s="51"/>
      <c r="W636" s="32" t="str">
        <f t="shared" si="1"/>
        <v>Biosample protocol</v>
      </c>
      <c r="X636" s="33" t="str">
        <f t="shared" si="2"/>
        <v>Experiment protocol</v>
      </c>
      <c r="Y636" s="65" t="s">
        <v>3938</v>
      </c>
      <c r="Z636" s="65"/>
      <c r="AA636" s="56"/>
      <c r="AB636" s="56">
        <v>20.0</v>
      </c>
      <c r="AC636" s="122">
        <v>3000000.0</v>
      </c>
      <c r="AD636" s="67" t="s">
        <v>1080</v>
      </c>
      <c r="AE636" s="68">
        <v>41751.0</v>
      </c>
      <c r="AF636" s="36">
        <v>2.5541606E8</v>
      </c>
      <c r="AG636" s="37">
        <v>0.4612</v>
      </c>
      <c r="AH636" s="38">
        <v>142051.0</v>
      </c>
      <c r="AI636" s="38">
        <v>141732.0</v>
      </c>
    </row>
    <row r="637">
      <c r="A637" s="19">
        <v>636.0</v>
      </c>
      <c r="B637" s="61" t="s">
        <v>4449</v>
      </c>
      <c r="C637" s="21"/>
      <c r="D637" s="22" t="s">
        <v>4450</v>
      </c>
      <c r="E637" s="23" t="s">
        <v>4451</v>
      </c>
      <c r="F637" s="23" t="s">
        <v>4452</v>
      </c>
      <c r="G637" s="51" t="s">
        <v>4453</v>
      </c>
      <c r="H637" s="51" t="s">
        <v>4454</v>
      </c>
      <c r="I637" s="51" t="s">
        <v>4455</v>
      </c>
      <c r="J637" s="69" t="s">
        <v>4456</v>
      </c>
      <c r="K637" s="62" t="s">
        <v>136</v>
      </c>
      <c r="L637" s="63"/>
      <c r="M637" s="63" t="s">
        <v>4457</v>
      </c>
      <c r="N637" s="63" t="s">
        <v>64</v>
      </c>
      <c r="O637" s="63" t="s">
        <v>64</v>
      </c>
      <c r="P637" s="63" t="s">
        <v>48</v>
      </c>
      <c r="Q637" s="63" t="s">
        <v>4458</v>
      </c>
      <c r="R637" s="92" t="s">
        <v>50</v>
      </c>
      <c r="S637" s="51" t="s">
        <v>149</v>
      </c>
      <c r="T637" s="51" t="s">
        <v>69</v>
      </c>
      <c r="U637" s="64"/>
      <c r="V637" s="64"/>
      <c r="W637" s="32" t="str">
        <f t="shared" si="1"/>
        <v>Biosample protocol</v>
      </c>
      <c r="X637" s="33" t="str">
        <f t="shared" si="2"/>
        <v>Experiment protocol</v>
      </c>
      <c r="Y637" s="65" t="s">
        <v>3938</v>
      </c>
      <c r="Z637" s="65"/>
      <c r="AA637" s="56"/>
      <c r="AB637" s="56">
        <v>21.4</v>
      </c>
      <c r="AC637" s="123">
        <v>2000000.0</v>
      </c>
      <c r="AD637" s="67" t="s">
        <v>1007</v>
      </c>
      <c r="AE637" s="68">
        <v>41750.0</v>
      </c>
      <c r="AF637" s="36">
        <v>2.57802049E8</v>
      </c>
      <c r="AG637" s="37">
        <v>0.5523</v>
      </c>
      <c r="AH637" s="38">
        <v>203458.0</v>
      </c>
      <c r="AI637" s="38">
        <v>203113.0</v>
      </c>
    </row>
    <row r="638">
      <c r="A638" s="19">
        <v>637.0</v>
      </c>
      <c r="B638" s="61" t="s">
        <v>4459</v>
      </c>
      <c r="C638" s="21"/>
      <c r="D638" s="22" t="s">
        <v>4460</v>
      </c>
      <c r="E638" s="23" t="s">
        <v>4461</v>
      </c>
      <c r="F638" s="23" t="s">
        <v>4462</v>
      </c>
      <c r="G638" s="51" t="s">
        <v>4463</v>
      </c>
      <c r="H638" s="51" t="s">
        <v>4464</v>
      </c>
      <c r="I638" s="51" t="s">
        <v>4465</v>
      </c>
      <c r="J638" s="51" t="s">
        <v>4466</v>
      </c>
      <c r="K638" s="62" t="s">
        <v>43</v>
      </c>
      <c r="L638" s="83" t="s">
        <v>44</v>
      </c>
      <c r="M638" s="63" t="s">
        <v>45</v>
      </c>
      <c r="N638" s="63" t="s">
        <v>64</v>
      </c>
      <c r="O638" s="63" t="s">
        <v>64</v>
      </c>
      <c r="P638" s="63" t="s">
        <v>48</v>
      </c>
      <c r="Q638" s="63" t="s">
        <v>4467</v>
      </c>
      <c r="R638" s="61" t="s">
        <v>50</v>
      </c>
      <c r="S638" s="51" t="s">
        <v>4468</v>
      </c>
      <c r="T638" s="51" t="s">
        <v>52</v>
      </c>
      <c r="U638" s="64"/>
      <c r="V638" s="64"/>
      <c r="W638" s="32" t="str">
        <f t="shared" si="1"/>
        <v>Biosample protocol</v>
      </c>
      <c r="X638" s="33" t="str">
        <f t="shared" si="2"/>
        <v>Experiment protocol</v>
      </c>
      <c r="Y638" s="65" t="s">
        <v>3938</v>
      </c>
      <c r="Z638" s="65"/>
      <c r="AA638" s="56"/>
      <c r="AB638" s="56">
        <v>20.0</v>
      </c>
      <c r="AC638" s="124">
        <v>9290000.0</v>
      </c>
      <c r="AD638" s="67" t="s">
        <v>1007</v>
      </c>
      <c r="AE638" s="68">
        <v>41751.0</v>
      </c>
      <c r="AF638" s="36">
        <v>2.35638902E8</v>
      </c>
      <c r="AG638" s="37">
        <v>0.4912</v>
      </c>
      <c r="AH638" s="38">
        <v>94715.0</v>
      </c>
      <c r="AI638" s="38">
        <v>94317.0</v>
      </c>
    </row>
    <row r="639">
      <c r="A639" s="19">
        <v>638.0</v>
      </c>
      <c r="B639" s="20" t="s">
        <v>4459</v>
      </c>
      <c r="C639" s="21"/>
      <c r="D639" s="22" t="s">
        <v>4460</v>
      </c>
      <c r="E639" s="23" t="s">
        <v>4469</v>
      </c>
      <c r="F639" s="23" t="s">
        <v>4470</v>
      </c>
      <c r="G639" s="24" t="s">
        <v>4471</v>
      </c>
      <c r="H639" s="25" t="s">
        <v>4472</v>
      </c>
      <c r="I639" s="25" t="s">
        <v>4466</v>
      </c>
      <c r="J639" s="51" t="s">
        <v>4465</v>
      </c>
      <c r="K639" s="26" t="s">
        <v>43</v>
      </c>
      <c r="L639" s="27" t="s">
        <v>44</v>
      </c>
      <c r="M639" s="28" t="s">
        <v>45</v>
      </c>
      <c r="N639" s="28" t="s">
        <v>64</v>
      </c>
      <c r="O639" s="28" t="s">
        <v>64</v>
      </c>
      <c r="P639" s="28" t="s">
        <v>48</v>
      </c>
      <c r="Q639" s="29" t="s">
        <v>4467</v>
      </c>
      <c r="R639" s="20" t="s">
        <v>50</v>
      </c>
      <c r="S639" s="25" t="s">
        <v>4468</v>
      </c>
      <c r="T639" s="25" t="s">
        <v>52</v>
      </c>
      <c r="U639" s="31"/>
      <c r="V639" s="31"/>
      <c r="W639" s="32" t="str">
        <f t="shared" si="1"/>
        <v>Biosample protocol</v>
      </c>
      <c r="X639" s="33" t="str">
        <f t="shared" si="2"/>
        <v>Experiment protocol</v>
      </c>
      <c r="Y639" s="28" t="s">
        <v>3938</v>
      </c>
      <c r="Z639" s="28"/>
      <c r="AA639" s="23"/>
      <c r="AB639" s="23">
        <v>20.0</v>
      </c>
      <c r="AC639" s="34">
        <v>9140000.0</v>
      </c>
      <c r="AD639" s="34" t="s">
        <v>1007</v>
      </c>
      <c r="AE639" s="35">
        <v>41751.0</v>
      </c>
      <c r="AF639" s="36">
        <v>4.72708075E8</v>
      </c>
      <c r="AG639" s="37">
        <v>0.5004</v>
      </c>
      <c r="AH639" s="38">
        <v>218631.0</v>
      </c>
      <c r="AI639" s="38">
        <v>217248.0</v>
      </c>
    </row>
    <row r="640">
      <c r="A640" s="19">
        <v>639.0</v>
      </c>
      <c r="B640" s="20" t="s">
        <v>4473</v>
      </c>
      <c r="C640" s="21"/>
      <c r="D640" s="22" t="s">
        <v>4474</v>
      </c>
      <c r="E640" s="23" t="s">
        <v>4475</v>
      </c>
      <c r="F640" s="23" t="s">
        <v>4476</v>
      </c>
      <c r="G640" s="24" t="s">
        <v>4477</v>
      </c>
      <c r="H640" s="25" t="s">
        <v>4478</v>
      </c>
      <c r="I640" s="25" t="s">
        <v>4479</v>
      </c>
      <c r="J640" s="51" t="s">
        <v>4480</v>
      </c>
      <c r="K640" s="26" t="s">
        <v>467</v>
      </c>
      <c r="L640" s="28"/>
      <c r="M640" s="28" t="s">
        <v>4002</v>
      </c>
      <c r="N640" s="28" t="s">
        <v>64</v>
      </c>
      <c r="O640" s="28" t="s">
        <v>64</v>
      </c>
      <c r="P640" s="28" t="s">
        <v>48</v>
      </c>
      <c r="Q640" s="29" t="s">
        <v>4481</v>
      </c>
      <c r="R640" s="30" t="s">
        <v>67</v>
      </c>
      <c r="S640" s="25" t="s">
        <v>68</v>
      </c>
      <c r="T640" s="25" t="s">
        <v>52</v>
      </c>
      <c r="U640" s="31"/>
      <c r="V640" s="31"/>
      <c r="W640" s="32" t="str">
        <f t="shared" si="1"/>
        <v>Biosample protocol</v>
      </c>
      <c r="X640" s="33" t="str">
        <f t="shared" si="2"/>
        <v>Experiment protocol</v>
      </c>
      <c r="Y640" s="28" t="s">
        <v>3938</v>
      </c>
      <c r="Z640" s="28"/>
      <c r="AA640" s="23"/>
      <c r="AB640" s="23">
        <v>20.0</v>
      </c>
      <c r="AC640" s="34">
        <v>7760000.0</v>
      </c>
      <c r="AD640" s="34" t="s">
        <v>1007</v>
      </c>
      <c r="AE640" s="35">
        <v>41752.0</v>
      </c>
      <c r="AF640" s="36">
        <v>3.51731877E8</v>
      </c>
      <c r="AG640" s="37">
        <v>0.3983</v>
      </c>
      <c r="AH640" s="38">
        <v>181185.0</v>
      </c>
      <c r="AI640" s="38">
        <v>180642.0</v>
      </c>
    </row>
    <row r="641">
      <c r="A641" s="19">
        <v>640.0</v>
      </c>
      <c r="B641" s="61" t="s">
        <v>4482</v>
      </c>
      <c r="C641" s="21"/>
      <c r="D641" s="22" t="s">
        <v>4483</v>
      </c>
      <c r="E641" s="23" t="s">
        <v>4484</v>
      </c>
      <c r="F641" s="23" t="s">
        <v>4485</v>
      </c>
      <c r="G641" s="51" t="s">
        <v>4486</v>
      </c>
      <c r="H641" s="51" t="s">
        <v>4487</v>
      </c>
      <c r="I641" s="51" t="s">
        <v>4488</v>
      </c>
      <c r="J641" s="51" t="s">
        <v>4489</v>
      </c>
      <c r="K641" s="62" t="s">
        <v>43</v>
      </c>
      <c r="L641" s="83" t="s">
        <v>44</v>
      </c>
      <c r="M641" s="63" t="s">
        <v>45</v>
      </c>
      <c r="N641" s="63" t="s">
        <v>64</v>
      </c>
      <c r="O641" s="63" t="s">
        <v>64</v>
      </c>
      <c r="P641" s="63" t="s">
        <v>48</v>
      </c>
      <c r="Q641" s="63" t="s">
        <v>4490</v>
      </c>
      <c r="R641" s="61" t="s">
        <v>50</v>
      </c>
      <c r="S641" s="51" t="s">
        <v>4491</v>
      </c>
      <c r="T641" s="51" t="s">
        <v>69</v>
      </c>
      <c r="U641" s="64"/>
      <c r="V641" s="64"/>
      <c r="W641" s="32" t="str">
        <f t="shared" si="1"/>
        <v>Biosample protocol</v>
      </c>
      <c r="X641" s="33" t="str">
        <f t="shared" si="2"/>
        <v>Experiment protocol</v>
      </c>
      <c r="Y641" s="65" t="s">
        <v>3938</v>
      </c>
      <c r="Z641" s="65"/>
      <c r="AA641" s="56"/>
      <c r="AB641" s="56">
        <v>20.0</v>
      </c>
      <c r="AC641" s="125">
        <v>6840000.0</v>
      </c>
      <c r="AD641" s="67" t="s">
        <v>1007</v>
      </c>
      <c r="AE641" s="68">
        <v>41752.0</v>
      </c>
      <c r="AF641" s="36">
        <v>3.15855944E8</v>
      </c>
      <c r="AG641" s="37">
        <v>0.3231</v>
      </c>
      <c r="AH641" s="38">
        <v>89546.0</v>
      </c>
      <c r="AI641" s="38">
        <v>89128.0</v>
      </c>
    </row>
    <row r="642">
      <c r="A642" s="19">
        <v>641.0</v>
      </c>
      <c r="B642" s="61" t="s">
        <v>4473</v>
      </c>
      <c r="C642" s="21"/>
      <c r="D642" s="22" t="s">
        <v>4474</v>
      </c>
      <c r="E642" s="23" t="s">
        <v>4492</v>
      </c>
      <c r="F642" s="23" t="s">
        <v>4493</v>
      </c>
      <c r="G642" s="51" t="s">
        <v>4494</v>
      </c>
      <c r="H642" s="51" t="s">
        <v>4495</v>
      </c>
      <c r="I642" s="51" t="s">
        <v>4480</v>
      </c>
      <c r="J642" s="51" t="s">
        <v>4479</v>
      </c>
      <c r="K642" s="62" t="s">
        <v>467</v>
      </c>
      <c r="L642" s="63"/>
      <c r="M642" s="63" t="s">
        <v>4002</v>
      </c>
      <c r="N642" s="63" t="s">
        <v>64</v>
      </c>
      <c r="O642" s="63" t="s">
        <v>64</v>
      </c>
      <c r="P642" s="63" t="s">
        <v>48</v>
      </c>
      <c r="Q642" s="63" t="s">
        <v>4481</v>
      </c>
      <c r="R642" s="61" t="s">
        <v>67</v>
      </c>
      <c r="S642" s="51" t="s">
        <v>68</v>
      </c>
      <c r="T642" s="51" t="s">
        <v>52</v>
      </c>
      <c r="U642" s="64"/>
      <c r="V642" s="64"/>
      <c r="W642" s="32" t="str">
        <f t="shared" si="1"/>
        <v>Biosample protocol</v>
      </c>
      <c r="X642" s="33" t="str">
        <f t="shared" si="2"/>
        <v>Experiment protocol</v>
      </c>
      <c r="Y642" s="65" t="s">
        <v>3938</v>
      </c>
      <c r="Z642" s="65"/>
      <c r="AA642" s="56"/>
      <c r="AB642" s="56">
        <v>20.0</v>
      </c>
      <c r="AC642" s="78">
        <v>6480000.0</v>
      </c>
      <c r="AD642" s="67" t="s">
        <v>1007</v>
      </c>
      <c r="AE642" s="68">
        <v>41757.0</v>
      </c>
      <c r="AF642" s="36">
        <v>1.47942246E8</v>
      </c>
      <c r="AG642" s="37">
        <v>0.3967</v>
      </c>
      <c r="AH642" s="38">
        <v>121620.0</v>
      </c>
      <c r="AI642" s="38">
        <v>121282.0</v>
      </c>
    </row>
    <row r="643">
      <c r="A643" s="19">
        <v>642.0</v>
      </c>
      <c r="B643" s="20" t="s">
        <v>735</v>
      </c>
      <c r="C643" s="21" t="s">
        <v>1824</v>
      </c>
      <c r="D643" s="22" t="s">
        <v>4015</v>
      </c>
      <c r="E643" s="23" t="s">
        <v>4496</v>
      </c>
      <c r="F643" s="23" t="s">
        <v>4497</v>
      </c>
      <c r="G643" s="24" t="s">
        <v>4498</v>
      </c>
      <c r="H643" s="25" t="s">
        <v>4499</v>
      </c>
      <c r="I643" s="25" t="s">
        <v>4500</v>
      </c>
      <c r="J643" s="31"/>
      <c r="K643" s="26" t="s">
        <v>268</v>
      </c>
      <c r="L643" s="28"/>
      <c r="M643" s="28" t="s">
        <v>269</v>
      </c>
      <c r="N643" s="28" t="s">
        <v>78</v>
      </c>
      <c r="O643" s="28" t="s">
        <v>78</v>
      </c>
      <c r="P643" s="28" t="s">
        <v>48</v>
      </c>
      <c r="Q643" s="29" t="s">
        <v>269</v>
      </c>
      <c r="R643" s="20" t="s">
        <v>353</v>
      </c>
      <c r="S643" s="25" t="s">
        <v>4215</v>
      </c>
      <c r="T643" s="25" t="s">
        <v>52</v>
      </c>
      <c r="U643" s="31"/>
      <c r="V643" s="25" t="s">
        <v>4216</v>
      </c>
      <c r="W643" s="32" t="str">
        <f t="shared" si="1"/>
        <v>Biosample protocol</v>
      </c>
      <c r="X643" s="33" t="str">
        <f t="shared" si="2"/>
        <v>Experiment protocol</v>
      </c>
      <c r="Y643" s="28" t="s">
        <v>4097</v>
      </c>
      <c r="Z643" s="28" t="s">
        <v>53</v>
      </c>
      <c r="AA643" s="23">
        <v>60.0</v>
      </c>
      <c r="AB643" s="23">
        <v>17.8</v>
      </c>
      <c r="AC643" s="34">
        <v>4140000.0</v>
      </c>
      <c r="AD643" s="34" t="s">
        <v>1192</v>
      </c>
      <c r="AE643" s="35">
        <v>41563.0</v>
      </c>
      <c r="AF643" s="36">
        <v>4.80655419E8</v>
      </c>
      <c r="AG643" s="37">
        <v>0.5335</v>
      </c>
      <c r="AH643" s="38">
        <v>278540.0</v>
      </c>
      <c r="AI643" s="38">
        <v>277682.0</v>
      </c>
    </row>
    <row r="644">
      <c r="A644" s="19">
        <v>643.0</v>
      </c>
      <c r="B644" s="20" t="s">
        <v>4501</v>
      </c>
      <c r="C644" s="21" t="s">
        <v>285</v>
      </c>
      <c r="D644" s="22" t="s">
        <v>4502</v>
      </c>
      <c r="E644" s="23" t="s">
        <v>4503</v>
      </c>
      <c r="F644" s="23" t="s">
        <v>4504</v>
      </c>
      <c r="G644" s="24" t="s">
        <v>4505</v>
      </c>
      <c r="H644" s="25" t="s">
        <v>4506</v>
      </c>
      <c r="I644" s="25" t="s">
        <v>4507</v>
      </c>
      <c r="J644" s="25" t="s">
        <v>4508</v>
      </c>
      <c r="K644" s="26" t="s">
        <v>268</v>
      </c>
      <c r="L644" s="28"/>
      <c r="M644" s="28" t="s">
        <v>269</v>
      </c>
      <c r="N644" s="29" t="s">
        <v>64</v>
      </c>
      <c r="O644" s="29" t="s">
        <v>64</v>
      </c>
      <c r="P644" s="28" t="s">
        <v>48</v>
      </c>
      <c r="Q644" s="29" t="s">
        <v>4509</v>
      </c>
      <c r="R644" s="20" t="s">
        <v>50</v>
      </c>
      <c r="S644" s="25" t="s">
        <v>4510</v>
      </c>
      <c r="T644" s="25" t="s">
        <v>52</v>
      </c>
      <c r="U644" s="31"/>
      <c r="V644" s="25" t="s">
        <v>4511</v>
      </c>
      <c r="W644" s="32" t="str">
        <f t="shared" si="1"/>
        <v>Biosample protocol</v>
      </c>
      <c r="X644" s="33" t="str">
        <f t="shared" si="2"/>
        <v>Experiment protocol</v>
      </c>
      <c r="Y644" s="28"/>
      <c r="Z644" s="28" t="s">
        <v>53</v>
      </c>
      <c r="AA644" s="23">
        <v>100.0</v>
      </c>
      <c r="AB644" s="23">
        <v>30.0</v>
      </c>
      <c r="AC644" s="34"/>
      <c r="AD644" s="34"/>
      <c r="AE644" s="35">
        <v>41697.0</v>
      </c>
      <c r="AF644" s="36">
        <v>3.94620796E8</v>
      </c>
      <c r="AG644" s="37">
        <v>0.6081</v>
      </c>
      <c r="AH644" s="38">
        <v>261926.0</v>
      </c>
      <c r="AI644" s="38">
        <v>261532.0</v>
      </c>
    </row>
    <row r="645">
      <c r="A645" s="19">
        <v>644.0</v>
      </c>
      <c r="B645" s="61" t="s">
        <v>684</v>
      </c>
      <c r="C645" s="21" t="s">
        <v>685</v>
      </c>
      <c r="D645" s="22" t="s">
        <v>4512</v>
      </c>
      <c r="E645" s="23" t="s">
        <v>4513</v>
      </c>
      <c r="F645" s="23" t="s">
        <v>4514</v>
      </c>
      <c r="G645" s="51" t="s">
        <v>4515</v>
      </c>
      <c r="H645" s="51" t="s">
        <v>4516</v>
      </c>
      <c r="I645" s="51" t="s">
        <v>4517</v>
      </c>
      <c r="J645" s="64"/>
      <c r="K645" s="62" t="s">
        <v>221</v>
      </c>
      <c r="L645" s="28" t="s">
        <v>685</v>
      </c>
      <c r="M645" s="63" t="s">
        <v>419</v>
      </c>
      <c r="N645" s="63" t="s">
        <v>78</v>
      </c>
      <c r="O645" s="63" t="s">
        <v>78</v>
      </c>
      <c r="P645" s="63" t="s">
        <v>48</v>
      </c>
      <c r="Q645" s="63" t="s">
        <v>419</v>
      </c>
      <c r="R645" s="61" t="s">
        <v>353</v>
      </c>
      <c r="S645" s="51" t="s">
        <v>4215</v>
      </c>
      <c r="T645" s="51" t="s">
        <v>149</v>
      </c>
      <c r="U645" s="64"/>
      <c r="V645" s="51" t="s">
        <v>4518</v>
      </c>
      <c r="W645" s="32" t="str">
        <f t="shared" si="1"/>
        <v>Biosample protocol</v>
      </c>
      <c r="X645" s="33" t="str">
        <f t="shared" si="2"/>
        <v>Experiment protocol</v>
      </c>
      <c r="Y645" s="65" t="s">
        <v>3938</v>
      </c>
      <c r="Z645" s="65" t="s">
        <v>53</v>
      </c>
      <c r="AA645" s="56"/>
      <c r="AB645" s="56">
        <v>5.89</v>
      </c>
      <c r="AC645" s="126">
        <v>560000.0</v>
      </c>
      <c r="AD645" s="67" t="s">
        <v>1192</v>
      </c>
      <c r="AE645" s="68">
        <v>41562.0</v>
      </c>
      <c r="AF645" s="36">
        <v>4.92718541E8</v>
      </c>
      <c r="AG645" s="37">
        <v>0.3958</v>
      </c>
      <c r="AH645" s="38">
        <v>200817.0</v>
      </c>
      <c r="AI645" s="38">
        <v>199314.0</v>
      </c>
    </row>
    <row r="646">
      <c r="A646" s="19">
        <v>645.0</v>
      </c>
      <c r="B646" s="61" t="s">
        <v>684</v>
      </c>
      <c r="C646" s="21" t="s">
        <v>685</v>
      </c>
      <c r="D646" s="22" t="s">
        <v>4512</v>
      </c>
      <c r="E646" s="23" t="s">
        <v>4519</v>
      </c>
      <c r="F646" s="23" t="s">
        <v>4520</v>
      </c>
      <c r="G646" s="51" t="s">
        <v>4521</v>
      </c>
      <c r="H646" s="51" t="s">
        <v>4522</v>
      </c>
      <c r="I646" s="51" t="s">
        <v>4523</v>
      </c>
      <c r="J646" s="64"/>
      <c r="K646" s="62" t="s">
        <v>221</v>
      </c>
      <c r="L646" s="28" t="s">
        <v>685</v>
      </c>
      <c r="M646" s="63" t="s">
        <v>419</v>
      </c>
      <c r="N646" s="63" t="s">
        <v>78</v>
      </c>
      <c r="O646" s="63" t="s">
        <v>78</v>
      </c>
      <c r="P646" s="63" t="s">
        <v>48</v>
      </c>
      <c r="Q646" s="63" t="s">
        <v>419</v>
      </c>
      <c r="R646" s="61" t="s">
        <v>353</v>
      </c>
      <c r="S646" s="51" t="s">
        <v>4117</v>
      </c>
      <c r="T646" s="51" t="s">
        <v>52</v>
      </c>
      <c r="U646" s="64"/>
      <c r="V646" s="51" t="s">
        <v>4164</v>
      </c>
      <c r="W646" s="32" t="str">
        <f t="shared" si="1"/>
        <v>Biosample protocol</v>
      </c>
      <c r="X646" s="33" t="str">
        <f t="shared" si="2"/>
        <v>Experiment protocol</v>
      </c>
      <c r="Y646" s="65" t="s">
        <v>3938</v>
      </c>
      <c r="Z646" s="65" t="s">
        <v>53</v>
      </c>
      <c r="AA646" s="56"/>
      <c r="AB646" s="56">
        <v>5.0</v>
      </c>
      <c r="AC646" s="127">
        <v>3780000.0</v>
      </c>
      <c r="AD646" s="67" t="s">
        <v>1192</v>
      </c>
      <c r="AE646" s="68">
        <v>41562.0</v>
      </c>
      <c r="AF646" s="36">
        <v>2.99057153E8</v>
      </c>
      <c r="AG646" s="37">
        <v>0.4393</v>
      </c>
      <c r="AH646" s="38">
        <v>168167.0</v>
      </c>
      <c r="AI646" s="38">
        <v>167474.0</v>
      </c>
    </row>
    <row r="647">
      <c r="A647" s="19">
        <v>646.0</v>
      </c>
      <c r="B647" s="20" t="s">
        <v>4501</v>
      </c>
      <c r="C647" s="21" t="s">
        <v>285</v>
      </c>
      <c r="D647" s="22" t="s">
        <v>4502</v>
      </c>
      <c r="E647" s="23" t="s">
        <v>4524</v>
      </c>
      <c r="F647" s="23" t="s">
        <v>4525</v>
      </c>
      <c r="G647" s="24" t="s">
        <v>4526</v>
      </c>
      <c r="H647" s="25" t="s">
        <v>4527</v>
      </c>
      <c r="I647" s="25" t="s">
        <v>4508</v>
      </c>
      <c r="J647" s="25" t="s">
        <v>4507</v>
      </c>
      <c r="K647" s="26" t="s">
        <v>268</v>
      </c>
      <c r="L647" s="28"/>
      <c r="M647" s="28" t="s">
        <v>269</v>
      </c>
      <c r="N647" s="29" t="s">
        <v>64</v>
      </c>
      <c r="O647" s="29" t="s">
        <v>64</v>
      </c>
      <c r="P647" s="28" t="s">
        <v>48</v>
      </c>
      <c r="Q647" s="29" t="s">
        <v>4509</v>
      </c>
      <c r="R647" s="20" t="s">
        <v>50</v>
      </c>
      <c r="S647" s="25" t="s">
        <v>4510</v>
      </c>
      <c r="T647" s="25" t="s">
        <v>52</v>
      </c>
      <c r="U647" s="31"/>
      <c r="V647" s="25" t="s">
        <v>4511</v>
      </c>
      <c r="W647" s="32" t="str">
        <f t="shared" si="1"/>
        <v>Biosample protocol</v>
      </c>
      <c r="X647" s="33" t="str">
        <f t="shared" si="2"/>
        <v>Experiment protocol</v>
      </c>
      <c r="Y647" s="28" t="s">
        <v>4097</v>
      </c>
      <c r="Z647" s="28" t="s">
        <v>53</v>
      </c>
      <c r="AA647" s="23">
        <v>80.0</v>
      </c>
      <c r="AB647" s="23">
        <v>31.0</v>
      </c>
      <c r="AC647" s="34"/>
      <c r="AD647" s="34"/>
      <c r="AE647" s="35">
        <v>41697.0</v>
      </c>
      <c r="AF647" s="36">
        <v>5.2988782E7</v>
      </c>
      <c r="AG647" s="37">
        <v>0.6081</v>
      </c>
      <c r="AH647" s="38">
        <v>89787.0</v>
      </c>
      <c r="AI647" s="38">
        <v>89732.0</v>
      </c>
    </row>
    <row r="648">
      <c r="A648" s="19">
        <v>647.0</v>
      </c>
      <c r="B648" s="20" t="s">
        <v>4528</v>
      </c>
      <c r="C648" s="21" t="s">
        <v>285</v>
      </c>
      <c r="D648" s="22" t="s">
        <v>4529</v>
      </c>
      <c r="E648" s="23" t="s">
        <v>4530</v>
      </c>
      <c r="F648" s="23" t="s">
        <v>4531</v>
      </c>
      <c r="G648" s="24" t="s">
        <v>4532</v>
      </c>
      <c r="H648" s="25" t="s">
        <v>4533</v>
      </c>
      <c r="I648" s="25" t="s">
        <v>4534</v>
      </c>
      <c r="J648" s="25"/>
      <c r="K648" s="26" t="s">
        <v>268</v>
      </c>
      <c r="L648" s="28"/>
      <c r="M648" s="28" t="s">
        <v>269</v>
      </c>
      <c r="N648" s="28" t="s">
        <v>78</v>
      </c>
      <c r="O648" s="28" t="s">
        <v>78</v>
      </c>
      <c r="P648" s="28" t="s">
        <v>48</v>
      </c>
      <c r="Q648" s="29" t="s">
        <v>4535</v>
      </c>
      <c r="R648" s="30" t="s">
        <v>67</v>
      </c>
      <c r="S648" s="24" t="s">
        <v>3263</v>
      </c>
      <c r="T648" s="24" t="s">
        <v>69</v>
      </c>
      <c r="U648" s="31"/>
      <c r="V648" s="31"/>
      <c r="W648" s="32" t="str">
        <f t="shared" si="1"/>
        <v>Biosample protocol</v>
      </c>
      <c r="X648" s="33" t="str">
        <f t="shared" si="2"/>
        <v>Experiment protocol</v>
      </c>
      <c r="Y648" s="28"/>
      <c r="Z648" s="28" t="s">
        <v>53</v>
      </c>
      <c r="AA648" s="23">
        <v>100.0</v>
      </c>
      <c r="AB648" s="23">
        <v>72.0</v>
      </c>
      <c r="AC648" s="34"/>
      <c r="AD648" s="34"/>
      <c r="AE648" s="35">
        <v>41697.0</v>
      </c>
      <c r="AF648" s="36">
        <v>2.57372032E8</v>
      </c>
      <c r="AG648" s="37">
        <v>0.4679</v>
      </c>
      <c r="AH648" s="38">
        <v>167258.0</v>
      </c>
      <c r="AI648" s="38">
        <v>167067.0</v>
      </c>
    </row>
    <row r="649">
      <c r="A649" s="19">
        <v>648.0</v>
      </c>
      <c r="B649" s="20" t="s">
        <v>2728</v>
      </c>
      <c r="C649" s="21"/>
      <c r="D649" s="22" t="s">
        <v>4217</v>
      </c>
      <c r="E649" s="23" t="s">
        <v>4536</v>
      </c>
      <c r="F649" s="23" t="s">
        <v>4537</v>
      </c>
      <c r="G649" s="24" t="s">
        <v>4538</v>
      </c>
      <c r="H649" s="25" t="s">
        <v>4539</v>
      </c>
      <c r="I649" s="25" t="s">
        <v>4540</v>
      </c>
      <c r="J649" s="31"/>
      <c r="K649" s="26" t="s">
        <v>120</v>
      </c>
      <c r="L649" s="28"/>
      <c r="M649" s="28" t="s">
        <v>1424</v>
      </c>
      <c r="N649" s="28" t="s">
        <v>78</v>
      </c>
      <c r="O649" s="28" t="s">
        <v>78</v>
      </c>
      <c r="P649" s="28" t="s">
        <v>92</v>
      </c>
      <c r="Q649" s="29" t="s">
        <v>1424</v>
      </c>
      <c r="R649" s="20" t="s">
        <v>353</v>
      </c>
      <c r="S649" s="25" t="s">
        <v>4234</v>
      </c>
      <c r="T649" s="25" t="s">
        <v>69</v>
      </c>
      <c r="U649" s="31"/>
      <c r="V649" s="25" t="s">
        <v>4235</v>
      </c>
      <c r="W649" s="32" t="str">
        <f t="shared" si="1"/>
        <v>Biosample protocol</v>
      </c>
      <c r="X649" s="33" t="str">
        <f t="shared" si="2"/>
        <v>Experiment protocol</v>
      </c>
      <c r="Y649" s="28" t="s">
        <v>3938</v>
      </c>
      <c r="Z649" s="28" t="s">
        <v>53</v>
      </c>
      <c r="AA649" s="23"/>
      <c r="AB649" s="23">
        <v>5.0</v>
      </c>
      <c r="AC649" s="34">
        <v>2600000.0</v>
      </c>
      <c r="AD649" s="34" t="s">
        <v>1192</v>
      </c>
      <c r="AE649" s="35">
        <v>41781.0</v>
      </c>
      <c r="AF649" s="36">
        <v>1.31338095E8</v>
      </c>
      <c r="AG649" s="37">
        <v>0.3724</v>
      </c>
      <c r="AH649" s="38">
        <v>49925.0</v>
      </c>
      <c r="AI649" s="38">
        <v>49635.0</v>
      </c>
    </row>
    <row r="650">
      <c r="A650" s="19">
        <v>649.0</v>
      </c>
      <c r="B650" s="61" t="s">
        <v>4541</v>
      </c>
      <c r="C650" s="21"/>
      <c r="D650" s="22" t="s">
        <v>4542</v>
      </c>
      <c r="E650" s="23" t="s">
        <v>4543</v>
      </c>
      <c r="F650" s="23" t="s">
        <v>4544</v>
      </c>
      <c r="G650" s="51" t="s">
        <v>4545</v>
      </c>
      <c r="H650" s="51" t="s">
        <v>4546</v>
      </c>
      <c r="I650" s="51" t="s">
        <v>4547</v>
      </c>
      <c r="J650" s="64"/>
      <c r="K650" s="62" t="s">
        <v>120</v>
      </c>
      <c r="L650" s="63"/>
      <c r="M650" s="63" t="s">
        <v>121</v>
      </c>
      <c r="N650" s="63" t="s">
        <v>78</v>
      </c>
      <c r="O650" s="63" t="s">
        <v>78</v>
      </c>
      <c r="P650" s="63" t="s">
        <v>92</v>
      </c>
      <c r="Q650" s="63" t="s">
        <v>4541</v>
      </c>
      <c r="R650" s="61" t="s">
        <v>50</v>
      </c>
      <c r="S650" s="51" t="s">
        <v>3928</v>
      </c>
      <c r="T650" s="51" t="s">
        <v>69</v>
      </c>
      <c r="U650" s="64"/>
      <c r="V650" s="64"/>
      <c r="W650" s="32" t="str">
        <f t="shared" si="1"/>
        <v>Biosample protocol</v>
      </c>
      <c r="X650" s="33" t="str">
        <f t="shared" si="2"/>
        <v>Experiment protocol</v>
      </c>
      <c r="Y650" s="65" t="s">
        <v>3938</v>
      </c>
      <c r="Z650" s="65"/>
      <c r="AA650" s="56"/>
      <c r="AB650" s="56">
        <v>20.0</v>
      </c>
      <c r="AC650" s="106">
        <v>1920000.0</v>
      </c>
      <c r="AD650" s="67" t="s">
        <v>1192</v>
      </c>
      <c r="AE650" s="68">
        <v>41792.0</v>
      </c>
      <c r="AF650" s="36">
        <v>1.63892438E8</v>
      </c>
      <c r="AG650" s="37">
        <v>0.3164</v>
      </c>
      <c r="AH650" s="38">
        <v>45876.0</v>
      </c>
      <c r="AI650" s="38">
        <v>45743.0</v>
      </c>
    </row>
    <row r="651">
      <c r="A651" s="19">
        <v>650.0</v>
      </c>
      <c r="B651" s="20" t="s">
        <v>4449</v>
      </c>
      <c r="C651" s="21"/>
      <c r="D651" s="22" t="s">
        <v>4450</v>
      </c>
      <c r="E651" s="23" t="s">
        <v>4548</v>
      </c>
      <c r="F651" s="23" t="s">
        <v>4549</v>
      </c>
      <c r="G651" s="24" t="s">
        <v>4550</v>
      </c>
      <c r="H651" s="25" t="s">
        <v>4551</v>
      </c>
      <c r="I651" s="25" t="s">
        <v>4456</v>
      </c>
      <c r="J651" s="128" t="s">
        <v>4455</v>
      </c>
      <c r="K651" s="26" t="s">
        <v>136</v>
      </c>
      <c r="L651" s="28"/>
      <c r="M651" s="28" t="s">
        <v>4457</v>
      </c>
      <c r="N651" s="28" t="s">
        <v>64</v>
      </c>
      <c r="O651" s="28" t="s">
        <v>64</v>
      </c>
      <c r="P651" s="28" t="s">
        <v>48</v>
      </c>
      <c r="Q651" s="29" t="s">
        <v>4458</v>
      </c>
      <c r="R651" s="30" t="s">
        <v>50</v>
      </c>
      <c r="S651" s="25" t="s">
        <v>149</v>
      </c>
      <c r="T651" s="25" t="s">
        <v>69</v>
      </c>
      <c r="U651" s="31"/>
      <c r="V651" s="31"/>
      <c r="W651" s="32" t="str">
        <f t="shared" si="1"/>
        <v>Biosample protocol</v>
      </c>
      <c r="X651" s="33" t="str">
        <f t="shared" si="2"/>
        <v>Experiment protocol</v>
      </c>
      <c r="Y651" s="28" t="s">
        <v>4097</v>
      </c>
      <c r="Z651" s="28"/>
      <c r="AA651" s="23"/>
      <c r="AB651" s="23">
        <v>20.0</v>
      </c>
      <c r="AC651" s="34">
        <v>1.112E7</v>
      </c>
      <c r="AD651" s="34" t="s">
        <v>1007</v>
      </c>
      <c r="AE651" s="35">
        <v>41816.0</v>
      </c>
      <c r="AF651" s="36">
        <v>3.55017749E8</v>
      </c>
      <c r="AG651" s="37">
        <v>0.5452</v>
      </c>
      <c r="AH651" s="38">
        <v>165689.0</v>
      </c>
      <c r="AI651" s="38">
        <v>165452.0</v>
      </c>
    </row>
    <row r="652">
      <c r="A652" s="19">
        <v>651.0</v>
      </c>
      <c r="B652" s="20" t="s">
        <v>4482</v>
      </c>
      <c r="C652" s="21" t="s">
        <v>44</v>
      </c>
      <c r="D652" s="22" t="s">
        <v>4483</v>
      </c>
      <c r="E652" s="23" t="s">
        <v>4552</v>
      </c>
      <c r="F652" s="23" t="s">
        <v>4553</v>
      </c>
      <c r="G652" s="24" t="s">
        <v>4554</v>
      </c>
      <c r="H652" s="25" t="s">
        <v>4555</v>
      </c>
      <c r="I652" s="25" t="s">
        <v>4489</v>
      </c>
      <c r="J652" s="51" t="s">
        <v>4488</v>
      </c>
      <c r="K652" s="26" t="s">
        <v>43</v>
      </c>
      <c r="L652" s="27" t="s">
        <v>44</v>
      </c>
      <c r="M652" s="28" t="s">
        <v>45</v>
      </c>
      <c r="N652" s="28" t="s">
        <v>64</v>
      </c>
      <c r="O652" s="28" t="s">
        <v>64</v>
      </c>
      <c r="P652" s="28" t="s">
        <v>48</v>
      </c>
      <c r="Q652" s="29" t="s">
        <v>4490</v>
      </c>
      <c r="R652" s="20" t="s">
        <v>50</v>
      </c>
      <c r="S652" s="25" t="s">
        <v>4491</v>
      </c>
      <c r="T652" s="25" t="s">
        <v>69</v>
      </c>
      <c r="U652" s="31"/>
      <c r="V652" s="31"/>
      <c r="W652" s="32" t="str">
        <f t="shared" si="1"/>
        <v>Biosample protocol</v>
      </c>
      <c r="X652" s="33" t="str">
        <f t="shared" si="2"/>
        <v>Experiment protocol</v>
      </c>
      <c r="Y652" s="28" t="s">
        <v>3938</v>
      </c>
      <c r="Z652" s="28"/>
      <c r="AA652" s="23"/>
      <c r="AB652" s="23">
        <v>3.36</v>
      </c>
      <c r="AC652" s="34">
        <v>7200000.0</v>
      </c>
      <c r="AD652" s="34" t="s">
        <v>1007</v>
      </c>
      <c r="AE652" s="35">
        <v>41813.0</v>
      </c>
      <c r="AF652" s="36">
        <v>3.66265521E8</v>
      </c>
      <c r="AG652" s="37">
        <v>0.5932</v>
      </c>
      <c r="AH652" s="38">
        <v>128302.0</v>
      </c>
      <c r="AI652" s="38">
        <v>127883.0</v>
      </c>
    </row>
    <row r="653">
      <c r="A653" s="19">
        <v>652.0</v>
      </c>
      <c r="B653" s="20" t="s">
        <v>4556</v>
      </c>
      <c r="C653" s="21" t="s">
        <v>2236</v>
      </c>
      <c r="D653" s="22" t="s">
        <v>4557</v>
      </c>
      <c r="E653" s="23" t="s">
        <v>4558</v>
      </c>
      <c r="F653" s="23" t="s">
        <v>4559</v>
      </c>
      <c r="G653" s="24" t="s">
        <v>4560</v>
      </c>
      <c r="H653" s="25" t="s">
        <v>4561</v>
      </c>
      <c r="I653" s="25" t="s">
        <v>4562</v>
      </c>
      <c r="J653" s="51" t="s">
        <v>4563</v>
      </c>
      <c r="K653" s="26" t="s">
        <v>1056</v>
      </c>
      <c r="L653" s="28"/>
      <c r="M653" s="28" t="s">
        <v>1177</v>
      </c>
      <c r="N653" s="28" t="s">
        <v>78</v>
      </c>
      <c r="O653" s="28" t="s">
        <v>78</v>
      </c>
      <c r="P653" s="28" t="s">
        <v>65</v>
      </c>
      <c r="Q653" s="29" t="s">
        <v>4556</v>
      </c>
      <c r="R653" s="30" t="s">
        <v>353</v>
      </c>
      <c r="S653" s="25" t="s">
        <v>4564</v>
      </c>
      <c r="T653" s="31"/>
      <c r="U653" s="31"/>
      <c r="V653" s="31"/>
      <c r="W653" s="32" t="str">
        <f t="shared" si="1"/>
        <v>Biosample protocol</v>
      </c>
      <c r="X653" s="33" t="str">
        <f t="shared" si="2"/>
        <v>Experiment protocol</v>
      </c>
      <c r="Y653" s="28" t="s">
        <v>3938</v>
      </c>
      <c r="Z653" s="28"/>
      <c r="AA653" s="23"/>
      <c r="AB653" s="23">
        <v>4.0</v>
      </c>
      <c r="AC653" s="34">
        <v>720000.0</v>
      </c>
      <c r="AD653" s="34" t="s">
        <v>1007</v>
      </c>
      <c r="AE653" s="35">
        <v>41870.0</v>
      </c>
      <c r="AF653" s="36">
        <v>6.66187813E8</v>
      </c>
      <c r="AG653" s="37">
        <v>0.5675</v>
      </c>
      <c r="AH653" s="38">
        <v>355914.0</v>
      </c>
      <c r="AI653" s="38">
        <v>354918.0</v>
      </c>
    </row>
    <row r="654">
      <c r="A654" s="19">
        <v>653.0</v>
      </c>
      <c r="B654" s="61" t="s">
        <v>4556</v>
      </c>
      <c r="C654" s="21" t="s">
        <v>2236</v>
      </c>
      <c r="D654" s="22" t="s">
        <v>4565</v>
      </c>
      <c r="E654" s="23" t="s">
        <v>4566</v>
      </c>
      <c r="F654" s="23" t="s">
        <v>4567</v>
      </c>
      <c r="G654" s="51" t="s">
        <v>4568</v>
      </c>
      <c r="H654" s="51" t="s">
        <v>4569</v>
      </c>
      <c r="I654" s="51" t="s">
        <v>4570</v>
      </c>
      <c r="J654" s="51" t="s">
        <v>4571</v>
      </c>
      <c r="K654" s="62" t="s">
        <v>1056</v>
      </c>
      <c r="L654" s="63"/>
      <c r="M654" s="63" t="s">
        <v>1177</v>
      </c>
      <c r="N654" s="63" t="s">
        <v>78</v>
      </c>
      <c r="O654" s="63" t="s">
        <v>78</v>
      </c>
      <c r="P654" s="63" t="s">
        <v>65</v>
      </c>
      <c r="Q654" s="63" t="s">
        <v>4556</v>
      </c>
      <c r="R654" s="61" t="s">
        <v>353</v>
      </c>
      <c r="S654" s="51" t="s">
        <v>764</v>
      </c>
      <c r="T654" s="64"/>
      <c r="U654" s="64"/>
      <c r="V654" s="64"/>
      <c r="W654" s="32" t="str">
        <f t="shared" si="1"/>
        <v>Biosample protocol</v>
      </c>
      <c r="X654" s="33" t="str">
        <f t="shared" si="2"/>
        <v>Experiment protocol</v>
      </c>
      <c r="Y654" s="65" t="s">
        <v>3938</v>
      </c>
      <c r="Z654" s="65"/>
      <c r="AA654" s="56"/>
      <c r="AB654" s="56">
        <v>4.3</v>
      </c>
      <c r="AC654" s="129">
        <v>500000.0</v>
      </c>
      <c r="AD654" s="67" t="s">
        <v>1007</v>
      </c>
      <c r="AE654" s="68">
        <v>41870.0</v>
      </c>
      <c r="AF654" s="36">
        <v>2.68406385E8</v>
      </c>
      <c r="AG654" s="37">
        <v>0.4466</v>
      </c>
      <c r="AH654" s="38">
        <v>224337.0</v>
      </c>
      <c r="AI654" s="38">
        <v>223832.0</v>
      </c>
    </row>
    <row r="655">
      <c r="A655" s="19">
        <v>654.0</v>
      </c>
      <c r="B655" s="61" t="s">
        <v>4556</v>
      </c>
      <c r="C655" s="21" t="s">
        <v>2236</v>
      </c>
      <c r="D655" s="22" t="s">
        <v>4572</v>
      </c>
      <c r="E655" s="23" t="s">
        <v>4573</v>
      </c>
      <c r="F655" s="23" t="s">
        <v>4574</v>
      </c>
      <c r="G655" s="51" t="s">
        <v>4575</v>
      </c>
      <c r="H655" s="51" t="s">
        <v>4576</v>
      </c>
      <c r="I655" s="51" t="s">
        <v>4577</v>
      </c>
      <c r="J655" s="51" t="s">
        <v>4578</v>
      </c>
      <c r="K655" s="62" t="s">
        <v>1056</v>
      </c>
      <c r="L655" s="63"/>
      <c r="M655" s="63" t="s">
        <v>1177</v>
      </c>
      <c r="N655" s="63" t="s">
        <v>78</v>
      </c>
      <c r="O655" s="63" t="s">
        <v>78</v>
      </c>
      <c r="P655" s="63" t="s">
        <v>65</v>
      </c>
      <c r="Q655" s="63" t="s">
        <v>4556</v>
      </c>
      <c r="R655" s="61" t="s">
        <v>353</v>
      </c>
      <c r="S655" s="51" t="s">
        <v>4579</v>
      </c>
      <c r="T655" s="64"/>
      <c r="U655" s="64"/>
      <c r="V655" s="64"/>
      <c r="W655" s="32" t="str">
        <f t="shared" si="1"/>
        <v>Biosample protocol</v>
      </c>
      <c r="X655" s="33" t="str">
        <f t="shared" si="2"/>
        <v>Experiment protocol</v>
      </c>
      <c r="Y655" s="65" t="s">
        <v>3938</v>
      </c>
      <c r="Z655" s="65"/>
      <c r="AA655" s="56"/>
      <c r="AB655" s="56">
        <v>3.0</v>
      </c>
      <c r="AC655" s="130">
        <v>410000.0</v>
      </c>
      <c r="AD655" s="67" t="s">
        <v>1080</v>
      </c>
      <c r="AE655" s="68">
        <v>41870.0</v>
      </c>
      <c r="AF655" s="36">
        <v>3.67747603E8</v>
      </c>
      <c r="AG655" s="37">
        <v>0.337</v>
      </c>
      <c r="AH655" s="38">
        <v>218869.0</v>
      </c>
      <c r="AI655" s="38">
        <v>218512.0</v>
      </c>
    </row>
    <row r="656">
      <c r="A656" s="19">
        <v>655.0</v>
      </c>
      <c r="B656" s="61" t="s">
        <v>4556</v>
      </c>
      <c r="C656" s="21" t="s">
        <v>2236</v>
      </c>
      <c r="D656" s="22" t="s">
        <v>4565</v>
      </c>
      <c r="E656" s="23" t="s">
        <v>4580</v>
      </c>
      <c r="F656" s="23" t="s">
        <v>4581</v>
      </c>
      <c r="G656" s="51" t="s">
        <v>4582</v>
      </c>
      <c r="H656" s="51" t="s">
        <v>4583</v>
      </c>
      <c r="I656" s="51" t="s">
        <v>4571</v>
      </c>
      <c r="J656" s="51" t="s">
        <v>4570</v>
      </c>
      <c r="K656" s="62" t="s">
        <v>1056</v>
      </c>
      <c r="L656" s="63"/>
      <c r="M656" s="63" t="s">
        <v>1177</v>
      </c>
      <c r="N656" s="63" t="s">
        <v>78</v>
      </c>
      <c r="O656" s="63" t="s">
        <v>78</v>
      </c>
      <c r="P656" s="63" t="s">
        <v>65</v>
      </c>
      <c r="Q656" s="63" t="s">
        <v>4556</v>
      </c>
      <c r="R656" s="61" t="s">
        <v>353</v>
      </c>
      <c r="S656" s="51" t="s">
        <v>4584</v>
      </c>
      <c r="T656" s="64"/>
      <c r="U656" s="64"/>
      <c r="V656" s="64"/>
      <c r="W656" s="32" t="str">
        <f t="shared" si="1"/>
        <v>Biosample protocol</v>
      </c>
      <c r="X656" s="33" t="str">
        <f t="shared" si="2"/>
        <v>Experiment protocol</v>
      </c>
      <c r="Y656" s="65" t="s">
        <v>4097</v>
      </c>
      <c r="Z656" s="65"/>
      <c r="AA656" s="56"/>
      <c r="AB656" s="56">
        <v>5.28</v>
      </c>
      <c r="AC656" s="131">
        <v>990000.0</v>
      </c>
      <c r="AD656" s="67" t="s">
        <v>1080</v>
      </c>
      <c r="AE656" s="68">
        <v>41906.0</v>
      </c>
      <c r="AF656" s="36">
        <v>4.93300113E8</v>
      </c>
      <c r="AG656" s="37">
        <v>0.5416</v>
      </c>
      <c r="AH656" s="38">
        <v>310235.0</v>
      </c>
      <c r="AI656" s="38">
        <v>309192.0</v>
      </c>
    </row>
    <row r="657">
      <c r="A657" s="19">
        <v>656.0</v>
      </c>
      <c r="B657" s="20" t="s">
        <v>4585</v>
      </c>
      <c r="C657" s="21"/>
      <c r="D657" s="22" t="s">
        <v>4586</v>
      </c>
      <c r="E657" s="23" t="s">
        <v>4587</v>
      </c>
      <c r="F657" s="23" t="s">
        <v>4588</v>
      </c>
      <c r="G657" s="24" t="s">
        <v>4589</v>
      </c>
      <c r="H657" s="25" t="s">
        <v>4590</v>
      </c>
      <c r="I657" s="25" t="s">
        <v>4591</v>
      </c>
      <c r="J657" s="25"/>
      <c r="K657" s="26" t="s">
        <v>43</v>
      </c>
      <c r="L657" s="28"/>
      <c r="M657" s="28" t="s">
        <v>45</v>
      </c>
      <c r="N657" s="28" t="s">
        <v>78</v>
      </c>
      <c r="O657" s="28" t="s">
        <v>78</v>
      </c>
      <c r="P657" s="28" t="s">
        <v>48</v>
      </c>
      <c r="Q657" s="29" t="s">
        <v>4592</v>
      </c>
      <c r="R657" s="20" t="s">
        <v>50</v>
      </c>
      <c r="S657" s="31"/>
      <c r="T657" s="31"/>
      <c r="U657" s="31"/>
      <c r="V657" s="25" t="s">
        <v>4593</v>
      </c>
      <c r="W657" s="32" t="str">
        <f t="shared" si="1"/>
        <v>Biosample protocol</v>
      </c>
      <c r="X657" s="33" t="str">
        <f t="shared" si="2"/>
        <v>Experiment protocol</v>
      </c>
      <c r="Y657" s="28" t="s">
        <v>4097</v>
      </c>
      <c r="Z657" s="28"/>
      <c r="AA657" s="23"/>
      <c r="AB657" s="23">
        <v>1.62</v>
      </c>
      <c r="AC657" s="34">
        <v>240000.0</v>
      </c>
      <c r="AD657" s="34" t="s">
        <v>1007</v>
      </c>
      <c r="AE657" s="35">
        <v>41920.0</v>
      </c>
      <c r="AF657" s="36">
        <v>3.98482739E8</v>
      </c>
      <c r="AG657" s="37">
        <v>0.5026</v>
      </c>
      <c r="AH657" s="38">
        <v>161361.0</v>
      </c>
      <c r="AI657" s="38">
        <v>161064.0</v>
      </c>
    </row>
    <row r="658">
      <c r="A658" s="19">
        <v>657.0</v>
      </c>
      <c r="B658" s="20" t="s">
        <v>4286</v>
      </c>
      <c r="C658" s="21" t="s">
        <v>255</v>
      </c>
      <c r="D658" s="22" t="s">
        <v>4287</v>
      </c>
      <c r="E658" s="23" t="s">
        <v>4594</v>
      </c>
      <c r="F658" s="23" t="s">
        <v>4595</v>
      </c>
      <c r="G658" s="24" t="s">
        <v>4596</v>
      </c>
      <c r="H658" s="25" t="s">
        <v>4597</v>
      </c>
      <c r="I658" s="25" t="s">
        <v>4293</v>
      </c>
      <c r="J658" s="51" t="s">
        <v>4292</v>
      </c>
      <c r="K658" s="26" t="s">
        <v>90</v>
      </c>
      <c r="L658" s="28"/>
      <c r="M658" s="28" t="s">
        <v>503</v>
      </c>
      <c r="N658" s="29" t="s">
        <v>64</v>
      </c>
      <c r="O658" s="29" t="s">
        <v>64</v>
      </c>
      <c r="P658" s="28" t="s">
        <v>65</v>
      </c>
      <c r="Q658" s="29" t="s">
        <v>4294</v>
      </c>
      <c r="R658" s="20" t="s">
        <v>50</v>
      </c>
      <c r="S658" s="25" t="s">
        <v>4295</v>
      </c>
      <c r="T658" s="25" t="s">
        <v>69</v>
      </c>
      <c r="U658" s="25" t="s">
        <v>140</v>
      </c>
      <c r="V658" s="31"/>
      <c r="W658" s="32" t="str">
        <f t="shared" si="1"/>
        <v>Biosample protocol</v>
      </c>
      <c r="X658" s="33" t="str">
        <f t="shared" si="2"/>
        <v>Experiment protocol</v>
      </c>
      <c r="Y658" s="28" t="s">
        <v>4097</v>
      </c>
      <c r="Z658" s="28" t="s">
        <v>4598</v>
      </c>
      <c r="AA658" s="23"/>
      <c r="AB658" s="23">
        <v>0.0</v>
      </c>
      <c r="AC658" s="34">
        <v>2730000.0</v>
      </c>
      <c r="AD658" s="34" t="s">
        <v>1080</v>
      </c>
      <c r="AE658" s="35">
        <v>41820.0</v>
      </c>
      <c r="AF658" s="36">
        <v>5.53691059E8</v>
      </c>
      <c r="AG658" s="37">
        <v>0.5731</v>
      </c>
      <c r="AH658" s="38">
        <v>257414.0</v>
      </c>
      <c r="AI658" s="38">
        <v>257049.0</v>
      </c>
    </row>
    <row r="659">
      <c r="A659" s="19">
        <v>658.0</v>
      </c>
      <c r="B659" s="20" t="s">
        <v>3761</v>
      </c>
      <c r="C659" s="21"/>
      <c r="D659" s="22" t="s">
        <v>3762</v>
      </c>
      <c r="E659" s="23" t="s">
        <v>4599</v>
      </c>
      <c r="F659" s="23" t="s">
        <v>4600</v>
      </c>
      <c r="G659" s="24" t="s">
        <v>4601</v>
      </c>
      <c r="H659" s="25" t="s">
        <v>4602</v>
      </c>
      <c r="I659" s="25" t="s">
        <v>3768</v>
      </c>
      <c r="J659" s="51" t="s">
        <v>3767</v>
      </c>
      <c r="K659" s="26" t="s">
        <v>43</v>
      </c>
      <c r="L659" s="28" t="s">
        <v>170</v>
      </c>
      <c r="M659" s="28" t="s">
        <v>45</v>
      </c>
      <c r="N659" s="29" t="s">
        <v>64</v>
      </c>
      <c r="O659" s="29" t="s">
        <v>64</v>
      </c>
      <c r="P659" s="28" t="s">
        <v>48</v>
      </c>
      <c r="Q659" s="29" t="s">
        <v>3769</v>
      </c>
      <c r="R659" s="30" t="s">
        <v>50</v>
      </c>
      <c r="S659" s="24" t="s">
        <v>3770</v>
      </c>
      <c r="T659" s="25" t="s">
        <v>69</v>
      </c>
      <c r="U659" s="31"/>
      <c r="V659" s="31"/>
      <c r="W659" s="32" t="str">
        <f t="shared" si="1"/>
        <v>Biosample protocol</v>
      </c>
      <c r="X659" s="33" t="str">
        <f t="shared" si="2"/>
        <v>Experiment protocol</v>
      </c>
      <c r="Y659" s="28" t="s">
        <v>4097</v>
      </c>
      <c r="Z659" s="28" t="s">
        <v>4598</v>
      </c>
      <c r="AA659" s="23"/>
      <c r="AB659" s="23">
        <v>0.0</v>
      </c>
      <c r="AC659" s="34">
        <v>7200000.0</v>
      </c>
      <c r="AD659" s="34" t="s">
        <v>1007</v>
      </c>
      <c r="AE659" s="35">
        <v>41820.0</v>
      </c>
      <c r="AF659" s="36">
        <v>3.60602253E8</v>
      </c>
      <c r="AG659" s="37">
        <v>0.5782</v>
      </c>
      <c r="AH659" s="38">
        <v>146013.0</v>
      </c>
      <c r="AI659" s="38">
        <v>145536.0</v>
      </c>
    </row>
    <row r="660">
      <c r="A660" s="19">
        <v>659.0</v>
      </c>
      <c r="B660" s="20" t="s">
        <v>4603</v>
      </c>
      <c r="C660" s="21" t="s">
        <v>436</v>
      </c>
      <c r="D660" s="22" t="s">
        <v>4604</v>
      </c>
      <c r="E660" s="23" t="s">
        <v>4605</v>
      </c>
      <c r="F660" s="23" t="s">
        <v>4606</v>
      </c>
      <c r="G660" s="24" t="s">
        <v>4607</v>
      </c>
      <c r="H660" s="25" t="s">
        <v>4608</v>
      </c>
      <c r="I660" s="25" t="s">
        <v>4609</v>
      </c>
      <c r="J660" s="51" t="s">
        <v>4610</v>
      </c>
      <c r="K660" s="26" t="s">
        <v>120</v>
      </c>
      <c r="L660" s="28"/>
      <c r="M660" s="28" t="s">
        <v>239</v>
      </c>
      <c r="N660" s="28" t="s">
        <v>46</v>
      </c>
      <c r="O660" s="29" t="s">
        <v>240</v>
      </c>
      <c r="P660" s="28" t="s">
        <v>92</v>
      </c>
      <c r="Q660" s="29" t="s">
        <v>4611</v>
      </c>
      <c r="R660" s="20" t="s">
        <v>238</v>
      </c>
      <c r="S660" s="31"/>
      <c r="T660" s="31"/>
      <c r="U660" s="31"/>
      <c r="V660" s="31"/>
      <c r="W660" s="32" t="str">
        <f t="shared" si="1"/>
        <v>Biosample protocol</v>
      </c>
      <c r="X660" s="33" t="str">
        <f t="shared" si="2"/>
        <v>Experiment protocol</v>
      </c>
      <c r="Y660" s="28" t="s">
        <v>4097</v>
      </c>
      <c r="Z660" s="28" t="s">
        <v>4598</v>
      </c>
      <c r="AA660" s="23"/>
      <c r="AB660" s="23">
        <v>0.0</v>
      </c>
      <c r="AC660" s="34">
        <v>3100000.0</v>
      </c>
      <c r="AD660" s="34"/>
      <c r="AE660" s="35">
        <v>41933.0</v>
      </c>
      <c r="AF660" s="36">
        <v>4.19664099E8</v>
      </c>
      <c r="AG660" s="37">
        <v>0.5631</v>
      </c>
      <c r="AH660" s="38">
        <v>182012.0</v>
      </c>
      <c r="AI660" s="38">
        <v>181246.0</v>
      </c>
    </row>
    <row r="661">
      <c r="A661" s="19">
        <v>660.0</v>
      </c>
      <c r="B661" s="61" t="s">
        <v>4254</v>
      </c>
      <c r="C661" s="21"/>
      <c r="D661" s="22" t="s">
        <v>4255</v>
      </c>
      <c r="E661" s="23" t="s">
        <v>4612</v>
      </c>
      <c r="F661" s="23" t="s">
        <v>4613</v>
      </c>
      <c r="G661" s="51" t="s">
        <v>4614</v>
      </c>
      <c r="H661" s="51" t="s">
        <v>4615</v>
      </c>
      <c r="I661" s="51" t="s">
        <v>4261</v>
      </c>
      <c r="J661" s="51" t="s">
        <v>4260</v>
      </c>
      <c r="K661" s="62" t="s">
        <v>104</v>
      </c>
      <c r="L661" s="63"/>
      <c r="M661" s="63" t="s">
        <v>105</v>
      </c>
      <c r="N661" s="63" t="s">
        <v>64</v>
      </c>
      <c r="O661" s="63" t="s">
        <v>64</v>
      </c>
      <c r="P661" s="63" t="s">
        <v>65</v>
      </c>
      <c r="Q661" s="63" t="s">
        <v>4262</v>
      </c>
      <c r="R661" s="61" t="s">
        <v>50</v>
      </c>
      <c r="S661" s="51" t="s">
        <v>4263</v>
      </c>
      <c r="T661" s="51" t="s">
        <v>52</v>
      </c>
      <c r="U661" s="64"/>
      <c r="V661" s="64"/>
      <c r="W661" s="32" t="str">
        <f t="shared" si="1"/>
        <v>Biosample protocol</v>
      </c>
      <c r="X661" s="33" t="str">
        <f t="shared" si="2"/>
        <v>Experiment protocol</v>
      </c>
      <c r="Y661" s="65" t="s">
        <v>4097</v>
      </c>
      <c r="Z661" s="65" t="s">
        <v>4598</v>
      </c>
      <c r="AA661" s="56">
        <v>80.0</v>
      </c>
      <c r="AB661" s="56">
        <v>206.0</v>
      </c>
      <c r="AC661" s="132">
        <v>1.8E7</v>
      </c>
      <c r="AD661" s="67" t="s">
        <v>1007</v>
      </c>
      <c r="AE661" s="68">
        <v>41593.0</v>
      </c>
      <c r="AF661" s="36">
        <v>3.12003049E8</v>
      </c>
      <c r="AG661" s="37">
        <v>0.4837</v>
      </c>
      <c r="AH661" s="38">
        <v>156057.0</v>
      </c>
      <c r="AI661" s="38">
        <v>155325.0</v>
      </c>
    </row>
    <row r="662">
      <c r="A662" s="19">
        <v>661.0</v>
      </c>
      <c r="B662" s="61" t="s">
        <v>421</v>
      </c>
      <c r="C662" s="21" t="s">
        <v>422</v>
      </c>
      <c r="D662" s="22" t="s">
        <v>4616</v>
      </c>
      <c r="E662" s="23" t="s">
        <v>4617</v>
      </c>
      <c r="F662" s="23" t="s">
        <v>4618</v>
      </c>
      <c r="G662" s="51" t="s">
        <v>4619</v>
      </c>
      <c r="H662" s="51" t="s">
        <v>4620</v>
      </c>
      <c r="I662" s="51" t="s">
        <v>4621</v>
      </c>
      <c r="J662" s="64"/>
      <c r="K662" s="62" t="s">
        <v>120</v>
      </c>
      <c r="L662" s="63"/>
      <c r="M662" s="63" t="s">
        <v>121</v>
      </c>
      <c r="N662" s="63" t="s">
        <v>78</v>
      </c>
      <c r="O662" s="63" t="s">
        <v>78</v>
      </c>
      <c r="P662" s="63" t="s">
        <v>92</v>
      </c>
      <c r="Q662" s="63" t="s">
        <v>421</v>
      </c>
      <c r="R662" s="61" t="s">
        <v>353</v>
      </c>
      <c r="S662" s="51" t="s">
        <v>3978</v>
      </c>
      <c r="T662" s="51" t="s">
        <v>52</v>
      </c>
      <c r="U662" s="64"/>
      <c r="V662" s="51" t="s">
        <v>3979</v>
      </c>
      <c r="W662" s="32" t="str">
        <f t="shared" si="1"/>
        <v>Biosample protocol</v>
      </c>
      <c r="X662" s="33" t="str">
        <f t="shared" si="2"/>
        <v>Experiment protocol</v>
      </c>
      <c r="Y662" s="65" t="s">
        <v>4097</v>
      </c>
      <c r="Z662" s="65" t="s">
        <v>4598</v>
      </c>
      <c r="AA662" s="56"/>
      <c r="AB662" s="56">
        <v>20.0</v>
      </c>
      <c r="AC662" s="133">
        <v>7650000.0</v>
      </c>
      <c r="AD662" s="67" t="s">
        <v>1192</v>
      </c>
      <c r="AE662" s="68">
        <v>41418.0</v>
      </c>
      <c r="AF662" s="36">
        <v>3.21102532E8</v>
      </c>
      <c r="AG662" s="37">
        <v>0.5119</v>
      </c>
      <c r="AH662" s="38">
        <v>170676.0</v>
      </c>
      <c r="AI662" s="38">
        <v>169721.0</v>
      </c>
    </row>
    <row r="663">
      <c r="A663" s="19">
        <v>662.0</v>
      </c>
      <c r="B663" s="61" t="s">
        <v>4042</v>
      </c>
      <c r="C663" s="21"/>
      <c r="D663" s="22" t="s">
        <v>4043</v>
      </c>
      <c r="E663" s="23" t="s">
        <v>4622</v>
      </c>
      <c r="F663" s="23" t="s">
        <v>4623</v>
      </c>
      <c r="G663" s="51" t="s">
        <v>4624</v>
      </c>
      <c r="H663" s="51" t="s">
        <v>4625</v>
      </c>
      <c r="I663" s="51" t="s">
        <v>4049</v>
      </c>
      <c r="J663" s="51" t="s">
        <v>4048</v>
      </c>
      <c r="K663" s="62" t="s">
        <v>268</v>
      </c>
      <c r="L663" s="63"/>
      <c r="M663" s="63" t="s">
        <v>269</v>
      </c>
      <c r="N663" s="63" t="s">
        <v>64</v>
      </c>
      <c r="O663" s="63" t="s">
        <v>64</v>
      </c>
      <c r="P663" s="63" t="s">
        <v>48</v>
      </c>
      <c r="Q663" s="63" t="s">
        <v>4050</v>
      </c>
      <c r="R663" s="61" t="s">
        <v>67</v>
      </c>
      <c r="S663" s="51" t="s">
        <v>3263</v>
      </c>
      <c r="T663" s="51" t="s">
        <v>69</v>
      </c>
      <c r="U663" s="64"/>
      <c r="V663" s="51"/>
      <c r="W663" s="32" t="str">
        <f t="shared" si="1"/>
        <v>Biosample protocol</v>
      </c>
      <c r="X663" s="33" t="str">
        <f t="shared" si="2"/>
        <v>Experiment protocol</v>
      </c>
      <c r="Y663" s="65" t="s">
        <v>4097</v>
      </c>
      <c r="Z663" s="65" t="s">
        <v>4598</v>
      </c>
      <c r="AA663" s="56"/>
      <c r="AB663" s="56">
        <v>20.0</v>
      </c>
      <c r="AC663" s="108">
        <v>1.51E7</v>
      </c>
      <c r="AD663" s="67" t="s">
        <v>1007</v>
      </c>
      <c r="AE663" s="68">
        <v>41456.0</v>
      </c>
      <c r="AF663" s="36">
        <v>2.74476347E8</v>
      </c>
      <c r="AG663" s="37">
        <v>0.438</v>
      </c>
      <c r="AH663" s="38">
        <v>88779.0</v>
      </c>
      <c r="AI663" s="38">
        <v>88106.0</v>
      </c>
    </row>
    <row r="664">
      <c r="A664" s="19">
        <v>663.0</v>
      </c>
      <c r="B664" s="61" t="s">
        <v>4603</v>
      </c>
      <c r="C664" s="21"/>
      <c r="D664" s="22" t="s">
        <v>4604</v>
      </c>
      <c r="E664" s="23" t="s">
        <v>4626</v>
      </c>
      <c r="F664" s="23" t="s">
        <v>4627</v>
      </c>
      <c r="G664" s="51" t="s">
        <v>4628</v>
      </c>
      <c r="H664" s="51" t="s">
        <v>4629</v>
      </c>
      <c r="I664" s="51" t="s">
        <v>4610</v>
      </c>
      <c r="J664" s="51" t="s">
        <v>4609</v>
      </c>
      <c r="K664" s="62" t="s">
        <v>120</v>
      </c>
      <c r="L664" s="63"/>
      <c r="M664" s="63" t="s">
        <v>239</v>
      </c>
      <c r="N664" s="28" t="s">
        <v>46</v>
      </c>
      <c r="O664" s="63" t="s">
        <v>240</v>
      </c>
      <c r="P664" s="63" t="s">
        <v>92</v>
      </c>
      <c r="Q664" s="63" t="s">
        <v>4611</v>
      </c>
      <c r="R664" s="61" t="s">
        <v>238</v>
      </c>
      <c r="S664" s="64"/>
      <c r="T664" s="64"/>
      <c r="U664" s="64"/>
      <c r="V664" s="64"/>
      <c r="W664" s="32" t="str">
        <f t="shared" si="1"/>
        <v>Biosample protocol</v>
      </c>
      <c r="X664" s="33" t="str">
        <f t="shared" si="2"/>
        <v>Experiment protocol</v>
      </c>
      <c r="Y664" s="65" t="s">
        <v>4097</v>
      </c>
      <c r="Z664" s="65" t="s">
        <v>4598</v>
      </c>
      <c r="AA664" s="56"/>
      <c r="AB664" s="56">
        <v>1.9344</v>
      </c>
      <c r="AC664" s="134">
        <v>2760000.0</v>
      </c>
      <c r="AD664" s="67" t="s">
        <v>1007</v>
      </c>
      <c r="AE664" s="68">
        <v>41936.0</v>
      </c>
      <c r="AF664" s="36">
        <v>3.91806263E8</v>
      </c>
      <c r="AG664" s="37">
        <v>0.3639</v>
      </c>
      <c r="AH664" s="38">
        <v>137001.0</v>
      </c>
      <c r="AI664" s="38">
        <v>136292.0</v>
      </c>
    </row>
    <row r="665">
      <c r="A665" s="19">
        <v>664.0</v>
      </c>
      <c r="B665" s="61" t="s">
        <v>4630</v>
      </c>
      <c r="C665" s="21"/>
      <c r="D665" s="22" t="s">
        <v>4631</v>
      </c>
      <c r="E665" s="23" t="s">
        <v>4632</v>
      </c>
      <c r="F665" s="23" t="s">
        <v>4633</v>
      </c>
      <c r="G665" s="51" t="s">
        <v>4634</v>
      </c>
      <c r="H665" s="51" t="s">
        <v>4635</v>
      </c>
      <c r="I665" s="51" t="s">
        <v>4636</v>
      </c>
      <c r="J665" s="51" t="s">
        <v>4637</v>
      </c>
      <c r="K665" s="62" t="s">
        <v>221</v>
      </c>
      <c r="L665" s="63" t="s">
        <v>418</v>
      </c>
      <c r="M665" s="63" t="s">
        <v>419</v>
      </c>
      <c r="N665" s="74" t="s">
        <v>46</v>
      </c>
      <c r="O665" s="63" t="s">
        <v>240</v>
      </c>
      <c r="P665" s="63" t="s">
        <v>48</v>
      </c>
      <c r="Q665" s="63" t="s">
        <v>4638</v>
      </c>
      <c r="R665" s="61" t="s">
        <v>238</v>
      </c>
      <c r="S665" s="64"/>
      <c r="T665" s="64"/>
      <c r="U665" s="64"/>
      <c r="V665" s="64"/>
      <c r="W665" s="32" t="str">
        <f t="shared" si="1"/>
        <v>Biosample protocol</v>
      </c>
      <c r="X665" s="33" t="str">
        <f t="shared" si="2"/>
        <v>Experiment protocol</v>
      </c>
      <c r="Y665" s="65" t="s">
        <v>4097</v>
      </c>
      <c r="Z665" s="65" t="s">
        <v>4598</v>
      </c>
      <c r="AA665" s="56"/>
      <c r="AB665" s="56">
        <v>2.6</v>
      </c>
      <c r="AC665" s="135">
        <v>1750000.0</v>
      </c>
      <c r="AD665" s="67" t="s">
        <v>1007</v>
      </c>
      <c r="AE665" s="68">
        <v>41946.0</v>
      </c>
      <c r="AF665" s="36">
        <v>2.18981792E8</v>
      </c>
      <c r="AG665" s="37">
        <v>0.504</v>
      </c>
      <c r="AH665" s="38">
        <v>137422.0</v>
      </c>
      <c r="AI665" s="38">
        <v>136974.0</v>
      </c>
    </row>
    <row r="666">
      <c r="A666" s="19">
        <v>665.0</v>
      </c>
      <c r="B666" s="20" t="s">
        <v>4639</v>
      </c>
      <c r="C666" s="21" t="s">
        <v>104</v>
      </c>
      <c r="D666" s="22" t="s">
        <v>4640</v>
      </c>
      <c r="E666" s="23" t="s">
        <v>4641</v>
      </c>
      <c r="F666" s="23" t="s">
        <v>4642</v>
      </c>
      <c r="G666" s="24" t="s">
        <v>4643</v>
      </c>
      <c r="H666" s="25" t="s">
        <v>4644</v>
      </c>
      <c r="I666" s="25" t="s">
        <v>4645</v>
      </c>
      <c r="J666" s="25"/>
      <c r="K666" s="26" t="s">
        <v>62</v>
      </c>
      <c r="L666" s="28"/>
      <c r="M666" s="28" t="s">
        <v>63</v>
      </c>
      <c r="N666" s="28" t="s">
        <v>46</v>
      </c>
      <c r="O666" s="29" t="s">
        <v>240</v>
      </c>
      <c r="P666" s="28" t="s">
        <v>65</v>
      </c>
      <c r="Q666" s="29" t="s">
        <v>4646</v>
      </c>
      <c r="R666" s="20" t="s">
        <v>238</v>
      </c>
      <c r="S666" s="31"/>
      <c r="T666" s="31"/>
      <c r="U666" s="31"/>
      <c r="V666" s="31"/>
      <c r="W666" s="32" t="str">
        <f t="shared" si="1"/>
        <v>Biosample protocol</v>
      </c>
      <c r="X666" s="33" t="str">
        <f t="shared" si="2"/>
        <v>Experiment protocol</v>
      </c>
      <c r="Y666" s="28" t="s">
        <v>4097</v>
      </c>
      <c r="Z666" s="28" t="s">
        <v>4598</v>
      </c>
      <c r="AA666" s="23"/>
      <c r="AB666" s="23" t="s">
        <v>4647</v>
      </c>
      <c r="AC666" s="34">
        <v>1090000.0</v>
      </c>
      <c r="AD666" s="34" t="s">
        <v>1007</v>
      </c>
      <c r="AE666" s="35">
        <v>41961.0</v>
      </c>
      <c r="AF666" s="36">
        <v>4.37853712E8</v>
      </c>
      <c r="AG666" s="37">
        <v>0.3273</v>
      </c>
      <c r="AH666" s="38">
        <v>166601.0</v>
      </c>
      <c r="AI666" s="38">
        <v>165940.0</v>
      </c>
    </row>
    <row r="667">
      <c r="A667" s="19">
        <v>666.0</v>
      </c>
      <c r="B667" s="20" t="s">
        <v>4648</v>
      </c>
      <c r="C667" s="21" t="s">
        <v>285</v>
      </c>
      <c r="D667" s="22" t="s">
        <v>4649</v>
      </c>
      <c r="E667" s="23" t="s">
        <v>4650</v>
      </c>
      <c r="F667" s="23" t="s">
        <v>4651</v>
      </c>
      <c r="G667" s="24" t="s">
        <v>4652</v>
      </c>
      <c r="H667" s="25" t="s">
        <v>4653</v>
      </c>
      <c r="I667" s="25" t="s">
        <v>4654</v>
      </c>
      <c r="J667" s="25" t="s">
        <v>4655</v>
      </c>
      <c r="K667" s="26" t="s">
        <v>268</v>
      </c>
      <c r="L667" s="28"/>
      <c r="M667" s="28" t="s">
        <v>269</v>
      </c>
      <c r="N667" s="29" t="s">
        <v>64</v>
      </c>
      <c r="O667" s="29" t="s">
        <v>64</v>
      </c>
      <c r="P667" s="28" t="s">
        <v>48</v>
      </c>
      <c r="Q667" s="29" t="s">
        <v>4656</v>
      </c>
      <c r="R667" s="20" t="s">
        <v>50</v>
      </c>
      <c r="S667" s="25" t="s">
        <v>4510</v>
      </c>
      <c r="T667" s="25" t="s">
        <v>52</v>
      </c>
      <c r="U667" s="31"/>
      <c r="V667" s="25" t="s">
        <v>4511</v>
      </c>
      <c r="W667" s="32" t="str">
        <f t="shared" si="1"/>
        <v>Biosample protocol</v>
      </c>
      <c r="X667" s="33" t="str">
        <f t="shared" si="2"/>
        <v>Experiment protocol</v>
      </c>
      <c r="Y667" s="28" t="s">
        <v>4097</v>
      </c>
      <c r="Z667" s="28"/>
      <c r="AA667" s="23"/>
      <c r="AB667" s="73"/>
      <c r="AC667" s="34"/>
      <c r="AD667" s="34"/>
      <c r="AE667" s="35">
        <v>42016.0</v>
      </c>
      <c r="AF667" s="36">
        <v>2.64950502E8</v>
      </c>
      <c r="AG667" s="37">
        <v>0.393</v>
      </c>
      <c r="AH667" s="38">
        <v>192205.0</v>
      </c>
      <c r="AI667" s="38">
        <v>191991.0</v>
      </c>
    </row>
    <row r="668">
      <c r="A668" s="19">
        <v>667.0</v>
      </c>
      <c r="B668" s="61" t="s">
        <v>4254</v>
      </c>
      <c r="C668" s="21"/>
      <c r="D668" s="22" t="s">
        <v>4255</v>
      </c>
      <c r="E668" s="23" t="s">
        <v>4657</v>
      </c>
      <c r="F668" s="23" t="s">
        <v>4658</v>
      </c>
      <c r="G668" s="51" t="s">
        <v>4659</v>
      </c>
      <c r="H668" s="51" t="s">
        <v>4660</v>
      </c>
      <c r="I668" s="51" t="s">
        <v>4661</v>
      </c>
      <c r="J668" s="51" t="s">
        <v>4662</v>
      </c>
      <c r="K668" s="62" t="s">
        <v>104</v>
      </c>
      <c r="L668" s="63"/>
      <c r="M668" s="63" t="s">
        <v>105</v>
      </c>
      <c r="N668" s="63" t="s">
        <v>64</v>
      </c>
      <c r="O668" s="63" t="s">
        <v>64</v>
      </c>
      <c r="P668" s="63" t="s">
        <v>65</v>
      </c>
      <c r="Q668" s="63"/>
      <c r="R668" s="92" t="s">
        <v>50</v>
      </c>
      <c r="S668" s="90" t="s">
        <v>4263</v>
      </c>
      <c r="T668" s="90" t="s">
        <v>52</v>
      </c>
      <c r="U668" s="64"/>
      <c r="V668" s="64"/>
      <c r="W668" s="32" t="str">
        <f t="shared" si="1"/>
        <v>Biosample protocol</v>
      </c>
      <c r="X668" s="33" t="str">
        <f t="shared" si="2"/>
        <v>Experiment protocol</v>
      </c>
      <c r="Y668" s="65" t="s">
        <v>4097</v>
      </c>
      <c r="Z668" s="65"/>
      <c r="AA668" s="56"/>
      <c r="AB668" s="56">
        <v>20.0</v>
      </c>
      <c r="AC668" s="136">
        <v>820000.0</v>
      </c>
      <c r="AD668" s="67" t="s">
        <v>1007</v>
      </c>
      <c r="AE668" s="68">
        <v>42031.0</v>
      </c>
      <c r="AF668" s="36">
        <v>2.65384108E8</v>
      </c>
      <c r="AG668" s="37">
        <v>0.4076</v>
      </c>
      <c r="AH668" s="38">
        <v>119826.0</v>
      </c>
      <c r="AI668" s="38">
        <v>119208.0</v>
      </c>
    </row>
    <row r="669">
      <c r="A669" s="19">
        <v>668.0</v>
      </c>
      <c r="B669" s="20" t="s">
        <v>4663</v>
      </c>
      <c r="C669" s="21"/>
      <c r="D669" s="22" t="s">
        <v>4664</v>
      </c>
      <c r="E669" s="23" t="s">
        <v>4665</v>
      </c>
      <c r="F669" s="23" t="s">
        <v>4666</v>
      </c>
      <c r="G669" s="24" t="s">
        <v>4667</v>
      </c>
      <c r="H669" s="25" t="s">
        <v>4668</v>
      </c>
      <c r="I669" s="25" t="s">
        <v>4669</v>
      </c>
      <c r="J669" s="25"/>
      <c r="K669" s="26" t="s">
        <v>104</v>
      </c>
      <c r="L669" s="42"/>
      <c r="M669" s="42" t="s">
        <v>105</v>
      </c>
      <c r="N669" s="28" t="s">
        <v>64</v>
      </c>
      <c r="O669" s="28" t="s">
        <v>64</v>
      </c>
      <c r="P669" s="42" t="s">
        <v>65</v>
      </c>
      <c r="Q669" s="29" t="s">
        <v>4670</v>
      </c>
      <c r="R669" s="20" t="s">
        <v>50</v>
      </c>
      <c r="S669" s="25" t="s">
        <v>186</v>
      </c>
      <c r="T669" s="25" t="s">
        <v>69</v>
      </c>
      <c r="U669" s="31"/>
      <c r="V669" s="31"/>
      <c r="W669" s="32" t="str">
        <f t="shared" si="1"/>
        <v>Biosample protocol</v>
      </c>
      <c r="X669" s="33" t="str">
        <f t="shared" si="2"/>
        <v>Experiment protocol</v>
      </c>
      <c r="Y669" s="28" t="s">
        <v>4097</v>
      </c>
      <c r="Z669" s="28"/>
      <c r="AA669" s="23"/>
      <c r="AB669" s="23">
        <v>10.0</v>
      </c>
      <c r="AC669" s="34">
        <v>2200000.0</v>
      </c>
      <c r="AD669" s="34" t="s">
        <v>1007</v>
      </c>
      <c r="AE669" s="35">
        <v>42031.0</v>
      </c>
      <c r="AF669" s="36">
        <v>2.26045288E8</v>
      </c>
      <c r="AG669" s="37">
        <v>0.3762</v>
      </c>
      <c r="AH669" s="38">
        <v>103111.0</v>
      </c>
      <c r="AI669" s="38">
        <v>102860.0</v>
      </c>
    </row>
    <row r="670">
      <c r="A670" s="19">
        <v>669.0</v>
      </c>
      <c r="B670" s="20" t="s">
        <v>4671</v>
      </c>
      <c r="C670" s="21"/>
      <c r="D670" s="22" t="s">
        <v>4672</v>
      </c>
      <c r="E670" s="23" t="s">
        <v>4673</v>
      </c>
      <c r="F670" s="23" t="s">
        <v>4674</v>
      </c>
      <c r="G670" s="24" t="s">
        <v>4675</v>
      </c>
      <c r="H670" s="25" t="s">
        <v>4676</v>
      </c>
      <c r="I670" s="25" t="s">
        <v>4677</v>
      </c>
      <c r="J670" s="25" t="s">
        <v>4678</v>
      </c>
      <c r="K670" s="26" t="s">
        <v>104</v>
      </c>
      <c r="L670" s="42"/>
      <c r="M670" s="42" t="s">
        <v>105</v>
      </c>
      <c r="N670" s="28" t="s">
        <v>64</v>
      </c>
      <c r="O670" s="28" t="s">
        <v>64</v>
      </c>
      <c r="P670" s="42" t="s">
        <v>65</v>
      </c>
      <c r="Q670" s="29" t="s">
        <v>4679</v>
      </c>
      <c r="R670" s="20" t="s">
        <v>50</v>
      </c>
      <c r="S670" s="31"/>
      <c r="T670" s="31"/>
      <c r="U670" s="31"/>
      <c r="V670" s="31"/>
      <c r="W670" s="32" t="str">
        <f t="shared" si="1"/>
        <v>Biosample protocol</v>
      </c>
      <c r="X670" s="33" t="str">
        <f t="shared" si="2"/>
        <v>Experiment protocol</v>
      </c>
      <c r="Y670" s="28" t="s">
        <v>4097</v>
      </c>
      <c r="Z670" s="28"/>
      <c r="AA670" s="23"/>
      <c r="AB670" s="23">
        <v>20.0</v>
      </c>
      <c r="AC670" s="34">
        <v>1250000.0</v>
      </c>
      <c r="AD670" s="34" t="s">
        <v>1007</v>
      </c>
      <c r="AE670" s="35">
        <v>42031.0</v>
      </c>
      <c r="AF670" s="36">
        <v>3.04608061E8</v>
      </c>
      <c r="AG670" s="37">
        <v>0.5158</v>
      </c>
      <c r="AH670" s="38">
        <v>172749.0</v>
      </c>
      <c r="AI670" s="38">
        <v>172510.0</v>
      </c>
    </row>
    <row r="671">
      <c r="A671" s="19">
        <v>670.0</v>
      </c>
      <c r="B671" s="61" t="s">
        <v>4680</v>
      </c>
      <c r="C671" s="21" t="s">
        <v>436</v>
      </c>
      <c r="D671" s="22" t="s">
        <v>4681</v>
      </c>
      <c r="E671" s="23" t="s">
        <v>4682</v>
      </c>
      <c r="F671" s="23" t="s">
        <v>4683</v>
      </c>
      <c r="G671" s="51" t="s">
        <v>4684</v>
      </c>
      <c r="H671" s="51" t="s">
        <v>4685</v>
      </c>
      <c r="I671" s="51" t="s">
        <v>4686</v>
      </c>
      <c r="J671" s="51"/>
      <c r="K671" s="62" t="s">
        <v>238</v>
      </c>
      <c r="L671" s="63"/>
      <c r="M671" s="63" t="s">
        <v>239</v>
      </c>
      <c r="N671" s="28" t="s">
        <v>46</v>
      </c>
      <c r="O671" s="63" t="s">
        <v>240</v>
      </c>
      <c r="P671" s="63" t="s">
        <v>241</v>
      </c>
      <c r="Q671" s="63" t="s">
        <v>4687</v>
      </c>
      <c r="R671" s="61" t="s">
        <v>238</v>
      </c>
      <c r="S671" s="24" t="s">
        <v>171</v>
      </c>
      <c r="T671" s="24" t="s">
        <v>69</v>
      </c>
      <c r="U671" s="64"/>
      <c r="V671" s="64"/>
      <c r="W671" s="32" t="str">
        <f t="shared" si="1"/>
        <v>Biosample protocol</v>
      </c>
      <c r="X671" s="33" t="str">
        <f t="shared" si="2"/>
        <v>Experiment protocol</v>
      </c>
      <c r="Y671" s="65" t="s">
        <v>4097</v>
      </c>
      <c r="Z671" s="65"/>
      <c r="AA671" s="56"/>
      <c r="AB671" s="73"/>
      <c r="AC671" s="136">
        <v>840000.0</v>
      </c>
      <c r="AD671" s="67" t="s">
        <v>1007</v>
      </c>
      <c r="AE671" s="68">
        <v>42039.0</v>
      </c>
      <c r="AF671" s="36">
        <v>3.05263488E8</v>
      </c>
      <c r="AG671" s="37">
        <v>0.3779</v>
      </c>
      <c r="AH671" s="38">
        <v>153673.0</v>
      </c>
      <c r="AI671" s="38">
        <v>153071.0</v>
      </c>
    </row>
    <row r="672">
      <c r="A672" s="19">
        <v>671.0</v>
      </c>
      <c r="B672" s="20" t="s">
        <v>4688</v>
      </c>
      <c r="C672" s="21" t="s">
        <v>436</v>
      </c>
      <c r="D672" s="22" t="s">
        <v>4689</v>
      </c>
      <c r="E672" s="23" t="s">
        <v>4690</v>
      </c>
      <c r="F672" s="23" t="s">
        <v>4691</v>
      </c>
      <c r="G672" s="24" t="s">
        <v>4692</v>
      </c>
      <c r="H672" s="25" t="s">
        <v>4693</v>
      </c>
      <c r="I672" s="25" t="s">
        <v>4694</v>
      </c>
      <c r="J672" s="39" t="s">
        <v>4695</v>
      </c>
      <c r="K672" s="26" t="s">
        <v>238</v>
      </c>
      <c r="L672" s="28"/>
      <c r="M672" s="28" t="s">
        <v>239</v>
      </c>
      <c r="N672" s="28" t="s">
        <v>46</v>
      </c>
      <c r="O672" s="29" t="s">
        <v>240</v>
      </c>
      <c r="P672" s="28" t="s">
        <v>241</v>
      </c>
      <c r="Q672" s="29" t="s">
        <v>4696</v>
      </c>
      <c r="R672" s="20" t="s">
        <v>238</v>
      </c>
      <c r="S672" s="24" t="s">
        <v>171</v>
      </c>
      <c r="T672" s="24" t="s">
        <v>69</v>
      </c>
      <c r="U672" s="31"/>
      <c r="V672" s="31"/>
      <c r="W672" s="32" t="str">
        <f t="shared" si="1"/>
        <v>Biosample protocol</v>
      </c>
      <c r="X672" s="33" t="str">
        <f t="shared" si="2"/>
        <v>Experiment protocol</v>
      </c>
      <c r="Y672" s="28" t="s">
        <v>4097</v>
      </c>
      <c r="Z672" s="28"/>
      <c r="AA672" s="23"/>
      <c r="AB672" s="73"/>
      <c r="AC672" s="34">
        <v>420000.0</v>
      </c>
      <c r="AD672" s="34" t="s">
        <v>1007</v>
      </c>
      <c r="AE672" s="35">
        <v>42039.0</v>
      </c>
      <c r="AF672" s="36">
        <v>2.68141838E8</v>
      </c>
      <c r="AG672" s="37">
        <v>0.3153</v>
      </c>
      <c r="AH672" s="38">
        <v>120504.0</v>
      </c>
      <c r="AI672" s="38">
        <v>119877.0</v>
      </c>
    </row>
    <row r="673">
      <c r="A673" s="19">
        <v>672.0</v>
      </c>
      <c r="B673" s="20" t="s">
        <v>4697</v>
      </c>
      <c r="C673" s="21" t="s">
        <v>436</v>
      </c>
      <c r="D673" s="22" t="s">
        <v>4698</v>
      </c>
      <c r="E673" s="23" t="s">
        <v>4699</v>
      </c>
      <c r="F673" s="23" t="s">
        <v>4700</v>
      </c>
      <c r="G673" s="24" t="s">
        <v>4701</v>
      </c>
      <c r="H673" s="25" t="s">
        <v>4702</v>
      </c>
      <c r="I673" s="25" t="s">
        <v>4703</v>
      </c>
      <c r="J673" s="25"/>
      <c r="K673" s="26" t="s">
        <v>238</v>
      </c>
      <c r="L673" s="28"/>
      <c r="M673" s="28" t="s">
        <v>239</v>
      </c>
      <c r="N673" s="28" t="s">
        <v>46</v>
      </c>
      <c r="O673" s="29" t="s">
        <v>240</v>
      </c>
      <c r="P673" s="28" t="s">
        <v>241</v>
      </c>
      <c r="Q673" s="29" t="s">
        <v>4704</v>
      </c>
      <c r="R673" s="20" t="s">
        <v>238</v>
      </c>
      <c r="S673" s="24" t="s">
        <v>171</v>
      </c>
      <c r="T673" s="24" t="s">
        <v>69</v>
      </c>
      <c r="U673" s="31"/>
      <c r="V673" s="31"/>
      <c r="W673" s="32" t="str">
        <f t="shared" si="1"/>
        <v>Biosample protocol</v>
      </c>
      <c r="X673" s="33" t="str">
        <f t="shared" si="2"/>
        <v>Experiment protocol</v>
      </c>
      <c r="Y673" s="28" t="s">
        <v>4097</v>
      </c>
      <c r="Z673" s="28"/>
      <c r="AA673" s="23"/>
      <c r="AB673" s="73"/>
      <c r="AC673" s="34">
        <v>530000.0</v>
      </c>
      <c r="AD673" s="34" t="s">
        <v>1007</v>
      </c>
      <c r="AE673" s="35">
        <v>42039.0</v>
      </c>
      <c r="AF673" s="36">
        <v>2.5185346E8</v>
      </c>
      <c r="AG673" s="37">
        <v>0.3489</v>
      </c>
      <c r="AH673" s="38">
        <v>121699.0</v>
      </c>
      <c r="AI673" s="38">
        <v>121229.0</v>
      </c>
    </row>
    <row r="674">
      <c r="A674" s="19">
        <v>673.0</v>
      </c>
      <c r="B674" s="20" t="s">
        <v>4705</v>
      </c>
      <c r="C674" s="21"/>
      <c r="D674" s="22" t="s">
        <v>4706</v>
      </c>
      <c r="E674" s="23" t="s">
        <v>4707</v>
      </c>
      <c r="F674" s="23" t="s">
        <v>4708</v>
      </c>
      <c r="G674" s="24" t="s">
        <v>4709</v>
      </c>
      <c r="H674" s="25" t="s">
        <v>4710</v>
      </c>
      <c r="I674" s="25" t="s">
        <v>4711</v>
      </c>
      <c r="J674" s="25"/>
      <c r="K674" s="26" t="s">
        <v>238</v>
      </c>
      <c r="L674" s="28"/>
      <c r="M674" s="28" t="s">
        <v>239</v>
      </c>
      <c r="N674" s="28" t="s">
        <v>46</v>
      </c>
      <c r="O674" s="29" t="s">
        <v>240</v>
      </c>
      <c r="P674" s="28" t="s">
        <v>241</v>
      </c>
      <c r="Q674" s="29" t="s">
        <v>4712</v>
      </c>
      <c r="R674" s="20" t="s">
        <v>238</v>
      </c>
      <c r="S674" s="24" t="s">
        <v>171</v>
      </c>
      <c r="T674" s="24" t="s">
        <v>69</v>
      </c>
      <c r="U674" s="31"/>
      <c r="V674" s="31"/>
      <c r="W674" s="32" t="str">
        <f t="shared" si="1"/>
        <v>Biosample protocol</v>
      </c>
      <c r="X674" s="33" t="str">
        <f t="shared" si="2"/>
        <v>Experiment protocol</v>
      </c>
      <c r="Y674" s="28" t="s">
        <v>4097</v>
      </c>
      <c r="Z674" s="28"/>
      <c r="AA674" s="23"/>
      <c r="AB674" s="73"/>
      <c r="AC674" s="34">
        <v>818000.0</v>
      </c>
      <c r="AD674" s="34" t="s">
        <v>1007</v>
      </c>
      <c r="AE674" s="35">
        <v>42039.0</v>
      </c>
      <c r="AF674" s="36">
        <v>3.7586162E8</v>
      </c>
      <c r="AG674" s="37">
        <v>0.3282</v>
      </c>
      <c r="AH674" s="38">
        <v>102588.0</v>
      </c>
      <c r="AI674" s="38">
        <v>101986.0</v>
      </c>
    </row>
    <row r="675">
      <c r="A675" s="19">
        <v>674.0</v>
      </c>
      <c r="B675" s="43" t="s">
        <v>4713</v>
      </c>
      <c r="C675" s="21"/>
      <c r="D675" s="44" t="s">
        <v>4586</v>
      </c>
      <c r="E675" s="45" t="s">
        <v>4714</v>
      </c>
      <c r="F675" s="45" t="s">
        <v>4715</v>
      </c>
      <c r="G675" s="39" t="s">
        <v>4716</v>
      </c>
      <c r="H675" s="39" t="s">
        <v>4717</v>
      </c>
      <c r="I675" s="39" t="s">
        <v>4718</v>
      </c>
      <c r="J675" s="39"/>
      <c r="K675" s="26" t="s">
        <v>43</v>
      </c>
      <c r="L675" s="53"/>
      <c r="M675" s="28" t="s">
        <v>45</v>
      </c>
      <c r="N675" s="28" t="s">
        <v>78</v>
      </c>
      <c r="O675" s="28" t="s">
        <v>78</v>
      </c>
      <c r="P675" s="28" t="s">
        <v>48</v>
      </c>
      <c r="Q675" s="29" t="s">
        <v>4592</v>
      </c>
      <c r="R675" s="20" t="s">
        <v>50</v>
      </c>
      <c r="S675" s="31"/>
      <c r="T675" s="31"/>
      <c r="U675" s="31"/>
      <c r="V675" s="24" t="s">
        <v>4719</v>
      </c>
      <c r="W675" s="32" t="str">
        <f t="shared" si="1"/>
        <v>Biosample protocol</v>
      </c>
      <c r="X675" s="33" t="str">
        <f t="shared" si="2"/>
        <v>Experiment protocol</v>
      </c>
      <c r="Y675" s="55" t="s">
        <v>3938</v>
      </c>
      <c r="Z675" s="55"/>
      <c r="AA675" s="56"/>
      <c r="AB675" s="56">
        <v>1.0</v>
      </c>
      <c r="AC675" s="57">
        <v>570000.0</v>
      </c>
      <c r="AD675" s="57" t="s">
        <v>1007</v>
      </c>
      <c r="AE675" s="58">
        <v>42077.0</v>
      </c>
      <c r="AF675" s="36">
        <v>2.60906972E8</v>
      </c>
      <c r="AG675" s="59">
        <v>0.3138</v>
      </c>
      <c r="AH675" s="38">
        <v>41531.0</v>
      </c>
      <c r="AI675" s="38">
        <v>40643.0</v>
      </c>
    </row>
    <row r="676">
      <c r="A676" s="19">
        <v>675.0</v>
      </c>
      <c r="B676" s="20" t="s">
        <v>4556</v>
      </c>
      <c r="C676" s="21" t="s">
        <v>2236</v>
      </c>
      <c r="D676" s="22" t="s">
        <v>4572</v>
      </c>
      <c r="E676" s="23" t="s">
        <v>4720</v>
      </c>
      <c r="F676" s="23" t="s">
        <v>4721</v>
      </c>
      <c r="G676" s="24" t="s">
        <v>4722</v>
      </c>
      <c r="H676" s="25" t="s">
        <v>4723</v>
      </c>
      <c r="I676" s="25" t="s">
        <v>4578</v>
      </c>
      <c r="J676" s="51" t="s">
        <v>4577</v>
      </c>
      <c r="K676" s="26" t="s">
        <v>1056</v>
      </c>
      <c r="L676" s="28"/>
      <c r="M676" s="28" t="s">
        <v>1177</v>
      </c>
      <c r="N676" s="28" t="s">
        <v>78</v>
      </c>
      <c r="O676" s="28" t="s">
        <v>78</v>
      </c>
      <c r="P676" s="28" t="s">
        <v>65</v>
      </c>
      <c r="Q676" s="29" t="s">
        <v>4556</v>
      </c>
      <c r="R676" s="30" t="s">
        <v>353</v>
      </c>
      <c r="S676" s="25" t="s">
        <v>4724</v>
      </c>
      <c r="T676" s="31"/>
      <c r="U676" s="31"/>
      <c r="V676" s="31"/>
      <c r="W676" s="32" t="str">
        <f t="shared" si="1"/>
        <v>Biosample protocol</v>
      </c>
      <c r="X676" s="33" t="str">
        <f t="shared" si="2"/>
        <v>Experiment protocol</v>
      </c>
      <c r="Y676" s="28" t="s">
        <v>3938</v>
      </c>
      <c r="Z676" s="28"/>
      <c r="AA676" s="23"/>
      <c r="AB676" s="23">
        <v>5.0</v>
      </c>
      <c r="AC676" s="34">
        <v>598000.0</v>
      </c>
      <c r="AD676" s="34" t="s">
        <v>1080</v>
      </c>
      <c r="AE676" s="35">
        <v>42077.0</v>
      </c>
      <c r="AF676" s="36">
        <v>3.58833287E8</v>
      </c>
      <c r="AG676" s="37">
        <v>0.5397</v>
      </c>
      <c r="AH676" s="38">
        <v>221752.0</v>
      </c>
      <c r="AI676" s="38">
        <v>219943.0</v>
      </c>
    </row>
    <row r="677">
      <c r="A677" s="19">
        <v>676.0</v>
      </c>
      <c r="B677" s="20" t="s">
        <v>4556</v>
      </c>
      <c r="C677" s="21" t="s">
        <v>2236</v>
      </c>
      <c r="D677" s="22" t="s">
        <v>4725</v>
      </c>
      <c r="E677" s="23" t="s">
        <v>4726</v>
      </c>
      <c r="F677" s="23" t="s">
        <v>4727</v>
      </c>
      <c r="G677" s="24" t="s">
        <v>4728</v>
      </c>
      <c r="H677" s="25" t="s">
        <v>4729</v>
      </c>
      <c r="I677" s="25" t="s">
        <v>4730</v>
      </c>
      <c r="J677" s="31"/>
      <c r="K677" s="26" t="s">
        <v>1056</v>
      </c>
      <c r="L677" s="28"/>
      <c r="M677" s="28" t="s">
        <v>1177</v>
      </c>
      <c r="N677" s="28" t="s">
        <v>78</v>
      </c>
      <c r="O677" s="28" t="s">
        <v>78</v>
      </c>
      <c r="P677" s="28" t="s">
        <v>65</v>
      </c>
      <c r="Q677" s="29" t="s">
        <v>4556</v>
      </c>
      <c r="R677" s="30" t="s">
        <v>353</v>
      </c>
      <c r="S677" s="25" t="s">
        <v>4731</v>
      </c>
      <c r="T677" s="31"/>
      <c r="U677" s="31"/>
      <c r="V677" s="31"/>
      <c r="W677" s="32" t="str">
        <f t="shared" si="1"/>
        <v>Biosample protocol</v>
      </c>
      <c r="X677" s="33" t="str">
        <f t="shared" si="2"/>
        <v>Experiment protocol</v>
      </c>
      <c r="Y677" s="28" t="s">
        <v>3938</v>
      </c>
      <c r="Z677" s="28"/>
      <c r="AA677" s="23"/>
      <c r="AB677" s="73"/>
      <c r="AC677" s="34">
        <v>810000.0</v>
      </c>
      <c r="AD677" s="34" t="s">
        <v>1080</v>
      </c>
      <c r="AE677" s="35">
        <v>42114.0</v>
      </c>
      <c r="AF677" s="36">
        <v>2.24023762E8</v>
      </c>
      <c r="AG677" s="37">
        <v>0.5758</v>
      </c>
      <c r="AH677" s="38">
        <v>167400.0</v>
      </c>
      <c r="AI677" s="38">
        <v>166959.0</v>
      </c>
    </row>
    <row r="678">
      <c r="A678" s="19">
        <v>677.0</v>
      </c>
      <c r="B678" s="20" t="s">
        <v>4732</v>
      </c>
      <c r="C678" s="21" t="s">
        <v>285</v>
      </c>
      <c r="D678" s="22" t="s">
        <v>4733</v>
      </c>
      <c r="E678" s="23" t="s">
        <v>4734</v>
      </c>
      <c r="F678" s="23" t="s">
        <v>4735</v>
      </c>
      <c r="G678" s="24" t="s">
        <v>4736</v>
      </c>
      <c r="H678" s="25" t="s">
        <v>4737</v>
      </c>
      <c r="I678" s="25" t="s">
        <v>4738</v>
      </c>
      <c r="J678" s="51" t="s">
        <v>4739</v>
      </c>
      <c r="K678" s="26" t="s">
        <v>268</v>
      </c>
      <c r="L678" s="28"/>
      <c r="M678" s="28" t="s">
        <v>269</v>
      </c>
      <c r="N678" s="28" t="s">
        <v>64</v>
      </c>
      <c r="O678" s="28" t="s">
        <v>64</v>
      </c>
      <c r="P678" s="28" t="s">
        <v>48</v>
      </c>
      <c r="Q678" s="29" t="s">
        <v>4740</v>
      </c>
      <c r="R678" s="20" t="s">
        <v>50</v>
      </c>
      <c r="S678" s="25" t="s">
        <v>1247</v>
      </c>
      <c r="T678" s="25" t="s">
        <v>69</v>
      </c>
      <c r="U678" s="31"/>
      <c r="V678" s="31"/>
      <c r="W678" s="32" t="str">
        <f t="shared" si="1"/>
        <v>Biosample protocol</v>
      </c>
      <c r="X678" s="33" t="str">
        <f t="shared" si="2"/>
        <v>Experiment protocol</v>
      </c>
      <c r="Y678" s="28" t="s">
        <v>4741</v>
      </c>
      <c r="Z678" s="28"/>
      <c r="AA678" s="23">
        <v>120.0</v>
      </c>
      <c r="AB678" s="73"/>
      <c r="AC678" s="34"/>
      <c r="AD678" s="34"/>
      <c r="AE678" s="35">
        <v>42116.0</v>
      </c>
      <c r="AF678" s="36">
        <v>3.66404463E8</v>
      </c>
      <c r="AG678" s="37">
        <v>0.3924</v>
      </c>
      <c r="AH678" s="38">
        <v>125541.0</v>
      </c>
      <c r="AI678" s="38">
        <v>125448.0</v>
      </c>
    </row>
    <row r="679">
      <c r="A679" s="19">
        <v>678.0</v>
      </c>
      <c r="B679" s="20" t="s">
        <v>4501</v>
      </c>
      <c r="C679" s="21" t="s">
        <v>285</v>
      </c>
      <c r="D679" s="22" t="s">
        <v>4502</v>
      </c>
      <c r="E679" s="23" t="s">
        <v>4742</v>
      </c>
      <c r="F679" s="23" t="s">
        <v>4743</v>
      </c>
      <c r="G679" s="24" t="s">
        <v>4744</v>
      </c>
      <c r="H679" s="25" t="s">
        <v>4745</v>
      </c>
      <c r="I679" s="25" t="s">
        <v>4746</v>
      </c>
      <c r="J679" s="25" t="s">
        <v>4747</v>
      </c>
      <c r="K679" s="26" t="s">
        <v>268</v>
      </c>
      <c r="L679" s="28"/>
      <c r="M679" s="28" t="s">
        <v>269</v>
      </c>
      <c r="N679" s="28" t="s">
        <v>64</v>
      </c>
      <c r="O679" s="28" t="s">
        <v>64</v>
      </c>
      <c r="P679" s="28" t="s">
        <v>48</v>
      </c>
      <c r="Q679" s="29" t="s">
        <v>4748</v>
      </c>
      <c r="R679" s="20" t="s">
        <v>50</v>
      </c>
      <c r="S679" s="24" t="s">
        <v>4295</v>
      </c>
      <c r="T679" s="24" t="s">
        <v>69</v>
      </c>
      <c r="U679" s="31"/>
      <c r="V679" s="31"/>
      <c r="W679" s="32" t="str">
        <f t="shared" si="1"/>
        <v>Biosample protocol</v>
      </c>
      <c r="X679" s="33" t="str">
        <f t="shared" si="2"/>
        <v>Experiment protocol</v>
      </c>
      <c r="Y679" s="28" t="s">
        <v>4749</v>
      </c>
      <c r="Z679" s="28"/>
      <c r="AA679" s="23">
        <v>80.0</v>
      </c>
      <c r="AB679" s="73"/>
      <c r="AC679" s="34"/>
      <c r="AD679" s="34"/>
      <c r="AE679" s="35">
        <v>42146.0</v>
      </c>
      <c r="AF679" s="36">
        <v>5.794507E7</v>
      </c>
      <c r="AG679" s="37">
        <v>0.5441</v>
      </c>
      <c r="AH679" s="38">
        <v>96846.0</v>
      </c>
      <c r="AI679" s="38">
        <v>96702.0</v>
      </c>
    </row>
    <row r="680">
      <c r="A680" s="19">
        <v>679.0</v>
      </c>
      <c r="B680" s="20" t="s">
        <v>4501</v>
      </c>
      <c r="C680" s="21" t="s">
        <v>285</v>
      </c>
      <c r="D680" s="22" t="s">
        <v>4502</v>
      </c>
      <c r="E680" s="23" t="s">
        <v>4750</v>
      </c>
      <c r="F680" s="23" t="s">
        <v>4751</v>
      </c>
      <c r="G680" s="24" t="s">
        <v>4752</v>
      </c>
      <c r="H680" s="25" t="s">
        <v>4753</v>
      </c>
      <c r="I680" s="25" t="s">
        <v>4747</v>
      </c>
      <c r="J680" s="25" t="s">
        <v>4746</v>
      </c>
      <c r="K680" s="26" t="s">
        <v>268</v>
      </c>
      <c r="L680" s="28"/>
      <c r="M680" s="28" t="s">
        <v>269</v>
      </c>
      <c r="N680" s="28" t="s">
        <v>78</v>
      </c>
      <c r="O680" s="28" t="s">
        <v>78</v>
      </c>
      <c r="P680" s="28" t="s">
        <v>48</v>
      </c>
      <c r="Q680" s="29" t="s">
        <v>4748</v>
      </c>
      <c r="R680" s="20" t="s">
        <v>50</v>
      </c>
      <c r="S680" s="31"/>
      <c r="T680" s="31"/>
      <c r="U680" s="31"/>
      <c r="V680" s="25" t="s">
        <v>4754</v>
      </c>
      <c r="W680" s="32" t="str">
        <f t="shared" si="1"/>
        <v>Biosample protocol</v>
      </c>
      <c r="X680" s="33" t="str">
        <f t="shared" si="2"/>
        <v>Experiment protocol</v>
      </c>
      <c r="Y680" s="28" t="s">
        <v>4749</v>
      </c>
      <c r="Z680" s="28"/>
      <c r="AA680" s="23">
        <v>100.0</v>
      </c>
      <c r="AB680" s="73"/>
      <c r="AC680" s="34"/>
      <c r="AD680" s="34"/>
      <c r="AE680" s="35">
        <v>42146.0</v>
      </c>
      <c r="AF680" s="36">
        <v>2.6977898E8</v>
      </c>
      <c r="AG680" s="37">
        <v>0.5441</v>
      </c>
      <c r="AH680" s="38">
        <v>205134.0</v>
      </c>
      <c r="AI680" s="38">
        <v>204786.0</v>
      </c>
    </row>
    <row r="681">
      <c r="A681" s="19">
        <v>680.0</v>
      </c>
      <c r="B681" s="20" t="s">
        <v>4648</v>
      </c>
      <c r="C681" s="21" t="s">
        <v>285</v>
      </c>
      <c r="D681" s="22" t="s">
        <v>4649</v>
      </c>
      <c r="E681" s="23" t="s">
        <v>4755</v>
      </c>
      <c r="F681" s="23" t="s">
        <v>4756</v>
      </c>
      <c r="G681" s="24" t="s">
        <v>4757</v>
      </c>
      <c r="H681" s="25" t="s">
        <v>4758</v>
      </c>
      <c r="I681" s="25" t="s">
        <v>4759</v>
      </c>
      <c r="J681" s="25" t="s">
        <v>4760</v>
      </c>
      <c r="K681" s="26" t="s">
        <v>268</v>
      </c>
      <c r="L681" s="28"/>
      <c r="M681" s="28" t="s">
        <v>269</v>
      </c>
      <c r="N681" s="28" t="s">
        <v>78</v>
      </c>
      <c r="O681" s="28" t="s">
        <v>78</v>
      </c>
      <c r="P681" s="28" t="s">
        <v>48</v>
      </c>
      <c r="Q681" s="29" t="s">
        <v>4761</v>
      </c>
      <c r="R681" s="20" t="s">
        <v>50</v>
      </c>
      <c r="S681" s="31"/>
      <c r="T681" s="31"/>
      <c r="U681" s="31"/>
      <c r="V681" s="25" t="s">
        <v>4754</v>
      </c>
      <c r="W681" s="32" t="str">
        <f t="shared" si="1"/>
        <v>Biosample protocol</v>
      </c>
      <c r="X681" s="33" t="str">
        <f t="shared" si="2"/>
        <v>Experiment protocol</v>
      </c>
      <c r="Y681" s="28" t="s">
        <v>4749</v>
      </c>
      <c r="Z681" s="28"/>
      <c r="AA681" s="23">
        <v>140.0</v>
      </c>
      <c r="AB681" s="73"/>
      <c r="AC681" s="34"/>
      <c r="AD681" s="34"/>
      <c r="AE681" s="35">
        <v>42146.0</v>
      </c>
      <c r="AF681" s="36">
        <v>3.53650265E8</v>
      </c>
      <c r="AG681" s="37">
        <v>0.4796</v>
      </c>
      <c r="AH681" s="38">
        <v>240971.0</v>
      </c>
      <c r="AI681" s="38">
        <v>240502.0</v>
      </c>
    </row>
    <row r="682">
      <c r="A682" s="19">
        <v>681.0</v>
      </c>
      <c r="B682" s="20" t="s">
        <v>4648</v>
      </c>
      <c r="C682" s="21"/>
      <c r="D682" s="22" t="s">
        <v>4649</v>
      </c>
      <c r="E682" s="23" t="s">
        <v>4762</v>
      </c>
      <c r="F682" s="23" t="s">
        <v>4763</v>
      </c>
      <c r="G682" s="24" t="s">
        <v>4764</v>
      </c>
      <c r="H682" s="25" t="s">
        <v>4765</v>
      </c>
      <c r="I682" s="25" t="s">
        <v>4760</v>
      </c>
      <c r="J682" s="25" t="s">
        <v>4759</v>
      </c>
      <c r="K682" s="26" t="s">
        <v>268</v>
      </c>
      <c r="L682" s="28"/>
      <c r="M682" s="28" t="s">
        <v>269</v>
      </c>
      <c r="N682" s="28" t="s">
        <v>78</v>
      </c>
      <c r="O682" s="28" t="s">
        <v>78</v>
      </c>
      <c r="P682" s="28" t="s">
        <v>48</v>
      </c>
      <c r="Q682" s="29" t="s">
        <v>4761</v>
      </c>
      <c r="R682" s="30" t="s">
        <v>50</v>
      </c>
      <c r="S682" s="24" t="s">
        <v>4295</v>
      </c>
      <c r="T682" s="24" t="s">
        <v>69</v>
      </c>
      <c r="U682" s="31"/>
      <c r="V682" s="31"/>
      <c r="W682" s="32" t="str">
        <f t="shared" si="1"/>
        <v>Biosample protocol</v>
      </c>
      <c r="X682" s="33" t="str">
        <f t="shared" si="2"/>
        <v>Experiment protocol</v>
      </c>
      <c r="Y682" s="28" t="s">
        <v>4749</v>
      </c>
      <c r="Z682" s="28"/>
      <c r="AA682" s="23">
        <v>140.0</v>
      </c>
      <c r="AB682" s="73"/>
      <c r="AC682" s="34"/>
      <c r="AD682" s="34"/>
      <c r="AE682" s="35">
        <v>42146.0</v>
      </c>
      <c r="AF682" s="36">
        <v>5.3738679E7</v>
      </c>
      <c r="AG682" s="37">
        <v>0.4796</v>
      </c>
      <c r="AH682" s="38">
        <v>79427.0</v>
      </c>
      <c r="AI682" s="38">
        <v>79267.0</v>
      </c>
    </row>
    <row r="683">
      <c r="A683" s="19">
        <v>682.0</v>
      </c>
      <c r="B683" s="61" t="s">
        <v>4556</v>
      </c>
      <c r="C683" s="21" t="s">
        <v>2236</v>
      </c>
      <c r="D683" s="22" t="s">
        <v>4557</v>
      </c>
      <c r="E683" s="23" t="s">
        <v>4766</v>
      </c>
      <c r="F683" s="23" t="s">
        <v>4767</v>
      </c>
      <c r="G683" s="51" t="s">
        <v>4768</v>
      </c>
      <c r="H683" s="51" t="s">
        <v>4769</v>
      </c>
      <c r="I683" s="51" t="s">
        <v>4563</v>
      </c>
      <c r="J683" s="51" t="s">
        <v>4562</v>
      </c>
      <c r="K683" s="62" t="s">
        <v>1056</v>
      </c>
      <c r="L683" s="63"/>
      <c r="M683" s="63" t="s">
        <v>1177</v>
      </c>
      <c r="N683" s="63" t="s">
        <v>78</v>
      </c>
      <c r="O683" s="63" t="s">
        <v>78</v>
      </c>
      <c r="P683" s="63" t="s">
        <v>65</v>
      </c>
      <c r="Q683" s="63" t="s">
        <v>4556</v>
      </c>
      <c r="R683" s="61" t="s">
        <v>353</v>
      </c>
      <c r="S683" s="51" t="s">
        <v>4770</v>
      </c>
      <c r="T683" s="64"/>
      <c r="U683" s="64"/>
      <c r="V683" s="64"/>
      <c r="W683" s="32" t="str">
        <f t="shared" si="1"/>
        <v>Biosample protocol</v>
      </c>
      <c r="X683" s="33" t="str">
        <f t="shared" si="2"/>
        <v>Experiment protocol</v>
      </c>
      <c r="Y683" s="65" t="s">
        <v>4097</v>
      </c>
      <c r="Z683" s="65"/>
      <c r="AA683" s="56"/>
      <c r="AB683" s="73"/>
      <c r="AC683" s="137">
        <v>510000.0</v>
      </c>
      <c r="AD683" s="67" t="s">
        <v>1080</v>
      </c>
      <c r="AE683" s="68">
        <v>42077.0</v>
      </c>
      <c r="AF683" s="36">
        <v>1.76599134E8</v>
      </c>
      <c r="AG683" s="37">
        <v>0.5038</v>
      </c>
      <c r="AH683" s="38">
        <v>84161.0</v>
      </c>
      <c r="AI683" s="38">
        <v>83697.0</v>
      </c>
    </row>
    <row r="684">
      <c r="A684" s="19">
        <v>683.0</v>
      </c>
      <c r="B684" s="43" t="s">
        <v>2235</v>
      </c>
      <c r="C684" s="21" t="s">
        <v>2236</v>
      </c>
      <c r="D684" s="44" t="s">
        <v>4771</v>
      </c>
      <c r="E684" s="45" t="s">
        <v>4772</v>
      </c>
      <c r="F684" s="45" t="s">
        <v>4773</v>
      </c>
      <c r="G684" s="39" t="s">
        <v>4774</v>
      </c>
      <c r="H684" s="39" t="s">
        <v>4775</v>
      </c>
      <c r="I684" s="39" t="s">
        <v>4776</v>
      </c>
      <c r="J684" s="39"/>
      <c r="K684" s="62" t="s">
        <v>1056</v>
      </c>
      <c r="L684" s="53"/>
      <c r="M684" s="28" t="s">
        <v>1177</v>
      </c>
      <c r="N684" s="29" t="s">
        <v>78</v>
      </c>
      <c r="O684" s="29" t="s">
        <v>78</v>
      </c>
      <c r="P684" s="28" t="s">
        <v>65</v>
      </c>
      <c r="Q684" s="29" t="s">
        <v>2235</v>
      </c>
      <c r="R684" s="20" t="s">
        <v>353</v>
      </c>
      <c r="S684" s="77" t="s">
        <v>1670</v>
      </c>
      <c r="T684" s="77" t="s">
        <v>69</v>
      </c>
      <c r="U684" s="54"/>
      <c r="V684" s="77" t="s">
        <v>4777</v>
      </c>
      <c r="W684" s="32" t="str">
        <f t="shared" si="1"/>
        <v>Biosample protocol</v>
      </c>
      <c r="X684" s="33" t="str">
        <f t="shared" si="2"/>
        <v>Experiment protocol</v>
      </c>
      <c r="Y684" s="55" t="s">
        <v>4097</v>
      </c>
      <c r="Z684" s="55"/>
      <c r="AA684" s="56"/>
      <c r="AB684" s="73"/>
      <c r="AC684" s="57">
        <v>551000.0</v>
      </c>
      <c r="AD684" s="57" t="s">
        <v>1192</v>
      </c>
      <c r="AE684" s="58">
        <v>42135.0</v>
      </c>
      <c r="AF684" s="36">
        <v>2.97724694E8</v>
      </c>
      <c r="AG684" s="59">
        <v>0.3354</v>
      </c>
      <c r="AH684" s="38">
        <v>101921.0</v>
      </c>
      <c r="AI684" s="38">
        <v>101716.0</v>
      </c>
    </row>
    <row r="685">
      <c r="A685" s="19">
        <v>684.0</v>
      </c>
      <c r="B685" s="20" t="s">
        <v>4630</v>
      </c>
      <c r="C685" s="21"/>
      <c r="D685" s="22" t="s">
        <v>4631</v>
      </c>
      <c r="E685" s="23" t="s">
        <v>4778</v>
      </c>
      <c r="F685" s="23" t="s">
        <v>4779</v>
      </c>
      <c r="G685" s="24" t="s">
        <v>4780</v>
      </c>
      <c r="H685" s="25" t="s">
        <v>4781</v>
      </c>
      <c r="I685" s="25" t="s">
        <v>4637</v>
      </c>
      <c r="J685" s="51" t="s">
        <v>4636</v>
      </c>
      <c r="K685" s="26" t="s">
        <v>221</v>
      </c>
      <c r="L685" s="28" t="s">
        <v>418</v>
      </c>
      <c r="M685" s="28" t="s">
        <v>419</v>
      </c>
      <c r="N685" s="28" t="s">
        <v>46</v>
      </c>
      <c r="O685" s="29" t="s">
        <v>240</v>
      </c>
      <c r="P685" s="28" t="s">
        <v>48</v>
      </c>
      <c r="Q685" s="29" t="s">
        <v>4782</v>
      </c>
      <c r="R685" s="20" t="s">
        <v>238</v>
      </c>
      <c r="S685" s="31"/>
      <c r="T685" s="31"/>
      <c r="U685" s="31"/>
      <c r="V685" s="31"/>
      <c r="W685" s="32" t="str">
        <f t="shared" si="1"/>
        <v>Biosample protocol</v>
      </c>
      <c r="X685" s="33" t="str">
        <f t="shared" si="2"/>
        <v>Experiment protocol</v>
      </c>
      <c r="Y685" s="28" t="s">
        <v>4097</v>
      </c>
      <c r="Z685" s="28"/>
      <c r="AA685" s="23"/>
      <c r="AB685" s="23">
        <v>2.0</v>
      </c>
      <c r="AC685" s="34">
        <v>1620000.0</v>
      </c>
      <c r="AD685" s="34" t="s">
        <v>1007</v>
      </c>
      <c r="AE685" s="35">
        <v>42142.0</v>
      </c>
      <c r="AF685" s="36">
        <v>1.6547579E8</v>
      </c>
      <c r="AG685" s="37">
        <v>0.3389</v>
      </c>
      <c r="AH685" s="38">
        <v>78450.0</v>
      </c>
      <c r="AI685" s="38">
        <v>78241.0</v>
      </c>
    </row>
    <row r="686">
      <c r="A686" s="19">
        <v>685.0</v>
      </c>
      <c r="B686" s="20" t="s">
        <v>4783</v>
      </c>
      <c r="C686" s="21" t="s">
        <v>685</v>
      </c>
      <c r="D686" s="22" t="s">
        <v>4784</v>
      </c>
      <c r="E686" s="23" t="s">
        <v>4785</v>
      </c>
      <c r="F686" s="23" t="s">
        <v>4786</v>
      </c>
      <c r="G686" s="24" t="s">
        <v>4787</v>
      </c>
      <c r="H686" s="25" t="s">
        <v>4788</v>
      </c>
      <c r="I686" s="25" t="s">
        <v>4789</v>
      </c>
      <c r="J686" s="31"/>
      <c r="K686" s="26" t="s">
        <v>221</v>
      </c>
      <c r="L686" s="28" t="s">
        <v>685</v>
      </c>
      <c r="M686" s="28" t="s">
        <v>419</v>
      </c>
      <c r="N686" s="28" t="s">
        <v>78</v>
      </c>
      <c r="O686" s="28" t="s">
        <v>78</v>
      </c>
      <c r="P686" s="28" t="s">
        <v>48</v>
      </c>
      <c r="Q686" s="29" t="s">
        <v>4790</v>
      </c>
      <c r="R686" s="20" t="s">
        <v>353</v>
      </c>
      <c r="S686" s="25" t="s">
        <v>837</v>
      </c>
      <c r="T686" s="25" t="s">
        <v>149</v>
      </c>
      <c r="U686" s="31"/>
      <c r="V686" s="25" t="s">
        <v>4791</v>
      </c>
      <c r="W686" s="32" t="str">
        <f t="shared" si="1"/>
        <v>Biosample protocol</v>
      </c>
      <c r="X686" s="33" t="str">
        <f t="shared" si="2"/>
        <v>Experiment protocol</v>
      </c>
      <c r="Y686" s="28" t="s">
        <v>4792</v>
      </c>
      <c r="Z686" s="28"/>
      <c r="AA686" s="23"/>
      <c r="AB686" s="73"/>
      <c r="AC686" s="34">
        <v>622000.0</v>
      </c>
      <c r="AD686" s="34" t="s">
        <v>1192</v>
      </c>
      <c r="AE686" s="35">
        <v>42142.0</v>
      </c>
      <c r="AF686" s="36">
        <v>2.41963493E8</v>
      </c>
      <c r="AG686" s="37">
        <v>0.3688</v>
      </c>
      <c r="AH686" s="38">
        <v>134204.0</v>
      </c>
      <c r="AI686" s="38">
        <v>133646.0</v>
      </c>
    </row>
    <row r="687">
      <c r="A687" s="19">
        <v>686.0</v>
      </c>
      <c r="B687" s="20" t="s">
        <v>4793</v>
      </c>
      <c r="C687" s="21" t="s">
        <v>685</v>
      </c>
      <c r="D687" s="22" t="s">
        <v>4794</v>
      </c>
      <c r="E687" s="23" t="s">
        <v>4795</v>
      </c>
      <c r="F687" s="23" t="s">
        <v>4796</v>
      </c>
      <c r="G687" s="24" t="s">
        <v>4797</v>
      </c>
      <c r="H687" s="25" t="s">
        <v>4798</v>
      </c>
      <c r="I687" s="25" t="s">
        <v>4799</v>
      </c>
      <c r="J687" s="31"/>
      <c r="K687" s="26" t="s">
        <v>221</v>
      </c>
      <c r="L687" s="28" t="s">
        <v>685</v>
      </c>
      <c r="M687" s="28" t="s">
        <v>419</v>
      </c>
      <c r="N687" s="28" t="s">
        <v>78</v>
      </c>
      <c r="O687" s="28" t="s">
        <v>78</v>
      </c>
      <c r="P687" s="28" t="s">
        <v>48</v>
      </c>
      <c r="Q687" s="29" t="s">
        <v>4800</v>
      </c>
      <c r="R687" s="30" t="s">
        <v>353</v>
      </c>
      <c r="S687" s="25" t="s">
        <v>837</v>
      </c>
      <c r="T687" s="25" t="s">
        <v>149</v>
      </c>
      <c r="U687" s="31"/>
      <c r="V687" s="25" t="s">
        <v>4791</v>
      </c>
      <c r="W687" s="32" t="str">
        <f t="shared" si="1"/>
        <v>Biosample protocol</v>
      </c>
      <c r="X687" s="33" t="str">
        <f t="shared" si="2"/>
        <v>Experiment protocol</v>
      </c>
      <c r="Y687" s="28" t="s">
        <v>4792</v>
      </c>
      <c r="Z687" s="28"/>
      <c r="AA687" s="23"/>
      <c r="AB687" s="73"/>
      <c r="AC687" s="34">
        <v>740000.0</v>
      </c>
      <c r="AD687" s="34" t="s">
        <v>1192</v>
      </c>
      <c r="AE687" s="35">
        <v>42142.0</v>
      </c>
      <c r="AF687" s="36">
        <v>2.0480475E8</v>
      </c>
      <c r="AG687" s="37">
        <v>0.3676</v>
      </c>
      <c r="AH687" s="38">
        <v>93774.0</v>
      </c>
      <c r="AI687" s="38">
        <v>93495.0</v>
      </c>
    </row>
    <row r="688">
      <c r="A688" s="19">
        <v>687.0</v>
      </c>
      <c r="B688" s="61" t="s">
        <v>684</v>
      </c>
      <c r="C688" s="21" t="s">
        <v>685</v>
      </c>
      <c r="D688" s="22" t="s">
        <v>4801</v>
      </c>
      <c r="E688" s="23" t="s">
        <v>4802</v>
      </c>
      <c r="F688" s="23" t="s">
        <v>4803</v>
      </c>
      <c r="G688" s="51" t="s">
        <v>4804</v>
      </c>
      <c r="H688" s="51" t="s">
        <v>4805</v>
      </c>
      <c r="I688" s="51" t="s">
        <v>4806</v>
      </c>
      <c r="J688" s="64"/>
      <c r="K688" s="62" t="s">
        <v>221</v>
      </c>
      <c r="L688" s="28" t="s">
        <v>685</v>
      </c>
      <c r="M688" s="63" t="s">
        <v>419</v>
      </c>
      <c r="N688" s="63" t="s">
        <v>78</v>
      </c>
      <c r="O688" s="63" t="s">
        <v>78</v>
      </c>
      <c r="P688" s="63" t="s">
        <v>48</v>
      </c>
      <c r="Q688" s="63" t="s">
        <v>4807</v>
      </c>
      <c r="R688" s="61" t="s">
        <v>353</v>
      </c>
      <c r="S688" s="51" t="s">
        <v>2390</v>
      </c>
      <c r="T688" s="51" t="s">
        <v>52</v>
      </c>
      <c r="U688" s="64"/>
      <c r="V688" s="51" t="s">
        <v>4808</v>
      </c>
      <c r="W688" s="32" t="str">
        <f t="shared" si="1"/>
        <v>Biosample protocol</v>
      </c>
      <c r="X688" s="33" t="str">
        <f t="shared" si="2"/>
        <v>Experiment protocol</v>
      </c>
      <c r="Y688" s="65" t="s">
        <v>4792</v>
      </c>
      <c r="Z688" s="65"/>
      <c r="AA688" s="56"/>
      <c r="AB688" s="73"/>
      <c r="AC688" s="138">
        <v>1910000.0</v>
      </c>
      <c r="AD688" s="67" t="s">
        <v>1192</v>
      </c>
      <c r="AE688" s="68">
        <v>42142.0</v>
      </c>
      <c r="AF688" s="36">
        <v>1.48733546E8</v>
      </c>
      <c r="AG688" s="37">
        <v>0.3076</v>
      </c>
      <c r="AH688" s="38">
        <v>97738.0</v>
      </c>
      <c r="AI688" s="38">
        <v>97414.0</v>
      </c>
    </row>
    <row r="689">
      <c r="A689" s="19">
        <v>688.0</v>
      </c>
      <c r="B689" s="20" t="s">
        <v>684</v>
      </c>
      <c r="C689" s="21" t="s">
        <v>685</v>
      </c>
      <c r="D689" s="22" t="s">
        <v>4801</v>
      </c>
      <c r="E689" s="23" t="s">
        <v>4809</v>
      </c>
      <c r="F689" s="23" t="s">
        <v>4810</v>
      </c>
      <c r="G689" s="24" t="s">
        <v>4811</v>
      </c>
      <c r="H689" s="25" t="s">
        <v>4812</v>
      </c>
      <c r="I689" s="25" t="s">
        <v>4813</v>
      </c>
      <c r="J689" s="31"/>
      <c r="K689" s="26" t="s">
        <v>221</v>
      </c>
      <c r="L689" s="28" t="s">
        <v>685</v>
      </c>
      <c r="M689" s="28" t="s">
        <v>419</v>
      </c>
      <c r="N689" s="28" t="s">
        <v>78</v>
      </c>
      <c r="O689" s="28" t="s">
        <v>78</v>
      </c>
      <c r="P689" s="28" t="s">
        <v>48</v>
      </c>
      <c r="Q689" s="29" t="s">
        <v>419</v>
      </c>
      <c r="R689" s="20" t="s">
        <v>353</v>
      </c>
      <c r="S689" s="25" t="s">
        <v>4814</v>
      </c>
      <c r="T689" s="25" t="s">
        <v>52</v>
      </c>
      <c r="U689" s="31"/>
      <c r="V689" s="25" t="s">
        <v>4815</v>
      </c>
      <c r="W689" s="32" t="str">
        <f t="shared" si="1"/>
        <v>Biosample protocol</v>
      </c>
      <c r="X689" s="33" t="str">
        <f t="shared" si="2"/>
        <v>Experiment protocol</v>
      </c>
      <c r="Y689" s="28" t="s">
        <v>4792</v>
      </c>
      <c r="Z689" s="28"/>
      <c r="AA689" s="23"/>
      <c r="AB689" s="23">
        <v>3.0</v>
      </c>
      <c r="AC689" s="34">
        <v>2400000.0</v>
      </c>
      <c r="AD689" s="34" t="s">
        <v>1192</v>
      </c>
      <c r="AE689" s="35">
        <v>42156.0</v>
      </c>
      <c r="AF689" s="36">
        <v>2.18768197E8</v>
      </c>
      <c r="AG689" s="37">
        <v>0.43</v>
      </c>
      <c r="AH689" s="38">
        <v>141622.0</v>
      </c>
      <c r="AI689" s="38">
        <v>141121.0</v>
      </c>
    </row>
    <row r="690">
      <c r="A690" s="19">
        <v>689.0</v>
      </c>
      <c r="B690" s="20" t="s">
        <v>4816</v>
      </c>
      <c r="C690" s="21" t="s">
        <v>685</v>
      </c>
      <c r="D690" s="22" t="s">
        <v>4817</v>
      </c>
      <c r="E690" s="23" t="s">
        <v>4818</v>
      </c>
      <c r="F690" s="23" t="s">
        <v>4819</v>
      </c>
      <c r="G690" s="24" t="s">
        <v>4820</v>
      </c>
      <c r="H690" s="25" t="s">
        <v>4821</v>
      </c>
      <c r="I690" s="25" t="s">
        <v>4822</v>
      </c>
      <c r="J690" s="31"/>
      <c r="K690" s="26" t="s">
        <v>221</v>
      </c>
      <c r="L690" s="28" t="s">
        <v>685</v>
      </c>
      <c r="M690" s="28" t="s">
        <v>419</v>
      </c>
      <c r="N690" s="28" t="s">
        <v>78</v>
      </c>
      <c r="O690" s="28" t="s">
        <v>78</v>
      </c>
      <c r="P690" s="28" t="s">
        <v>48</v>
      </c>
      <c r="Q690" s="29" t="s">
        <v>4823</v>
      </c>
      <c r="R690" s="20" t="s">
        <v>353</v>
      </c>
      <c r="S690" s="25" t="s">
        <v>837</v>
      </c>
      <c r="T690" s="25" t="s">
        <v>52</v>
      </c>
      <c r="U690" s="31"/>
      <c r="V690" s="25" t="s">
        <v>4791</v>
      </c>
      <c r="W690" s="32" t="str">
        <f t="shared" si="1"/>
        <v>Biosample protocol</v>
      </c>
      <c r="X690" s="33" t="str">
        <f t="shared" si="2"/>
        <v>Experiment protocol</v>
      </c>
      <c r="Y690" s="28" t="s">
        <v>4792</v>
      </c>
      <c r="Z690" s="28"/>
      <c r="AA690" s="23"/>
      <c r="AB690" s="23">
        <v>3.0</v>
      </c>
      <c r="AC690" s="34">
        <v>529000.0</v>
      </c>
      <c r="AD690" s="34" t="s">
        <v>1192</v>
      </c>
      <c r="AE690" s="35">
        <v>42156.0</v>
      </c>
      <c r="AF690" s="36">
        <v>2.12960129E8</v>
      </c>
      <c r="AG690" s="37">
        <v>0.3496</v>
      </c>
      <c r="AH690" s="38">
        <v>108967.0</v>
      </c>
      <c r="AI690" s="38">
        <v>108488.0</v>
      </c>
    </row>
    <row r="691">
      <c r="A691" s="19">
        <v>690.0</v>
      </c>
      <c r="B691" s="61" t="s">
        <v>4732</v>
      </c>
      <c r="C691" s="21" t="s">
        <v>285</v>
      </c>
      <c r="D691" s="22" t="s">
        <v>4733</v>
      </c>
      <c r="E691" s="23" t="s">
        <v>4824</v>
      </c>
      <c r="F691" s="23" t="s">
        <v>4825</v>
      </c>
      <c r="G691" s="51" t="s">
        <v>4826</v>
      </c>
      <c r="H691" s="51" t="s">
        <v>4827</v>
      </c>
      <c r="I691" s="51" t="s">
        <v>4739</v>
      </c>
      <c r="J691" s="51" t="s">
        <v>4738</v>
      </c>
      <c r="K691" s="62" t="s">
        <v>268</v>
      </c>
      <c r="L691" s="63"/>
      <c r="M691" s="63" t="s">
        <v>269</v>
      </c>
      <c r="N691" s="28" t="s">
        <v>64</v>
      </c>
      <c r="O691" s="28" t="s">
        <v>64</v>
      </c>
      <c r="P691" s="63" t="s">
        <v>48</v>
      </c>
      <c r="Q691" s="63" t="s">
        <v>4740</v>
      </c>
      <c r="R691" s="20" t="s">
        <v>50</v>
      </c>
      <c r="S691" s="25" t="s">
        <v>1247</v>
      </c>
      <c r="T691" s="25" t="s">
        <v>69</v>
      </c>
      <c r="U691" s="64"/>
      <c r="V691" s="64"/>
      <c r="W691" s="32" t="str">
        <f t="shared" si="1"/>
        <v>Biosample protocol</v>
      </c>
      <c r="X691" s="33" t="str">
        <f t="shared" si="2"/>
        <v>Experiment protocol</v>
      </c>
      <c r="Y691" s="65"/>
      <c r="Z691" s="65"/>
      <c r="AA691" s="56"/>
      <c r="AB691" s="73"/>
      <c r="AC691" s="67"/>
      <c r="AD691" s="67"/>
      <c r="AE691" s="68">
        <v>42174.0</v>
      </c>
      <c r="AF691" s="36">
        <v>2.17929608E8</v>
      </c>
      <c r="AG691" s="37">
        <v>0.3286</v>
      </c>
      <c r="AH691" s="38">
        <v>122687.0</v>
      </c>
      <c r="AI691" s="38">
        <v>122580.0</v>
      </c>
    </row>
    <row r="692">
      <c r="A692" s="19">
        <v>691.0</v>
      </c>
      <c r="B692" s="20" t="s">
        <v>4648</v>
      </c>
      <c r="C692" s="21" t="s">
        <v>285</v>
      </c>
      <c r="D692" s="22" t="s">
        <v>4649</v>
      </c>
      <c r="E692" s="23" t="s">
        <v>4828</v>
      </c>
      <c r="F692" s="23" t="s">
        <v>4829</v>
      </c>
      <c r="G692" s="24" t="s">
        <v>4830</v>
      </c>
      <c r="H692" s="25" t="s">
        <v>4831</v>
      </c>
      <c r="I692" s="25" t="s">
        <v>4655</v>
      </c>
      <c r="J692" s="25" t="s">
        <v>4654</v>
      </c>
      <c r="K692" s="26" t="s">
        <v>268</v>
      </c>
      <c r="L692" s="28"/>
      <c r="M692" s="28" t="s">
        <v>269</v>
      </c>
      <c r="N692" s="29" t="s">
        <v>78</v>
      </c>
      <c r="O692" s="29" t="s">
        <v>78</v>
      </c>
      <c r="P692" s="28" t="s">
        <v>48</v>
      </c>
      <c r="Q692" s="29" t="s">
        <v>4832</v>
      </c>
      <c r="R692" s="20" t="s">
        <v>50</v>
      </c>
      <c r="S692" s="25" t="s">
        <v>4510</v>
      </c>
      <c r="T692" s="25" t="s">
        <v>52</v>
      </c>
      <c r="U692" s="31"/>
      <c r="V692" s="25" t="s">
        <v>4511</v>
      </c>
      <c r="W692" s="32" t="str">
        <f t="shared" si="1"/>
        <v>Biosample protocol</v>
      </c>
      <c r="X692" s="33" t="str">
        <f t="shared" si="2"/>
        <v>Experiment protocol</v>
      </c>
      <c r="Y692" s="28"/>
      <c r="Z692" s="28"/>
      <c r="AA692" s="23"/>
      <c r="AB692" s="73"/>
      <c r="AC692" s="34"/>
      <c r="AD692" s="34"/>
      <c r="AE692" s="35">
        <v>42174.0</v>
      </c>
      <c r="AF692" s="36">
        <v>2.39089105E8</v>
      </c>
      <c r="AG692" s="37">
        <v>0.393</v>
      </c>
      <c r="AH692" s="38">
        <v>221085.0</v>
      </c>
      <c r="AI692" s="38">
        <v>220771.0</v>
      </c>
    </row>
    <row r="693">
      <c r="A693" s="19">
        <v>692.0</v>
      </c>
      <c r="B693" s="20" t="s">
        <v>4793</v>
      </c>
      <c r="C693" s="21" t="s">
        <v>685</v>
      </c>
      <c r="D693" s="22" t="s">
        <v>4833</v>
      </c>
      <c r="E693" s="23" t="s">
        <v>4834</v>
      </c>
      <c r="F693" s="23" t="s">
        <v>4835</v>
      </c>
      <c r="G693" s="24" t="s">
        <v>4836</v>
      </c>
      <c r="H693" s="25" t="s">
        <v>4837</v>
      </c>
      <c r="I693" s="25" t="s">
        <v>4838</v>
      </c>
      <c r="J693" s="31"/>
      <c r="K693" s="26" t="s">
        <v>221</v>
      </c>
      <c r="L693" s="28" t="s">
        <v>685</v>
      </c>
      <c r="M693" s="28" t="s">
        <v>419</v>
      </c>
      <c r="N693" s="28" t="s">
        <v>78</v>
      </c>
      <c r="O693" s="28" t="s">
        <v>78</v>
      </c>
      <c r="P693" s="28" t="s">
        <v>48</v>
      </c>
      <c r="Q693" s="29" t="s">
        <v>4839</v>
      </c>
      <c r="R693" s="30" t="s">
        <v>353</v>
      </c>
      <c r="S693" s="25" t="s">
        <v>4840</v>
      </c>
      <c r="T693" s="25" t="s">
        <v>52</v>
      </c>
      <c r="U693" s="31"/>
      <c r="V693" s="25" t="s">
        <v>4841</v>
      </c>
      <c r="W693" s="32" t="str">
        <f t="shared" si="1"/>
        <v>Biosample protocol</v>
      </c>
      <c r="X693" s="33" t="str">
        <f t="shared" si="2"/>
        <v>Experiment protocol</v>
      </c>
      <c r="Y693" s="28" t="s">
        <v>4792</v>
      </c>
      <c r="Z693" s="28"/>
      <c r="AA693" s="23"/>
      <c r="AB693" s="23">
        <v>1.9</v>
      </c>
      <c r="AC693" s="34">
        <v>2320000.0</v>
      </c>
      <c r="AD693" s="34" t="s">
        <v>1192</v>
      </c>
      <c r="AE693" s="35">
        <v>42186.0</v>
      </c>
      <c r="AF693" s="36">
        <v>2.03158085E8</v>
      </c>
      <c r="AG693" s="37">
        <v>0.3587</v>
      </c>
      <c r="AH693" s="38">
        <v>134029.0</v>
      </c>
      <c r="AI693" s="38">
        <v>133445.0</v>
      </c>
    </row>
    <row r="694">
      <c r="A694" s="19">
        <v>693.0</v>
      </c>
      <c r="B694" s="43" t="s">
        <v>4842</v>
      </c>
      <c r="C694" s="21"/>
      <c r="D694" s="44" t="s">
        <v>4843</v>
      </c>
      <c r="E694" s="45" t="s">
        <v>4844</v>
      </c>
      <c r="F694" s="45" t="s">
        <v>4845</v>
      </c>
      <c r="G694" s="39" t="s">
        <v>4846</v>
      </c>
      <c r="H694" s="39" t="s">
        <v>4847</v>
      </c>
      <c r="I694" s="39" t="s">
        <v>4848</v>
      </c>
      <c r="J694" s="25" t="s">
        <v>4849</v>
      </c>
      <c r="K694" s="62" t="s">
        <v>104</v>
      </c>
      <c r="L694" s="53"/>
      <c r="M694" s="28" t="s">
        <v>105</v>
      </c>
      <c r="N694" s="29" t="s">
        <v>64</v>
      </c>
      <c r="O694" s="29" t="s">
        <v>64</v>
      </c>
      <c r="P694" s="28" t="s">
        <v>65</v>
      </c>
      <c r="Q694" s="29" t="s">
        <v>4850</v>
      </c>
      <c r="R694" s="30" t="s">
        <v>50</v>
      </c>
      <c r="S694" s="24" t="s">
        <v>139</v>
      </c>
      <c r="T694" s="24" t="s">
        <v>69</v>
      </c>
      <c r="U694" s="31"/>
      <c r="V694" s="54"/>
      <c r="W694" s="32" t="str">
        <f t="shared" si="1"/>
        <v>Biosample protocol</v>
      </c>
      <c r="X694" s="33" t="str">
        <f t="shared" si="2"/>
        <v>Experiment protocol</v>
      </c>
      <c r="Y694" s="55" t="s">
        <v>4851</v>
      </c>
      <c r="Z694" s="55"/>
      <c r="AA694" s="56"/>
      <c r="AB694" s="73"/>
      <c r="AC694" s="57">
        <v>990000.0</v>
      </c>
      <c r="AD694" s="57" t="s">
        <v>1007</v>
      </c>
      <c r="AE694" s="58">
        <v>42185.0</v>
      </c>
      <c r="AF694" s="36">
        <v>2.3457517E8</v>
      </c>
      <c r="AG694" s="59">
        <v>0.3154</v>
      </c>
      <c r="AH694" s="38">
        <v>103374.0</v>
      </c>
      <c r="AI694" s="38">
        <v>102963.0</v>
      </c>
    </row>
    <row r="695">
      <c r="A695" s="19">
        <v>694.0</v>
      </c>
      <c r="B695" s="20" t="s">
        <v>4671</v>
      </c>
      <c r="C695" s="21"/>
      <c r="D695" s="22" t="s">
        <v>4672</v>
      </c>
      <c r="E695" s="23" t="s">
        <v>4852</v>
      </c>
      <c r="F695" s="23" t="s">
        <v>4853</v>
      </c>
      <c r="G695" s="24" t="s">
        <v>4854</v>
      </c>
      <c r="H695" s="25" t="s">
        <v>4855</v>
      </c>
      <c r="I695" s="25" t="s">
        <v>4678</v>
      </c>
      <c r="J695" s="25" t="s">
        <v>4677</v>
      </c>
      <c r="K695" s="26" t="s">
        <v>104</v>
      </c>
      <c r="L695" s="28"/>
      <c r="M695" s="28" t="s">
        <v>105</v>
      </c>
      <c r="N695" s="28" t="s">
        <v>64</v>
      </c>
      <c r="O695" s="28" t="s">
        <v>64</v>
      </c>
      <c r="P695" s="28" t="s">
        <v>65</v>
      </c>
      <c r="Q695" s="29" t="s">
        <v>4679</v>
      </c>
      <c r="R695" s="20" t="s">
        <v>50</v>
      </c>
      <c r="S695" s="31"/>
      <c r="T695" s="31"/>
      <c r="U695" s="31"/>
      <c r="V695" s="31"/>
      <c r="W695" s="32" t="str">
        <f t="shared" si="1"/>
        <v>Biosample protocol</v>
      </c>
      <c r="X695" s="33" t="str">
        <f t="shared" si="2"/>
        <v>Experiment protocol</v>
      </c>
      <c r="Y695" s="28" t="s">
        <v>4851</v>
      </c>
      <c r="Z695" s="28"/>
      <c r="AA695" s="23"/>
      <c r="AB695" s="73"/>
      <c r="AC695" s="34">
        <v>1040000.0</v>
      </c>
      <c r="AD695" s="34" t="s">
        <v>1007</v>
      </c>
      <c r="AE695" s="35">
        <v>42185.0</v>
      </c>
      <c r="AF695" s="36">
        <v>2.58895967E8</v>
      </c>
      <c r="AG695" s="37">
        <v>0.5775</v>
      </c>
      <c r="AH695" s="38">
        <v>169628.0</v>
      </c>
      <c r="AI695" s="38">
        <v>169364.0</v>
      </c>
    </row>
    <row r="696">
      <c r="A696" s="19">
        <v>695.0</v>
      </c>
      <c r="B696" s="20" t="s">
        <v>4856</v>
      </c>
      <c r="C696" s="21" t="s">
        <v>285</v>
      </c>
      <c r="D696" s="22" t="s">
        <v>4857</v>
      </c>
      <c r="E696" s="23" t="s">
        <v>4858</v>
      </c>
      <c r="F696" s="23" t="s">
        <v>4859</v>
      </c>
      <c r="G696" s="24" t="s">
        <v>4860</v>
      </c>
      <c r="H696" s="25" t="s">
        <v>4861</v>
      </c>
      <c r="I696" s="25" t="s">
        <v>4862</v>
      </c>
      <c r="J696" s="25"/>
      <c r="K696" s="26" t="s">
        <v>268</v>
      </c>
      <c r="L696" s="28"/>
      <c r="M696" s="28" t="s">
        <v>269</v>
      </c>
      <c r="N696" s="28" t="s">
        <v>78</v>
      </c>
      <c r="O696" s="28" t="s">
        <v>78</v>
      </c>
      <c r="P696" s="28" t="s">
        <v>48</v>
      </c>
      <c r="Q696" s="28" t="s">
        <v>4863</v>
      </c>
      <c r="R696" s="30" t="s">
        <v>50</v>
      </c>
      <c r="S696" s="24" t="s">
        <v>4295</v>
      </c>
      <c r="T696" s="24" t="s">
        <v>69</v>
      </c>
      <c r="U696" s="31"/>
      <c r="V696" s="31"/>
      <c r="W696" s="32" t="str">
        <f t="shared" si="1"/>
        <v>Biosample protocol</v>
      </c>
      <c r="X696" s="33" t="str">
        <f t="shared" si="2"/>
        <v>Experiment protocol</v>
      </c>
      <c r="Y696" s="28" t="s">
        <v>4864</v>
      </c>
      <c r="Z696" s="28"/>
      <c r="AA696" s="23">
        <v>80.0</v>
      </c>
      <c r="AB696" s="73"/>
      <c r="AC696" s="34"/>
      <c r="AD696" s="34"/>
      <c r="AE696" s="35">
        <v>42213.0</v>
      </c>
      <c r="AF696" s="36">
        <v>3.25270186E8</v>
      </c>
      <c r="AG696" s="37">
        <v>0.3501</v>
      </c>
      <c r="AH696" s="38">
        <v>195799.0</v>
      </c>
      <c r="AI696" s="38">
        <v>195247.0</v>
      </c>
    </row>
    <row r="697">
      <c r="A697" s="19">
        <v>696.0</v>
      </c>
      <c r="B697" s="20" t="s">
        <v>4842</v>
      </c>
      <c r="C697" s="21"/>
      <c r="D697" s="22" t="s">
        <v>4843</v>
      </c>
      <c r="E697" s="23" t="s">
        <v>4865</v>
      </c>
      <c r="F697" s="23" t="s">
        <v>4866</v>
      </c>
      <c r="G697" s="24" t="s">
        <v>4867</v>
      </c>
      <c r="H697" s="25" t="s">
        <v>4868</v>
      </c>
      <c r="I697" s="25" t="s">
        <v>4849</v>
      </c>
      <c r="J697" s="39" t="s">
        <v>4848</v>
      </c>
      <c r="K697" s="26" t="s">
        <v>104</v>
      </c>
      <c r="L697" s="28"/>
      <c r="M697" s="28" t="s">
        <v>105</v>
      </c>
      <c r="N697" s="29" t="s">
        <v>64</v>
      </c>
      <c r="O697" s="29" t="s">
        <v>64</v>
      </c>
      <c r="P697" s="28" t="s">
        <v>65</v>
      </c>
      <c r="Q697" s="29" t="s">
        <v>4850</v>
      </c>
      <c r="R697" s="30" t="s">
        <v>50</v>
      </c>
      <c r="S697" s="24" t="s">
        <v>139</v>
      </c>
      <c r="T697" s="24" t="s">
        <v>69</v>
      </c>
      <c r="U697" s="31"/>
      <c r="V697" s="31"/>
      <c r="W697" s="32" t="str">
        <f t="shared" si="1"/>
        <v>Biosample protocol</v>
      </c>
      <c r="X697" s="33" t="str">
        <f t="shared" si="2"/>
        <v>Experiment protocol</v>
      </c>
      <c r="Y697" s="28" t="s">
        <v>4869</v>
      </c>
      <c r="Z697" s="28"/>
      <c r="AA697" s="23"/>
      <c r="AB697" s="23">
        <v>1.01</v>
      </c>
      <c r="AC697" s="34">
        <v>2220000.0</v>
      </c>
      <c r="AD697" s="34" t="s">
        <v>1007</v>
      </c>
      <c r="AE697" s="35">
        <v>42213.0</v>
      </c>
      <c r="AF697" s="36">
        <v>2.02574104E8</v>
      </c>
      <c r="AG697" s="37">
        <v>0.3862</v>
      </c>
      <c r="AH697" s="38">
        <v>147393.0</v>
      </c>
      <c r="AI697" s="38">
        <v>147032.0</v>
      </c>
    </row>
    <row r="698">
      <c r="A698" s="19">
        <v>697.0</v>
      </c>
      <c r="B698" s="20" t="s">
        <v>4254</v>
      </c>
      <c r="C698" s="21" t="s">
        <v>104</v>
      </c>
      <c r="D698" s="22" t="s">
        <v>4255</v>
      </c>
      <c r="E698" s="23" t="s">
        <v>4870</v>
      </c>
      <c r="F698" s="23" t="s">
        <v>4871</v>
      </c>
      <c r="G698" s="24" t="s">
        <v>4872</v>
      </c>
      <c r="H698" s="25" t="s">
        <v>4873</v>
      </c>
      <c r="I698" s="25" t="s">
        <v>4662</v>
      </c>
      <c r="J698" s="51" t="s">
        <v>4661</v>
      </c>
      <c r="K698" s="26" t="s">
        <v>104</v>
      </c>
      <c r="L698" s="28"/>
      <c r="M698" s="28" t="s">
        <v>105</v>
      </c>
      <c r="N698" s="28" t="s">
        <v>64</v>
      </c>
      <c r="O698" s="28" t="s">
        <v>64</v>
      </c>
      <c r="P698" s="28" t="s">
        <v>65</v>
      </c>
      <c r="Q698" s="29" t="s">
        <v>4262</v>
      </c>
      <c r="R698" s="20" t="s">
        <v>50</v>
      </c>
      <c r="S698" s="25" t="s">
        <v>4263</v>
      </c>
      <c r="T698" s="25" t="s">
        <v>52</v>
      </c>
      <c r="U698" s="31"/>
      <c r="V698" s="31"/>
      <c r="W698" s="32" t="str">
        <f t="shared" si="1"/>
        <v>Biosample protocol</v>
      </c>
      <c r="X698" s="33" t="str">
        <f t="shared" si="2"/>
        <v>Experiment protocol</v>
      </c>
      <c r="Y698" s="28" t="s">
        <v>4869</v>
      </c>
      <c r="Z698" s="28"/>
      <c r="AA698" s="23"/>
      <c r="AB698" s="23">
        <v>1.0</v>
      </c>
      <c r="AC698" s="34">
        <v>2600000.0</v>
      </c>
      <c r="AD698" s="34" t="s">
        <v>1007</v>
      </c>
      <c r="AE698" s="35">
        <v>42213.0</v>
      </c>
      <c r="AF698" s="36">
        <v>2.38144762E8</v>
      </c>
      <c r="AG698" s="37">
        <v>0.4953</v>
      </c>
      <c r="AH698" s="38">
        <v>196932.0</v>
      </c>
      <c r="AI698" s="38">
        <v>196179.0</v>
      </c>
    </row>
    <row r="699">
      <c r="A699" s="19">
        <v>698.0</v>
      </c>
      <c r="B699" s="20" t="s">
        <v>2235</v>
      </c>
      <c r="C699" s="21" t="s">
        <v>2236</v>
      </c>
      <c r="D699" s="22" t="s">
        <v>4874</v>
      </c>
      <c r="E699" s="23" t="s">
        <v>4875</v>
      </c>
      <c r="F699" s="23" t="s">
        <v>4876</v>
      </c>
      <c r="G699" s="24" t="s">
        <v>4877</v>
      </c>
      <c r="H699" s="25" t="s">
        <v>4878</v>
      </c>
      <c r="I699" s="25" t="s">
        <v>4879</v>
      </c>
      <c r="J699" s="31"/>
      <c r="K699" s="26" t="s">
        <v>1056</v>
      </c>
      <c r="L699" s="28"/>
      <c r="M699" s="28" t="s">
        <v>1177</v>
      </c>
      <c r="N699" s="28" t="s">
        <v>78</v>
      </c>
      <c r="O699" s="28" t="s">
        <v>78</v>
      </c>
      <c r="P699" s="28" t="s">
        <v>65</v>
      </c>
      <c r="Q699" s="29" t="s">
        <v>1177</v>
      </c>
      <c r="R699" s="20" t="s">
        <v>353</v>
      </c>
      <c r="S699" s="25" t="s">
        <v>4880</v>
      </c>
      <c r="T699" s="25" t="s">
        <v>149</v>
      </c>
      <c r="U699" s="31"/>
      <c r="V699" s="25" t="s">
        <v>4881</v>
      </c>
      <c r="W699" s="32" t="str">
        <f t="shared" si="1"/>
        <v>Biosample protocol</v>
      </c>
      <c r="X699" s="33" t="str">
        <f t="shared" si="2"/>
        <v>Experiment protocol</v>
      </c>
      <c r="Y699" s="28" t="s">
        <v>4869</v>
      </c>
      <c r="Z699" s="28"/>
      <c r="AA699" s="23"/>
      <c r="AB699" s="73"/>
      <c r="AC699" s="34">
        <v>1224000.0</v>
      </c>
      <c r="AD699" s="34" t="s">
        <v>1192</v>
      </c>
      <c r="AE699" s="35">
        <v>42216.0</v>
      </c>
      <c r="AF699" s="36">
        <v>3.01200438E8</v>
      </c>
      <c r="AG699" s="37">
        <v>0.3336</v>
      </c>
      <c r="AH699" s="38">
        <v>132591.0</v>
      </c>
      <c r="AI699" s="38">
        <v>132159.0</v>
      </c>
    </row>
    <row r="700">
      <c r="A700" s="19">
        <v>699.0</v>
      </c>
      <c r="B700" s="43" t="s">
        <v>4688</v>
      </c>
      <c r="C700" s="21" t="s">
        <v>436</v>
      </c>
      <c r="D700" s="44" t="s">
        <v>4689</v>
      </c>
      <c r="E700" s="45" t="s">
        <v>4882</v>
      </c>
      <c r="F700" s="45" t="s">
        <v>4883</v>
      </c>
      <c r="G700" s="39" t="s">
        <v>4884</v>
      </c>
      <c r="H700" s="39" t="s">
        <v>4885</v>
      </c>
      <c r="I700" s="39" t="s">
        <v>4695</v>
      </c>
      <c r="J700" s="25" t="s">
        <v>4694</v>
      </c>
      <c r="K700" s="26" t="s">
        <v>238</v>
      </c>
      <c r="L700" s="53"/>
      <c r="M700" s="28" t="s">
        <v>239</v>
      </c>
      <c r="N700" s="28" t="s">
        <v>46</v>
      </c>
      <c r="O700" s="29" t="s">
        <v>240</v>
      </c>
      <c r="P700" s="28" t="s">
        <v>241</v>
      </c>
      <c r="Q700" s="29" t="s">
        <v>4696</v>
      </c>
      <c r="R700" s="20" t="s">
        <v>238</v>
      </c>
      <c r="S700" s="24" t="s">
        <v>171</v>
      </c>
      <c r="T700" s="24" t="s">
        <v>69</v>
      </c>
      <c r="U700" s="54"/>
      <c r="V700" s="54"/>
      <c r="W700" s="32" t="str">
        <f t="shared" si="1"/>
        <v>Biosample protocol</v>
      </c>
      <c r="X700" s="33" t="str">
        <f t="shared" si="2"/>
        <v>Experiment protocol</v>
      </c>
      <c r="Y700" s="55" t="s">
        <v>4869</v>
      </c>
      <c r="Z700" s="55"/>
      <c r="AA700" s="56"/>
      <c r="AB700" s="73"/>
      <c r="AC700" s="57">
        <v>700000.0</v>
      </c>
      <c r="AD700" s="57" t="s">
        <v>1080</v>
      </c>
      <c r="AE700" s="58">
        <v>42237.0</v>
      </c>
      <c r="AF700" s="36">
        <v>1.7676437E8</v>
      </c>
      <c r="AG700" s="59">
        <v>0.3028</v>
      </c>
      <c r="AH700" s="38">
        <v>113928.0</v>
      </c>
      <c r="AI700" s="38">
        <v>113531.0</v>
      </c>
    </row>
    <row r="701">
      <c r="A701" s="19">
        <v>700.0</v>
      </c>
      <c r="B701" s="20" t="s">
        <v>4886</v>
      </c>
      <c r="C701" s="21"/>
      <c r="D701" s="22" t="s">
        <v>4887</v>
      </c>
      <c r="E701" s="23" t="s">
        <v>4888</v>
      </c>
      <c r="F701" s="23" t="s">
        <v>4889</v>
      </c>
      <c r="G701" s="24" t="s">
        <v>4890</v>
      </c>
      <c r="H701" s="25" t="s">
        <v>4891</v>
      </c>
      <c r="I701" s="25" t="s">
        <v>4892</v>
      </c>
      <c r="J701" s="39" t="s">
        <v>4893</v>
      </c>
      <c r="K701" s="26" t="s">
        <v>43</v>
      </c>
      <c r="L701" s="27" t="s">
        <v>170</v>
      </c>
      <c r="M701" s="28" t="s">
        <v>45</v>
      </c>
      <c r="N701" s="28" t="s">
        <v>64</v>
      </c>
      <c r="O701" s="28" t="s">
        <v>64</v>
      </c>
      <c r="P701" s="28" t="s">
        <v>48</v>
      </c>
      <c r="Q701" s="28" t="s">
        <v>4894</v>
      </c>
      <c r="R701" s="30" t="s">
        <v>50</v>
      </c>
      <c r="S701" s="24" t="s">
        <v>3878</v>
      </c>
      <c r="T701" s="24" t="s">
        <v>69</v>
      </c>
      <c r="U701" s="31"/>
      <c r="V701" s="31"/>
      <c r="W701" s="32" t="str">
        <f t="shared" si="1"/>
        <v>Biosample protocol</v>
      </c>
      <c r="X701" s="33" t="str">
        <f t="shared" si="2"/>
        <v>Experiment protocol</v>
      </c>
      <c r="Y701" s="28" t="s">
        <v>4869</v>
      </c>
      <c r="Z701" s="28"/>
      <c r="AA701" s="23"/>
      <c r="AB701" s="23">
        <v>5.25</v>
      </c>
      <c r="AC701" s="34">
        <v>2700000.0</v>
      </c>
      <c r="AD701" s="34" t="s">
        <v>1080</v>
      </c>
      <c r="AE701" s="35">
        <v>42237.0</v>
      </c>
      <c r="AF701" s="36">
        <v>2.65405265E8</v>
      </c>
      <c r="AG701" s="37">
        <v>0.3404</v>
      </c>
      <c r="AH701" s="38">
        <v>121367.0</v>
      </c>
      <c r="AI701" s="38">
        <v>120809.0</v>
      </c>
    </row>
    <row r="702">
      <c r="A702" s="19">
        <v>701.0</v>
      </c>
      <c r="B702" s="43" t="s">
        <v>4886</v>
      </c>
      <c r="C702" s="21"/>
      <c r="D702" s="44" t="s">
        <v>4887</v>
      </c>
      <c r="E702" s="45" t="s">
        <v>4895</v>
      </c>
      <c r="F702" s="45" t="s">
        <v>4896</v>
      </c>
      <c r="G702" s="39" t="s">
        <v>4897</v>
      </c>
      <c r="H702" s="39" t="s">
        <v>4898</v>
      </c>
      <c r="I702" s="39" t="s">
        <v>4893</v>
      </c>
      <c r="J702" s="25" t="s">
        <v>4892</v>
      </c>
      <c r="K702" s="26" t="s">
        <v>43</v>
      </c>
      <c r="L702" s="27" t="s">
        <v>170</v>
      </c>
      <c r="M702" s="28" t="s">
        <v>45</v>
      </c>
      <c r="N702" s="28" t="s">
        <v>64</v>
      </c>
      <c r="O702" s="28" t="s">
        <v>64</v>
      </c>
      <c r="P702" s="28" t="s">
        <v>48</v>
      </c>
      <c r="Q702" s="28" t="s">
        <v>4894</v>
      </c>
      <c r="R702" s="30" t="s">
        <v>50</v>
      </c>
      <c r="S702" s="139" t="s">
        <v>3878</v>
      </c>
      <c r="T702" s="24" t="s">
        <v>69</v>
      </c>
      <c r="U702" s="31"/>
      <c r="V702" s="31"/>
      <c r="W702" s="32" t="str">
        <f t="shared" si="1"/>
        <v>Biosample protocol</v>
      </c>
      <c r="X702" s="33" t="str">
        <f t="shared" si="2"/>
        <v>Experiment protocol</v>
      </c>
      <c r="Y702" s="55" t="s">
        <v>4869</v>
      </c>
      <c r="Z702" s="55"/>
      <c r="AA702" s="56"/>
      <c r="AB702" s="56">
        <v>4.98</v>
      </c>
      <c r="AC702" s="57">
        <v>2700000.0</v>
      </c>
      <c r="AD702" s="57" t="s">
        <v>1080</v>
      </c>
      <c r="AE702" s="58">
        <v>42237.0</v>
      </c>
      <c r="AF702" s="36">
        <v>2.55580015E8</v>
      </c>
      <c r="AG702" s="59">
        <v>0.322</v>
      </c>
      <c r="AH702" s="38">
        <v>118035.0</v>
      </c>
      <c r="AI702" s="38">
        <v>117465.0</v>
      </c>
    </row>
    <row r="703">
      <c r="A703" s="19">
        <v>702.0</v>
      </c>
      <c r="B703" s="20" t="s">
        <v>4899</v>
      </c>
      <c r="C703" s="21"/>
      <c r="D703" s="22" t="s">
        <v>4900</v>
      </c>
      <c r="E703" s="23" t="s">
        <v>4901</v>
      </c>
      <c r="F703" s="23" t="s">
        <v>4902</v>
      </c>
      <c r="G703" s="24" t="s">
        <v>4903</v>
      </c>
      <c r="H703" s="25" t="s">
        <v>4904</v>
      </c>
      <c r="I703" s="25" t="s">
        <v>4905</v>
      </c>
      <c r="J703" s="25" t="s">
        <v>4906</v>
      </c>
      <c r="K703" s="26" t="s">
        <v>104</v>
      </c>
      <c r="L703" s="42"/>
      <c r="M703" s="42" t="s">
        <v>105</v>
      </c>
      <c r="N703" s="28" t="s">
        <v>64</v>
      </c>
      <c r="O703" s="28" t="s">
        <v>64</v>
      </c>
      <c r="P703" s="42" t="s">
        <v>65</v>
      </c>
      <c r="Q703" s="29" t="s">
        <v>4907</v>
      </c>
      <c r="R703" s="30" t="s">
        <v>50</v>
      </c>
      <c r="S703" s="31"/>
      <c r="T703" s="31"/>
      <c r="U703" s="31"/>
      <c r="V703" s="31"/>
      <c r="W703" s="32" t="str">
        <f t="shared" si="1"/>
        <v>Biosample protocol</v>
      </c>
      <c r="X703" s="33" t="str">
        <f t="shared" si="2"/>
        <v>Experiment protocol</v>
      </c>
      <c r="Y703" s="28" t="s">
        <v>4908</v>
      </c>
      <c r="Z703" s="28" t="s">
        <v>53</v>
      </c>
      <c r="AA703" s="23">
        <v>60.0</v>
      </c>
      <c r="AB703" s="73"/>
      <c r="AC703" s="34">
        <v>1.0E7</v>
      </c>
      <c r="AD703" s="34"/>
      <c r="AE703" s="35">
        <v>42275.0</v>
      </c>
      <c r="AF703" s="36">
        <v>2.06244928E8</v>
      </c>
      <c r="AG703" s="37">
        <v>0.3171</v>
      </c>
      <c r="AH703" s="38">
        <v>115661.0</v>
      </c>
      <c r="AI703" s="38">
        <v>115389.0</v>
      </c>
    </row>
    <row r="704">
      <c r="A704" s="19">
        <v>703.0</v>
      </c>
      <c r="B704" s="20" t="s">
        <v>4909</v>
      </c>
      <c r="C704" s="21"/>
      <c r="D704" s="22" t="s">
        <v>4910</v>
      </c>
      <c r="E704" s="23" t="s">
        <v>4911</v>
      </c>
      <c r="F704" s="23" t="s">
        <v>4912</v>
      </c>
      <c r="G704" s="24" t="s">
        <v>4913</v>
      </c>
      <c r="H704" s="25" t="s">
        <v>4914</v>
      </c>
      <c r="I704" s="25" t="s">
        <v>4915</v>
      </c>
      <c r="J704" s="31"/>
      <c r="K704" s="26" t="s">
        <v>207</v>
      </c>
      <c r="L704" s="27"/>
      <c r="M704" s="28" t="s">
        <v>419</v>
      </c>
      <c r="N704" s="28" t="s">
        <v>78</v>
      </c>
      <c r="O704" s="28" t="s">
        <v>78</v>
      </c>
      <c r="P704" s="28" t="s">
        <v>48</v>
      </c>
      <c r="Q704" s="29" t="s">
        <v>4916</v>
      </c>
      <c r="R704" s="20" t="s">
        <v>353</v>
      </c>
      <c r="S704" s="25" t="s">
        <v>4917</v>
      </c>
      <c r="T704" s="25" t="s">
        <v>52</v>
      </c>
      <c r="U704" s="31"/>
      <c r="V704" s="31"/>
      <c r="W704" s="32" t="str">
        <f t="shared" si="1"/>
        <v>Biosample protocol</v>
      </c>
      <c r="X704" s="33" t="str">
        <f t="shared" si="2"/>
        <v>Experiment protocol</v>
      </c>
      <c r="Y704" s="28" t="s">
        <v>4869</v>
      </c>
      <c r="Z704" s="28"/>
      <c r="AA704" s="23"/>
      <c r="AB704" s="23">
        <v>3.33599999999999</v>
      </c>
      <c r="AC704" s="34">
        <v>900000.0</v>
      </c>
      <c r="AD704" s="34" t="s">
        <v>1007</v>
      </c>
      <c r="AE704" s="35">
        <v>42375.0</v>
      </c>
      <c r="AF704" s="36">
        <v>1.99930072E8</v>
      </c>
      <c r="AG704" s="37">
        <v>0.555</v>
      </c>
      <c r="AH704" s="38">
        <v>200548.0</v>
      </c>
      <c r="AI704" s="38">
        <v>200221.0</v>
      </c>
    </row>
    <row r="705">
      <c r="A705" s="19">
        <v>704.0</v>
      </c>
      <c r="B705" s="20" t="s">
        <v>4899</v>
      </c>
      <c r="C705" s="21"/>
      <c r="D705" s="22" t="s">
        <v>4900</v>
      </c>
      <c r="E705" s="23" t="s">
        <v>4918</v>
      </c>
      <c r="F705" s="23" t="s">
        <v>4919</v>
      </c>
      <c r="G705" s="24" t="s">
        <v>4920</v>
      </c>
      <c r="H705" s="25" t="s">
        <v>4921</v>
      </c>
      <c r="I705" s="25" t="s">
        <v>4906</v>
      </c>
      <c r="J705" s="25" t="s">
        <v>4905</v>
      </c>
      <c r="K705" s="26" t="s">
        <v>104</v>
      </c>
      <c r="L705" s="42"/>
      <c r="M705" s="42" t="s">
        <v>105</v>
      </c>
      <c r="N705" s="28" t="s">
        <v>64</v>
      </c>
      <c r="O705" s="28" t="s">
        <v>64</v>
      </c>
      <c r="P705" s="42" t="s">
        <v>65</v>
      </c>
      <c r="Q705" s="29" t="s">
        <v>4907</v>
      </c>
      <c r="R705" s="30" t="s">
        <v>50</v>
      </c>
      <c r="S705" s="31"/>
      <c r="T705" s="31"/>
      <c r="U705" s="31"/>
      <c r="V705" s="31"/>
      <c r="W705" s="32" t="str">
        <f t="shared" si="1"/>
        <v>Biosample protocol</v>
      </c>
      <c r="X705" s="33" t="str">
        <f t="shared" si="2"/>
        <v>Experiment protocol</v>
      </c>
      <c r="Y705" s="28" t="s">
        <v>4908</v>
      </c>
      <c r="Z705" s="28"/>
      <c r="AA705" s="23">
        <v>60.0</v>
      </c>
      <c r="AB705" s="73"/>
      <c r="AC705" s="34">
        <v>200000.0</v>
      </c>
      <c r="AD705" s="34"/>
      <c r="AE705" s="35">
        <v>42436.0</v>
      </c>
      <c r="AF705" s="36">
        <v>2.53965382E8</v>
      </c>
      <c r="AG705" s="37">
        <v>0.3997</v>
      </c>
      <c r="AH705" s="38">
        <v>143657.0</v>
      </c>
      <c r="AI705" s="38">
        <v>143366.0</v>
      </c>
    </row>
    <row r="706">
      <c r="A706" s="19">
        <v>705.0</v>
      </c>
      <c r="B706" s="20" t="s">
        <v>4793</v>
      </c>
      <c r="C706" s="21" t="s">
        <v>685</v>
      </c>
      <c r="D706" s="22" t="s">
        <v>4794</v>
      </c>
      <c r="E706" s="23" t="s">
        <v>4922</v>
      </c>
      <c r="F706" s="23" t="s">
        <v>4923</v>
      </c>
      <c r="G706" s="24" t="s">
        <v>4924</v>
      </c>
      <c r="H706" s="25" t="s">
        <v>4925</v>
      </c>
      <c r="I706" s="25" t="s">
        <v>4926</v>
      </c>
      <c r="J706" s="31"/>
      <c r="K706" s="26" t="s">
        <v>221</v>
      </c>
      <c r="L706" s="28" t="s">
        <v>685</v>
      </c>
      <c r="M706" s="28" t="s">
        <v>419</v>
      </c>
      <c r="N706" s="28" t="s">
        <v>78</v>
      </c>
      <c r="O706" s="28" t="s">
        <v>78</v>
      </c>
      <c r="P706" s="28" t="s">
        <v>48</v>
      </c>
      <c r="Q706" s="29" t="s">
        <v>4927</v>
      </c>
      <c r="R706" s="30" t="s">
        <v>353</v>
      </c>
      <c r="S706" s="25" t="s">
        <v>1190</v>
      </c>
      <c r="T706" s="25" t="s">
        <v>52</v>
      </c>
      <c r="U706" s="31"/>
      <c r="V706" s="25" t="s">
        <v>4928</v>
      </c>
      <c r="W706" s="32" t="str">
        <f t="shared" si="1"/>
        <v>Biosample protocol</v>
      </c>
      <c r="X706" s="33" t="str">
        <f t="shared" si="2"/>
        <v>Experiment protocol</v>
      </c>
      <c r="Y706" s="28" t="s">
        <v>4869</v>
      </c>
      <c r="Z706" s="28"/>
      <c r="AA706" s="23"/>
      <c r="AB706" s="23">
        <v>1.95149999999999</v>
      </c>
      <c r="AC706" s="34">
        <v>2760000.0</v>
      </c>
      <c r="AD706" s="34" t="s">
        <v>1192</v>
      </c>
      <c r="AE706" s="35">
        <v>42461.0</v>
      </c>
      <c r="AF706" s="36">
        <v>1.91669306E8</v>
      </c>
      <c r="AG706" s="37">
        <v>0.3734</v>
      </c>
      <c r="AH706" s="38">
        <v>130087.0</v>
      </c>
      <c r="AI706" s="38">
        <v>129365.0</v>
      </c>
    </row>
    <row r="707">
      <c r="A707" s="19">
        <v>706.0</v>
      </c>
      <c r="B707" s="43" t="s">
        <v>54</v>
      </c>
      <c r="C707" s="21"/>
      <c r="D707" s="44" t="s">
        <v>55</v>
      </c>
      <c r="E707" s="45" t="s">
        <v>4929</v>
      </c>
      <c r="F707" s="45" t="s">
        <v>4930</v>
      </c>
      <c r="G707" s="39" t="s">
        <v>4931</v>
      </c>
      <c r="H707" s="39" t="s">
        <v>4932</v>
      </c>
      <c r="I707" s="39" t="s">
        <v>61</v>
      </c>
      <c r="J707" s="39" t="s">
        <v>60</v>
      </c>
      <c r="K707" s="26" t="s">
        <v>62</v>
      </c>
      <c r="L707" s="46"/>
      <c r="M707" s="45" t="s">
        <v>63</v>
      </c>
      <c r="N707" s="45" t="s">
        <v>64</v>
      </c>
      <c r="O707" s="45" t="s">
        <v>64</v>
      </c>
      <c r="P707" s="45" t="s">
        <v>65</v>
      </c>
      <c r="Q707" s="45" t="s">
        <v>66</v>
      </c>
      <c r="R707" s="43" t="s">
        <v>67</v>
      </c>
      <c r="S707" s="39" t="s">
        <v>68</v>
      </c>
      <c r="T707" s="39" t="s">
        <v>69</v>
      </c>
      <c r="U707" s="47"/>
      <c r="V707" s="47"/>
      <c r="W707" s="32" t="str">
        <f t="shared" si="1"/>
        <v>Biosample protocol</v>
      </c>
      <c r="X707" s="33" t="str">
        <f t="shared" si="2"/>
        <v>Experiment protocol</v>
      </c>
      <c r="Y707" s="48"/>
      <c r="Z707" s="48"/>
      <c r="AA707" s="48"/>
      <c r="AB707" s="46"/>
      <c r="AC707" s="49"/>
      <c r="AD707" s="49"/>
      <c r="AE707" s="50"/>
      <c r="AF707" s="36">
        <v>1.9657485E7</v>
      </c>
      <c r="AG707" s="37">
        <v>0.5608</v>
      </c>
      <c r="AH707" s="38">
        <v>34030.0</v>
      </c>
      <c r="AI707" s="38">
        <v>33794.0</v>
      </c>
    </row>
    <row r="708">
      <c r="A708" s="19">
        <v>707.0</v>
      </c>
      <c r="B708" s="20" t="s">
        <v>35</v>
      </c>
      <c r="C708" s="21"/>
      <c r="D708" s="22" t="s">
        <v>36</v>
      </c>
      <c r="E708" s="23" t="s">
        <v>4933</v>
      </c>
      <c r="F708" s="23" t="s">
        <v>4934</v>
      </c>
      <c r="G708" s="24" t="s">
        <v>4935</v>
      </c>
      <c r="H708" s="25" t="s">
        <v>4936</v>
      </c>
      <c r="I708" s="25" t="s">
        <v>42</v>
      </c>
      <c r="J708" s="25" t="s">
        <v>41</v>
      </c>
      <c r="K708" s="26" t="s">
        <v>43</v>
      </c>
      <c r="L708" s="27" t="s">
        <v>44</v>
      </c>
      <c r="M708" s="28" t="s">
        <v>45</v>
      </c>
      <c r="N708" s="28" t="s">
        <v>46</v>
      </c>
      <c r="O708" s="28" t="s">
        <v>47</v>
      </c>
      <c r="P708" s="28" t="s">
        <v>48</v>
      </c>
      <c r="Q708" s="29" t="s">
        <v>49</v>
      </c>
      <c r="R708" s="30" t="s">
        <v>50</v>
      </c>
      <c r="S708" s="24" t="s">
        <v>51</v>
      </c>
      <c r="T708" s="24" t="s">
        <v>52</v>
      </c>
      <c r="U708" s="31"/>
      <c r="V708" s="31"/>
      <c r="W708" s="32" t="str">
        <f t="shared" si="1"/>
        <v>Biosample protocol</v>
      </c>
      <c r="X708" s="33" t="str">
        <f t="shared" si="2"/>
        <v>Experiment protocol</v>
      </c>
      <c r="Y708" s="28"/>
      <c r="Z708" s="28"/>
      <c r="AA708" s="23"/>
      <c r="AB708" s="73"/>
      <c r="AC708" s="34"/>
      <c r="AD708" s="34"/>
      <c r="AE708" s="60"/>
      <c r="AF708" s="36">
        <v>1.6631134E7</v>
      </c>
      <c r="AG708" s="37">
        <v>0.4982</v>
      </c>
      <c r="AH708" s="38">
        <v>28420.0</v>
      </c>
      <c r="AI708" s="38">
        <v>28198.0</v>
      </c>
    </row>
    <row r="709">
      <c r="A709" s="19">
        <v>708.0</v>
      </c>
      <c r="B709" s="20" t="s">
        <v>2219</v>
      </c>
      <c r="C709" s="21"/>
      <c r="D709" s="22" t="s">
        <v>2228</v>
      </c>
      <c r="E709" s="23" t="s">
        <v>4937</v>
      </c>
      <c r="F709" s="23" t="s">
        <v>4938</v>
      </c>
      <c r="G709" s="24" t="s">
        <v>4939</v>
      </c>
      <c r="H709" s="25" t="s">
        <v>4940</v>
      </c>
      <c r="I709" s="25" t="s">
        <v>4941</v>
      </c>
      <c r="J709" s="31"/>
      <c r="K709" s="26" t="s">
        <v>43</v>
      </c>
      <c r="L709" s="28" t="s">
        <v>77</v>
      </c>
      <c r="M709" s="28" t="s">
        <v>45</v>
      </c>
      <c r="N709" s="28" t="s">
        <v>78</v>
      </c>
      <c r="O709" s="28" t="s">
        <v>78</v>
      </c>
      <c r="P709" s="28" t="s">
        <v>48</v>
      </c>
      <c r="Q709" s="29" t="s">
        <v>4942</v>
      </c>
      <c r="R709" s="30" t="s">
        <v>50</v>
      </c>
      <c r="S709" s="24" t="s">
        <v>80</v>
      </c>
      <c r="T709" s="24" t="s">
        <v>81</v>
      </c>
      <c r="U709" s="31"/>
      <c r="V709" s="41" t="s">
        <v>82</v>
      </c>
      <c r="W709" s="32" t="str">
        <f t="shared" si="1"/>
        <v>Biosample protocol</v>
      </c>
      <c r="X709" s="33" t="str">
        <f t="shared" si="2"/>
        <v>Experiment protocol</v>
      </c>
      <c r="Y709" s="28"/>
      <c r="Z709" s="28"/>
      <c r="AA709" s="23"/>
      <c r="AB709" s="73"/>
      <c r="AC709" s="34"/>
      <c r="AD709" s="34"/>
      <c r="AE709" s="60"/>
      <c r="AF709" s="36">
        <v>1.6364285E7</v>
      </c>
      <c r="AG709" s="37">
        <v>0.5453</v>
      </c>
      <c r="AH709" s="38">
        <v>29762.0</v>
      </c>
      <c r="AI709" s="38">
        <v>29458.0</v>
      </c>
    </row>
    <row r="710">
      <c r="A710" s="19">
        <v>709.0</v>
      </c>
      <c r="B710" s="20" t="s">
        <v>161</v>
      </c>
      <c r="C710" s="21"/>
      <c r="D710" s="22" t="s">
        <v>4943</v>
      </c>
      <c r="E710" s="23" t="s">
        <v>4944</v>
      </c>
      <c r="F710" s="23" t="s">
        <v>4945</v>
      </c>
      <c r="G710" s="24" t="s">
        <v>4946</v>
      </c>
      <c r="H710" s="25" t="s">
        <v>4947</v>
      </c>
      <c r="I710" s="25" t="s">
        <v>4948</v>
      </c>
      <c r="J710" s="25" t="s">
        <v>4949</v>
      </c>
      <c r="K710" s="26" t="s">
        <v>43</v>
      </c>
      <c r="L710" s="28" t="s">
        <v>169</v>
      </c>
      <c r="M710" s="28" t="s">
        <v>45</v>
      </c>
      <c r="N710" s="28" t="s">
        <v>64</v>
      </c>
      <c r="O710" s="28" t="s">
        <v>64</v>
      </c>
      <c r="P710" s="28" t="s">
        <v>48</v>
      </c>
      <c r="Q710" s="29" t="s">
        <v>170</v>
      </c>
      <c r="R710" s="30" t="s">
        <v>50</v>
      </c>
      <c r="S710" s="24" t="s">
        <v>171</v>
      </c>
      <c r="T710" s="24" t="s">
        <v>52</v>
      </c>
      <c r="U710" s="31"/>
      <c r="V710" s="31"/>
      <c r="W710" s="32" t="str">
        <f t="shared" si="1"/>
        <v>Biosample protocol</v>
      </c>
      <c r="X710" s="33" t="str">
        <f t="shared" si="2"/>
        <v>Experiment protocol</v>
      </c>
      <c r="Y710" s="28" t="s">
        <v>4950</v>
      </c>
      <c r="Z710" s="28"/>
      <c r="AA710" s="23"/>
      <c r="AB710" s="23">
        <v>3.0</v>
      </c>
      <c r="AC710" s="34">
        <v>2300000.0</v>
      </c>
      <c r="AD710" s="34" t="s">
        <v>1080</v>
      </c>
      <c r="AE710" s="60"/>
      <c r="AF710" s="36">
        <v>3.48386258E8</v>
      </c>
      <c r="AG710" s="37">
        <v>0.6275</v>
      </c>
      <c r="AH710" s="38">
        <v>171611.0</v>
      </c>
      <c r="AI710" s="38">
        <v>169101.0</v>
      </c>
    </row>
    <row r="711">
      <c r="A711" s="19">
        <v>710.0</v>
      </c>
      <c r="B711" s="61" t="s">
        <v>4951</v>
      </c>
      <c r="C711" s="21"/>
      <c r="D711" s="22" t="s">
        <v>4952</v>
      </c>
      <c r="E711" s="23" t="s">
        <v>4953</v>
      </c>
      <c r="F711" s="23" t="s">
        <v>4954</v>
      </c>
      <c r="G711" s="51" t="s">
        <v>4955</v>
      </c>
      <c r="H711" s="51" t="s">
        <v>4956</v>
      </c>
      <c r="I711" s="51" t="s">
        <v>4957</v>
      </c>
      <c r="J711" s="51" t="s">
        <v>4958</v>
      </c>
      <c r="K711" s="62" t="s">
        <v>268</v>
      </c>
      <c r="L711" s="63"/>
      <c r="M711" s="63" t="s">
        <v>269</v>
      </c>
      <c r="N711" s="74" t="s">
        <v>46</v>
      </c>
      <c r="O711" s="63" t="s">
        <v>47</v>
      </c>
      <c r="P711" s="63" t="s">
        <v>48</v>
      </c>
      <c r="Q711" s="63" t="s">
        <v>4959</v>
      </c>
      <c r="R711" s="92" t="s">
        <v>50</v>
      </c>
      <c r="S711" s="64"/>
      <c r="T711" s="90" t="s">
        <v>69</v>
      </c>
      <c r="U711" s="64"/>
      <c r="V711" s="64"/>
      <c r="W711" s="32" t="str">
        <f t="shared" si="1"/>
        <v>Biosample protocol</v>
      </c>
      <c r="X711" s="33" t="str">
        <f t="shared" si="2"/>
        <v>Experiment protocol</v>
      </c>
      <c r="Y711" s="65" t="s">
        <v>4950</v>
      </c>
      <c r="Z711" s="65"/>
      <c r="AA711" s="56"/>
      <c r="AB711" s="56">
        <v>2.446</v>
      </c>
      <c r="AC711" s="140">
        <v>75000.0</v>
      </c>
      <c r="AD711" s="67"/>
      <c r="AE711" s="68">
        <v>42710.0</v>
      </c>
      <c r="AF711" s="36">
        <v>3.97574E7</v>
      </c>
      <c r="AG711" s="37">
        <v>0.6312</v>
      </c>
      <c r="AH711" s="38">
        <v>56745.0</v>
      </c>
      <c r="AI711" s="38">
        <v>56449.0</v>
      </c>
    </row>
    <row r="712">
      <c r="A712" s="19">
        <v>711.0</v>
      </c>
      <c r="B712" s="61" t="s">
        <v>4951</v>
      </c>
      <c r="C712" s="21"/>
      <c r="D712" s="22" t="s">
        <v>4952</v>
      </c>
      <c r="E712" s="23" t="s">
        <v>4960</v>
      </c>
      <c r="F712" s="23" t="s">
        <v>4954</v>
      </c>
      <c r="G712" s="51" t="s">
        <v>4961</v>
      </c>
      <c r="H712" s="51" t="s">
        <v>4962</v>
      </c>
      <c r="I712" s="51" t="s">
        <v>4958</v>
      </c>
      <c r="J712" s="51" t="s">
        <v>4957</v>
      </c>
      <c r="K712" s="62" t="s">
        <v>268</v>
      </c>
      <c r="L712" s="63"/>
      <c r="M712" s="63" t="s">
        <v>269</v>
      </c>
      <c r="N712" s="74" t="s">
        <v>46</v>
      </c>
      <c r="O712" s="63" t="s">
        <v>47</v>
      </c>
      <c r="P712" s="63" t="s">
        <v>48</v>
      </c>
      <c r="Q712" s="63" t="s">
        <v>4959</v>
      </c>
      <c r="R712" s="92" t="s">
        <v>50</v>
      </c>
      <c r="S712" s="64"/>
      <c r="T712" s="90" t="s">
        <v>69</v>
      </c>
      <c r="U712" s="64"/>
      <c r="V712" s="64"/>
      <c r="W712" s="32" t="str">
        <f t="shared" si="1"/>
        <v>Biosample protocol</v>
      </c>
      <c r="X712" s="33" t="str">
        <f t="shared" si="2"/>
        <v>Experiment protocol</v>
      </c>
      <c r="Y712" s="65" t="s">
        <v>4950</v>
      </c>
      <c r="Z712" s="65"/>
      <c r="AA712" s="56"/>
      <c r="AB712" s="56">
        <v>2.093</v>
      </c>
      <c r="AC712" s="140">
        <v>75000.0</v>
      </c>
      <c r="AD712" s="67"/>
      <c r="AE712" s="68">
        <v>42710.0</v>
      </c>
      <c r="AF712" s="36">
        <v>4.4495072E7</v>
      </c>
      <c r="AG712" s="37">
        <v>0.6312</v>
      </c>
      <c r="AH712" s="38">
        <v>74758.0</v>
      </c>
      <c r="AI712" s="38">
        <v>74553.0</v>
      </c>
    </row>
    <row r="713">
      <c r="A713" s="19">
        <v>712.0</v>
      </c>
      <c r="B713" s="20" t="s">
        <v>4963</v>
      </c>
      <c r="C713" s="21" t="s">
        <v>436</v>
      </c>
      <c r="D713" s="22" t="s">
        <v>4964</v>
      </c>
      <c r="E713" s="23" t="s">
        <v>4965</v>
      </c>
      <c r="F713" s="23" t="s">
        <v>4966</v>
      </c>
      <c r="G713" s="24" t="s">
        <v>4967</v>
      </c>
      <c r="H713" s="25" t="s">
        <v>4968</v>
      </c>
      <c r="I713" s="25" t="s">
        <v>4969</v>
      </c>
      <c r="J713" s="51" t="s">
        <v>4970</v>
      </c>
      <c r="K713" s="26" t="s">
        <v>238</v>
      </c>
      <c r="L713" s="28"/>
      <c r="M713" s="28" t="s">
        <v>239</v>
      </c>
      <c r="N713" s="28" t="s">
        <v>46</v>
      </c>
      <c r="O713" s="29" t="s">
        <v>240</v>
      </c>
      <c r="P713" s="28" t="s">
        <v>241</v>
      </c>
      <c r="Q713" s="29" t="s">
        <v>4971</v>
      </c>
      <c r="R713" s="20" t="s">
        <v>238</v>
      </c>
      <c r="S713" s="24" t="s">
        <v>171</v>
      </c>
      <c r="T713" s="24" t="s">
        <v>69</v>
      </c>
      <c r="U713" s="31"/>
      <c r="V713" s="31"/>
      <c r="W713" s="32" t="str">
        <f t="shared" si="1"/>
        <v>Biosample protocol</v>
      </c>
      <c r="X713" s="33" t="str">
        <f t="shared" si="2"/>
        <v>Experiment protocol</v>
      </c>
      <c r="Y713" s="28" t="s">
        <v>4950</v>
      </c>
      <c r="Z713" s="28"/>
      <c r="AA713" s="23"/>
      <c r="AB713" s="23">
        <v>2.394</v>
      </c>
      <c r="AC713" s="34">
        <v>1680000.0</v>
      </c>
      <c r="AD713" s="34" t="s">
        <v>1080</v>
      </c>
      <c r="AE713" s="35">
        <v>42720.0</v>
      </c>
      <c r="AF713" s="36">
        <v>2.46128324E8</v>
      </c>
      <c r="AG713" s="37">
        <v>0.4648</v>
      </c>
      <c r="AH713" s="38">
        <v>140483.0</v>
      </c>
      <c r="AI713" s="38">
        <v>138842.0</v>
      </c>
    </row>
    <row r="714">
      <c r="A714" s="19">
        <v>713.0</v>
      </c>
      <c r="B714" s="61" t="s">
        <v>4972</v>
      </c>
      <c r="C714" s="21" t="s">
        <v>436</v>
      </c>
      <c r="D714" s="22" t="s">
        <v>4973</v>
      </c>
      <c r="E714" s="23" t="s">
        <v>4974</v>
      </c>
      <c r="F714" s="23" t="s">
        <v>4975</v>
      </c>
      <c r="G714" s="51" t="s">
        <v>4976</v>
      </c>
      <c r="H714" s="51" t="s">
        <v>4977</v>
      </c>
      <c r="I714" s="51" t="s">
        <v>4978</v>
      </c>
      <c r="J714" s="51" t="s">
        <v>4979</v>
      </c>
      <c r="K714" s="62" t="s">
        <v>238</v>
      </c>
      <c r="L714" s="63"/>
      <c r="M714" s="63" t="s">
        <v>239</v>
      </c>
      <c r="N714" s="74" t="s">
        <v>46</v>
      </c>
      <c r="O714" s="63" t="s">
        <v>240</v>
      </c>
      <c r="P714" s="63" t="s">
        <v>65</v>
      </c>
      <c r="Q714" s="63" t="s">
        <v>4980</v>
      </c>
      <c r="R714" s="61" t="s">
        <v>238</v>
      </c>
      <c r="S714" s="90" t="s">
        <v>171</v>
      </c>
      <c r="T714" s="90" t="s">
        <v>69</v>
      </c>
      <c r="U714" s="64"/>
      <c r="V714" s="64"/>
      <c r="W714" s="32" t="str">
        <f t="shared" si="1"/>
        <v>Biosample protocol</v>
      </c>
      <c r="X714" s="33" t="str">
        <f t="shared" si="2"/>
        <v>Experiment protocol</v>
      </c>
      <c r="Y714" s="65" t="s">
        <v>4950</v>
      </c>
      <c r="Z714" s="65"/>
      <c r="AA714" s="56"/>
      <c r="AB714" s="56">
        <v>3.316</v>
      </c>
      <c r="AC714" s="141">
        <v>792000.0</v>
      </c>
      <c r="AD714" s="67" t="s">
        <v>1080</v>
      </c>
      <c r="AE714" s="68">
        <v>42720.0</v>
      </c>
      <c r="AF714" s="36">
        <v>2.35453299E8</v>
      </c>
      <c r="AG714" s="37">
        <v>0.4903</v>
      </c>
      <c r="AH714" s="38">
        <v>139262.0</v>
      </c>
      <c r="AI714" s="38">
        <v>137688.0</v>
      </c>
    </row>
    <row r="715">
      <c r="A715" s="19">
        <v>714.0</v>
      </c>
      <c r="B715" s="61" t="s">
        <v>4963</v>
      </c>
      <c r="C715" s="21" t="s">
        <v>436</v>
      </c>
      <c r="D715" s="22" t="s">
        <v>4964</v>
      </c>
      <c r="E715" s="23" t="s">
        <v>4981</v>
      </c>
      <c r="F715" s="23" t="s">
        <v>4982</v>
      </c>
      <c r="G715" s="51" t="s">
        <v>4983</v>
      </c>
      <c r="H715" s="51" t="s">
        <v>4984</v>
      </c>
      <c r="I715" s="51" t="s">
        <v>4970</v>
      </c>
      <c r="J715" s="51" t="s">
        <v>4969</v>
      </c>
      <c r="K715" s="62" t="s">
        <v>238</v>
      </c>
      <c r="L715" s="63"/>
      <c r="M715" s="63" t="s">
        <v>239</v>
      </c>
      <c r="N715" s="74" t="s">
        <v>46</v>
      </c>
      <c r="O715" s="63" t="s">
        <v>240</v>
      </c>
      <c r="P715" s="63" t="s">
        <v>241</v>
      </c>
      <c r="Q715" s="63" t="s">
        <v>4971</v>
      </c>
      <c r="R715" s="61" t="s">
        <v>238</v>
      </c>
      <c r="S715" s="90" t="s">
        <v>171</v>
      </c>
      <c r="T715" s="90" t="s">
        <v>69</v>
      </c>
      <c r="U715" s="64"/>
      <c r="V715" s="64"/>
      <c r="W715" s="32" t="str">
        <f t="shared" si="1"/>
        <v>Biosample protocol</v>
      </c>
      <c r="X715" s="33" t="str">
        <f t="shared" si="2"/>
        <v>Experiment protocol</v>
      </c>
      <c r="Y715" s="65" t="s">
        <v>4950</v>
      </c>
      <c r="Z715" s="65"/>
      <c r="AA715" s="56"/>
      <c r="AB715" s="56">
        <v>2.918</v>
      </c>
      <c r="AC715" s="142">
        <v>1470000.0</v>
      </c>
      <c r="AD715" s="67"/>
      <c r="AE715" s="68">
        <v>42738.0</v>
      </c>
      <c r="AF715" s="36">
        <v>2.65349141E8</v>
      </c>
      <c r="AG715" s="37">
        <v>0.4838</v>
      </c>
      <c r="AH715" s="38">
        <v>157058.0</v>
      </c>
      <c r="AI715" s="38">
        <v>154794.0</v>
      </c>
    </row>
    <row r="716">
      <c r="A716" s="19">
        <v>715.0</v>
      </c>
      <c r="B716" s="61" t="s">
        <v>4985</v>
      </c>
      <c r="C716" s="21"/>
      <c r="D716" s="22" t="s">
        <v>4986</v>
      </c>
      <c r="E716" s="23" t="s">
        <v>4987</v>
      </c>
      <c r="F716" s="23" t="s">
        <v>4988</v>
      </c>
      <c r="G716" s="51" t="s">
        <v>4989</v>
      </c>
      <c r="H716" s="51" t="s">
        <v>4990</v>
      </c>
      <c r="I716" s="51" t="s">
        <v>4991</v>
      </c>
      <c r="J716" s="51" t="s">
        <v>4992</v>
      </c>
      <c r="K716" s="62" t="s">
        <v>120</v>
      </c>
      <c r="L716" s="63"/>
      <c r="M716" s="63" t="s">
        <v>239</v>
      </c>
      <c r="N716" s="74" t="s">
        <v>46</v>
      </c>
      <c r="O716" s="63" t="s">
        <v>240</v>
      </c>
      <c r="P716" s="63" t="s">
        <v>92</v>
      </c>
      <c r="Q716" s="63" t="s">
        <v>4993</v>
      </c>
      <c r="R716" s="61" t="s">
        <v>238</v>
      </c>
      <c r="S716" s="90" t="s">
        <v>171</v>
      </c>
      <c r="T716" s="90" t="s">
        <v>69</v>
      </c>
      <c r="U716" s="64"/>
      <c r="V716" s="64"/>
      <c r="W716" s="32" t="str">
        <f t="shared" si="1"/>
        <v>Biosample protocol</v>
      </c>
      <c r="X716" s="33" t="str">
        <f t="shared" si="2"/>
        <v>Experiment protocol</v>
      </c>
      <c r="Y716" s="65" t="s">
        <v>4994</v>
      </c>
      <c r="Z716" s="65"/>
      <c r="AA716" s="56"/>
      <c r="AB716" s="56">
        <v>1.58</v>
      </c>
      <c r="AC716" s="140">
        <v>78000.0</v>
      </c>
      <c r="AD716" s="67"/>
      <c r="AE716" s="68">
        <v>42740.0</v>
      </c>
      <c r="AF716" s="36">
        <v>2.8523492E8</v>
      </c>
      <c r="AG716" s="37">
        <v>0.3837</v>
      </c>
      <c r="AH716" s="38">
        <v>136721.0</v>
      </c>
      <c r="AI716" s="38">
        <v>133874.0</v>
      </c>
    </row>
    <row r="717">
      <c r="A717" s="19">
        <v>716.0</v>
      </c>
      <c r="B717" s="20" t="s">
        <v>4972</v>
      </c>
      <c r="C717" s="21" t="s">
        <v>436</v>
      </c>
      <c r="D717" s="22" t="s">
        <v>4973</v>
      </c>
      <c r="E717" s="23" t="s">
        <v>4995</v>
      </c>
      <c r="F717" s="23" t="s">
        <v>4996</v>
      </c>
      <c r="G717" s="24" t="s">
        <v>4997</v>
      </c>
      <c r="H717" s="25" t="s">
        <v>4998</v>
      </c>
      <c r="I717" s="25" t="s">
        <v>4979</v>
      </c>
      <c r="J717" s="51" t="s">
        <v>4978</v>
      </c>
      <c r="K717" s="26" t="s">
        <v>238</v>
      </c>
      <c r="L717" s="28"/>
      <c r="M717" s="28" t="s">
        <v>239</v>
      </c>
      <c r="N717" s="28" t="s">
        <v>46</v>
      </c>
      <c r="O717" s="29" t="s">
        <v>240</v>
      </c>
      <c r="P717" s="28" t="s">
        <v>65</v>
      </c>
      <c r="Q717" s="29" t="s">
        <v>4980</v>
      </c>
      <c r="R717" s="20" t="s">
        <v>238</v>
      </c>
      <c r="S717" s="90" t="s">
        <v>171</v>
      </c>
      <c r="T717" s="90" t="s">
        <v>69</v>
      </c>
      <c r="U717" s="31"/>
      <c r="V717" s="31"/>
      <c r="W717" s="32" t="str">
        <f t="shared" si="1"/>
        <v>Biosample protocol</v>
      </c>
      <c r="X717" s="33" t="str">
        <f t="shared" si="2"/>
        <v>Experiment protocol</v>
      </c>
      <c r="Y717" s="28" t="s">
        <v>4994</v>
      </c>
      <c r="Z717" s="28"/>
      <c r="AA717" s="23"/>
      <c r="AB717" s="23">
        <v>1.1</v>
      </c>
      <c r="AC717" s="34">
        <v>540000.0</v>
      </c>
      <c r="AD717" s="34"/>
      <c r="AE717" s="35">
        <v>42740.0</v>
      </c>
      <c r="AF717" s="36">
        <v>4.57497776E8</v>
      </c>
      <c r="AG717" s="37">
        <v>0.5445</v>
      </c>
      <c r="AH717" s="38">
        <v>312848.0</v>
      </c>
      <c r="AI717" s="38">
        <v>307202.0</v>
      </c>
    </row>
    <row r="718">
      <c r="A718" s="19">
        <v>717.0</v>
      </c>
      <c r="B718" s="20" t="s">
        <v>4999</v>
      </c>
      <c r="C718" s="21"/>
      <c r="D718" s="22" t="s">
        <v>5000</v>
      </c>
      <c r="E718" s="23" t="s">
        <v>5001</v>
      </c>
      <c r="F718" s="23" t="s">
        <v>5002</v>
      </c>
      <c r="G718" s="24" t="s">
        <v>5003</v>
      </c>
      <c r="H718" s="25" t="s">
        <v>5004</v>
      </c>
      <c r="I718" s="25" t="s">
        <v>5005</v>
      </c>
      <c r="J718" s="51" t="s">
        <v>5006</v>
      </c>
      <c r="K718" s="26" t="s">
        <v>679</v>
      </c>
      <c r="L718" s="28"/>
      <c r="M718" s="28" t="s">
        <v>3496</v>
      </c>
      <c r="N718" s="28" t="s">
        <v>46</v>
      </c>
      <c r="O718" s="29" t="s">
        <v>240</v>
      </c>
      <c r="P718" s="28" t="s">
        <v>65</v>
      </c>
      <c r="Q718" s="29" t="s">
        <v>5007</v>
      </c>
      <c r="R718" s="20" t="s">
        <v>238</v>
      </c>
      <c r="S718" s="90" t="s">
        <v>171</v>
      </c>
      <c r="T718" s="90" t="s">
        <v>69</v>
      </c>
      <c r="U718" s="31"/>
      <c r="V718" s="31"/>
      <c r="W718" s="32" t="str">
        <f t="shared" si="1"/>
        <v>Biosample protocol</v>
      </c>
      <c r="X718" s="33" t="str">
        <f t="shared" si="2"/>
        <v>Experiment protocol</v>
      </c>
      <c r="Y718" s="28" t="s">
        <v>4994</v>
      </c>
      <c r="Z718" s="28"/>
      <c r="AA718" s="23"/>
      <c r="AB718" s="23">
        <v>1.9</v>
      </c>
      <c r="AC718" s="34">
        <v>800000.0</v>
      </c>
      <c r="AD718" s="34"/>
      <c r="AE718" s="35">
        <v>42740.0</v>
      </c>
      <c r="AF718" s="36">
        <v>4.00782003E8</v>
      </c>
      <c r="AG718" s="37">
        <v>0.481</v>
      </c>
      <c r="AH718" s="38">
        <v>304415.0</v>
      </c>
      <c r="AI718" s="38">
        <v>298737.0</v>
      </c>
    </row>
    <row r="719">
      <c r="A719" s="19">
        <v>718.0</v>
      </c>
      <c r="B719" s="20" t="s">
        <v>5008</v>
      </c>
      <c r="C719" s="21"/>
      <c r="D719" s="22" t="s">
        <v>5009</v>
      </c>
      <c r="E719" s="23" t="s">
        <v>5010</v>
      </c>
      <c r="F719" s="23" t="s">
        <v>5011</v>
      </c>
      <c r="G719" s="24" t="s">
        <v>5012</v>
      </c>
      <c r="H719" s="25" t="s">
        <v>5013</v>
      </c>
      <c r="I719" s="25" t="s">
        <v>5014</v>
      </c>
      <c r="J719" s="31"/>
      <c r="K719" s="26" t="s">
        <v>467</v>
      </c>
      <c r="L719" s="29"/>
      <c r="M719" s="28" t="s">
        <v>4002</v>
      </c>
      <c r="N719" s="28" t="s">
        <v>78</v>
      </c>
      <c r="O719" s="28" t="s">
        <v>78</v>
      </c>
      <c r="P719" s="28" t="s">
        <v>48</v>
      </c>
      <c r="Q719" s="29" t="s">
        <v>5015</v>
      </c>
      <c r="R719" s="20" t="s">
        <v>353</v>
      </c>
      <c r="S719" s="25" t="s">
        <v>4880</v>
      </c>
      <c r="T719" s="25" t="s">
        <v>149</v>
      </c>
      <c r="U719" s="31"/>
      <c r="V719" s="25" t="s">
        <v>4881</v>
      </c>
      <c r="W719" s="32" t="str">
        <f t="shared" si="1"/>
        <v>Biosample protocol</v>
      </c>
      <c r="X719" s="33" t="str">
        <f t="shared" si="2"/>
        <v>Experiment protocol</v>
      </c>
      <c r="Y719" s="28" t="s">
        <v>4994</v>
      </c>
      <c r="Z719" s="28"/>
      <c r="AA719" s="23"/>
      <c r="AB719" s="23">
        <v>1.5</v>
      </c>
      <c r="AC719" s="34">
        <v>920000.0</v>
      </c>
      <c r="AD719" s="34" t="s">
        <v>1192</v>
      </c>
      <c r="AE719" s="60"/>
      <c r="AF719" s="36">
        <v>2.48234335E8</v>
      </c>
      <c r="AG719" s="37">
        <v>0.5333</v>
      </c>
      <c r="AH719" s="38">
        <v>121697.0</v>
      </c>
      <c r="AI719" s="38">
        <v>119794.0</v>
      </c>
    </row>
    <row r="720">
      <c r="A720" s="19">
        <v>719.0</v>
      </c>
      <c r="B720" s="20" t="s">
        <v>2235</v>
      </c>
      <c r="C720" s="21" t="s">
        <v>2236</v>
      </c>
      <c r="D720" s="22" t="s">
        <v>4874</v>
      </c>
      <c r="E720" s="23" t="s">
        <v>5016</v>
      </c>
      <c r="F720" s="23" t="s">
        <v>5017</v>
      </c>
      <c r="G720" s="24" t="s">
        <v>5018</v>
      </c>
      <c r="H720" s="25" t="s">
        <v>5019</v>
      </c>
      <c r="I720" s="25" t="s">
        <v>5020</v>
      </c>
      <c r="J720" s="31"/>
      <c r="K720" s="26" t="s">
        <v>1056</v>
      </c>
      <c r="L720" s="28"/>
      <c r="M720" s="28" t="s">
        <v>1177</v>
      </c>
      <c r="N720" s="28" t="s">
        <v>78</v>
      </c>
      <c r="O720" s="28" t="s">
        <v>78</v>
      </c>
      <c r="P720" s="28" t="s">
        <v>65</v>
      </c>
      <c r="Q720" s="29" t="s">
        <v>1177</v>
      </c>
      <c r="R720" s="20" t="s">
        <v>353</v>
      </c>
      <c r="S720" s="25" t="s">
        <v>4880</v>
      </c>
      <c r="T720" s="25" t="s">
        <v>149</v>
      </c>
      <c r="U720" s="31"/>
      <c r="V720" s="25" t="s">
        <v>5021</v>
      </c>
      <c r="W720" s="32" t="str">
        <f t="shared" si="1"/>
        <v>Biosample protocol</v>
      </c>
      <c r="X720" s="33" t="str">
        <f t="shared" si="2"/>
        <v>Experiment protocol</v>
      </c>
      <c r="Y720" s="28" t="s">
        <v>4994</v>
      </c>
      <c r="Z720" s="28"/>
      <c r="AA720" s="23"/>
      <c r="AB720" s="23">
        <v>1.1</v>
      </c>
      <c r="AC720" s="34">
        <v>1140000.0</v>
      </c>
      <c r="AD720" s="34" t="s">
        <v>1192</v>
      </c>
      <c r="AE720" s="60"/>
      <c r="AF720" s="36">
        <v>2.29554104E8</v>
      </c>
      <c r="AG720" s="37">
        <v>0.5536</v>
      </c>
      <c r="AH720" s="38">
        <v>145196.0</v>
      </c>
      <c r="AI720" s="38">
        <v>144017.0</v>
      </c>
    </row>
    <row r="721">
      <c r="A721" s="19">
        <v>720.0</v>
      </c>
      <c r="B721" s="61" t="s">
        <v>5022</v>
      </c>
      <c r="C721" s="21"/>
      <c r="D721" s="22" t="s">
        <v>5023</v>
      </c>
      <c r="E721" s="23" t="s">
        <v>5024</v>
      </c>
      <c r="F721" s="23" t="s">
        <v>5025</v>
      </c>
      <c r="G721" s="51" t="s">
        <v>5026</v>
      </c>
      <c r="H721" s="51" t="s">
        <v>5027</v>
      </c>
      <c r="I721" s="51" t="s">
        <v>5028</v>
      </c>
      <c r="J721" s="64"/>
      <c r="K721" s="62" t="s">
        <v>467</v>
      </c>
      <c r="L721" s="63"/>
      <c r="M721" s="63" t="s">
        <v>4002</v>
      </c>
      <c r="N721" s="63" t="s">
        <v>78</v>
      </c>
      <c r="O721" s="63" t="s">
        <v>78</v>
      </c>
      <c r="P721" s="63" t="s">
        <v>48</v>
      </c>
      <c r="Q721" s="63" t="s">
        <v>5029</v>
      </c>
      <c r="R721" s="61" t="s">
        <v>353</v>
      </c>
      <c r="S721" s="51" t="s">
        <v>5030</v>
      </c>
      <c r="T721" s="51" t="s">
        <v>69</v>
      </c>
      <c r="U721" s="64"/>
      <c r="V721" s="51" t="s">
        <v>5031</v>
      </c>
      <c r="W721" s="32" t="str">
        <f t="shared" si="1"/>
        <v>Biosample protocol</v>
      </c>
      <c r="X721" s="33" t="str">
        <f t="shared" si="2"/>
        <v>Experiment protocol</v>
      </c>
      <c r="Y721" s="65" t="s">
        <v>4994</v>
      </c>
      <c r="Z721" s="65"/>
      <c r="AA721" s="56"/>
      <c r="AB721" s="56">
        <v>0.53</v>
      </c>
      <c r="AC721" s="143">
        <v>200000.0</v>
      </c>
      <c r="AD721" s="67" t="s">
        <v>1192</v>
      </c>
      <c r="AE721" s="144"/>
      <c r="AF721" s="36">
        <v>1.98205332E8</v>
      </c>
      <c r="AG721" s="37">
        <v>0.4059</v>
      </c>
      <c r="AH721" s="38">
        <v>113852.0</v>
      </c>
      <c r="AI721" s="38">
        <v>110550.0</v>
      </c>
    </row>
    <row r="722">
      <c r="A722" s="19">
        <v>721.0</v>
      </c>
      <c r="B722" s="20" t="s">
        <v>5032</v>
      </c>
      <c r="C722" s="21"/>
      <c r="D722" s="22" t="s">
        <v>5033</v>
      </c>
      <c r="E722" s="23" t="s">
        <v>5034</v>
      </c>
      <c r="F722" s="23" t="s">
        <v>5035</v>
      </c>
      <c r="G722" s="24" t="s">
        <v>5036</v>
      </c>
      <c r="H722" s="25" t="s">
        <v>5037</v>
      </c>
      <c r="I722" s="25" t="s">
        <v>5038</v>
      </c>
      <c r="J722" s="31"/>
      <c r="K722" s="26" t="s">
        <v>467</v>
      </c>
      <c r="L722" s="28"/>
      <c r="M722" s="28" t="s">
        <v>4002</v>
      </c>
      <c r="N722" s="28" t="s">
        <v>78</v>
      </c>
      <c r="O722" s="28" t="s">
        <v>78</v>
      </c>
      <c r="P722" s="28" t="s">
        <v>48</v>
      </c>
      <c r="Q722" s="29" t="s">
        <v>5039</v>
      </c>
      <c r="R722" s="20" t="s">
        <v>353</v>
      </c>
      <c r="S722" s="25" t="s">
        <v>5030</v>
      </c>
      <c r="T722" s="25" t="s">
        <v>69</v>
      </c>
      <c r="U722" s="31"/>
      <c r="V722" s="25" t="s">
        <v>5031</v>
      </c>
      <c r="W722" s="32" t="str">
        <f t="shared" si="1"/>
        <v>Biosample protocol</v>
      </c>
      <c r="X722" s="33" t="str">
        <f t="shared" si="2"/>
        <v>Experiment protocol</v>
      </c>
      <c r="Y722" s="28" t="s">
        <v>4994</v>
      </c>
      <c r="Z722" s="28"/>
      <c r="AA722" s="23"/>
      <c r="AB722" s="23">
        <v>0.64</v>
      </c>
      <c r="AC722" s="34">
        <v>405000.0</v>
      </c>
      <c r="AD722" s="34" t="s">
        <v>1192</v>
      </c>
      <c r="AE722" s="60"/>
      <c r="AF722" s="36">
        <v>2.09930536E8</v>
      </c>
      <c r="AG722" s="37">
        <v>0.4939</v>
      </c>
      <c r="AH722" s="38">
        <v>121344.0</v>
      </c>
      <c r="AI722" s="38">
        <v>118817.0</v>
      </c>
    </row>
    <row r="723" ht="15.0" customHeight="1">
      <c r="A723" s="19">
        <v>722.0</v>
      </c>
      <c r="B723" s="20" t="s">
        <v>5040</v>
      </c>
      <c r="C723" s="21"/>
      <c r="D723" s="22" t="s">
        <v>5041</v>
      </c>
      <c r="E723" s="23" t="s">
        <v>5042</v>
      </c>
      <c r="F723" s="23" t="s">
        <v>5043</v>
      </c>
      <c r="G723" s="24" t="s">
        <v>5044</v>
      </c>
      <c r="H723" s="25" t="s">
        <v>5045</v>
      </c>
      <c r="I723" s="25" t="s">
        <v>5046</v>
      </c>
      <c r="J723" s="31"/>
      <c r="K723" s="26" t="s">
        <v>467</v>
      </c>
      <c r="L723" s="28"/>
      <c r="M723" s="28" t="s">
        <v>4002</v>
      </c>
      <c r="N723" s="28" t="s">
        <v>78</v>
      </c>
      <c r="O723" s="28" t="s">
        <v>78</v>
      </c>
      <c r="P723" s="28" t="s">
        <v>48</v>
      </c>
      <c r="Q723" s="29" t="s">
        <v>5047</v>
      </c>
      <c r="R723" s="20" t="s">
        <v>353</v>
      </c>
      <c r="S723" s="25" t="s">
        <v>5030</v>
      </c>
      <c r="T723" s="25" t="s">
        <v>69</v>
      </c>
      <c r="U723" s="31"/>
      <c r="V723" s="25" t="s">
        <v>5031</v>
      </c>
      <c r="W723" s="32" t="str">
        <f t="shared" si="1"/>
        <v>Biosample protocol</v>
      </c>
      <c r="X723" s="33" t="str">
        <f t="shared" si="2"/>
        <v>Experiment protocol</v>
      </c>
      <c r="Y723" s="28" t="s">
        <v>4994</v>
      </c>
      <c r="Z723" s="28"/>
      <c r="AA723" s="23"/>
      <c r="AB723" s="23">
        <v>0.5</v>
      </c>
      <c r="AC723" s="34">
        <v>435000.0</v>
      </c>
      <c r="AD723" s="34" t="s">
        <v>1192</v>
      </c>
      <c r="AE723" s="60"/>
      <c r="AF723" s="36">
        <v>1.93009319E8</v>
      </c>
      <c r="AG723" s="37">
        <v>0.6144</v>
      </c>
      <c r="AH723" s="38">
        <v>122771.0</v>
      </c>
      <c r="AI723" s="38">
        <v>121003.0</v>
      </c>
    </row>
    <row r="724">
      <c r="A724" s="19">
        <v>723.0</v>
      </c>
      <c r="B724" s="20" t="s">
        <v>5048</v>
      </c>
      <c r="C724" s="21" t="s">
        <v>467</v>
      </c>
      <c r="D724" s="22" t="s">
        <v>5049</v>
      </c>
      <c r="E724" s="23" t="s">
        <v>5050</v>
      </c>
      <c r="F724" s="23" t="s">
        <v>5051</v>
      </c>
      <c r="G724" s="24" t="s">
        <v>5052</v>
      </c>
      <c r="H724" s="25" t="s">
        <v>5053</v>
      </c>
      <c r="I724" s="25" t="s">
        <v>5054</v>
      </c>
      <c r="J724" s="31"/>
      <c r="K724" s="26" t="s">
        <v>467</v>
      </c>
      <c r="L724" s="28"/>
      <c r="M724" s="28" t="s">
        <v>4002</v>
      </c>
      <c r="N724" s="28" t="s">
        <v>78</v>
      </c>
      <c r="O724" s="28" t="s">
        <v>78</v>
      </c>
      <c r="P724" s="28" t="s">
        <v>48</v>
      </c>
      <c r="Q724" s="29" t="s">
        <v>5055</v>
      </c>
      <c r="R724" s="20" t="s">
        <v>353</v>
      </c>
      <c r="S724" s="25" t="s">
        <v>5030</v>
      </c>
      <c r="T724" s="25" t="s">
        <v>69</v>
      </c>
      <c r="U724" s="31"/>
      <c r="V724" s="25" t="s">
        <v>5031</v>
      </c>
      <c r="W724" s="32" t="str">
        <f t="shared" si="1"/>
        <v>Biosample protocol</v>
      </c>
      <c r="X724" s="33" t="str">
        <f t="shared" si="2"/>
        <v>Experiment protocol</v>
      </c>
      <c r="Y724" s="28" t="s">
        <v>4994</v>
      </c>
      <c r="Z724" s="28"/>
      <c r="AA724" s="23"/>
      <c r="AB724" s="23">
        <v>0.82</v>
      </c>
      <c r="AC724" s="34">
        <v>570000.0</v>
      </c>
      <c r="AD724" s="34" t="s">
        <v>1192</v>
      </c>
      <c r="AE724" s="60"/>
      <c r="AF724" s="36">
        <v>2.44081902E8</v>
      </c>
      <c r="AG724" s="37">
        <v>0.6082</v>
      </c>
      <c r="AH724" s="38">
        <v>141501.0</v>
      </c>
      <c r="AI724" s="38">
        <v>139976.0</v>
      </c>
    </row>
    <row r="725">
      <c r="A725" s="19">
        <v>724.0</v>
      </c>
      <c r="B725" s="61" t="s">
        <v>735</v>
      </c>
      <c r="C725" s="21" t="s">
        <v>1824</v>
      </c>
      <c r="D725" s="22" t="s">
        <v>5056</v>
      </c>
      <c r="E725" s="23" t="s">
        <v>5057</v>
      </c>
      <c r="F725" s="23" t="s">
        <v>5058</v>
      </c>
      <c r="G725" s="51" t="s">
        <v>5059</v>
      </c>
      <c r="H725" s="51" t="s">
        <v>5060</v>
      </c>
      <c r="I725" s="51" t="s">
        <v>5061</v>
      </c>
      <c r="J725" s="64"/>
      <c r="K725" s="62" t="s">
        <v>268</v>
      </c>
      <c r="L725" s="63"/>
      <c r="M725" s="63" t="s">
        <v>269</v>
      </c>
      <c r="N725" s="63" t="s">
        <v>78</v>
      </c>
      <c r="O725" s="63" t="s">
        <v>78</v>
      </c>
      <c r="P725" s="63" t="s">
        <v>48</v>
      </c>
      <c r="Q725" s="63" t="s">
        <v>735</v>
      </c>
      <c r="R725" s="61" t="s">
        <v>353</v>
      </c>
      <c r="S725" s="51" t="s">
        <v>4215</v>
      </c>
      <c r="T725" s="51" t="s">
        <v>52</v>
      </c>
      <c r="U725" s="64"/>
      <c r="V725" s="51" t="s">
        <v>5062</v>
      </c>
      <c r="W725" s="32" t="str">
        <f t="shared" si="1"/>
        <v>Biosample protocol</v>
      </c>
      <c r="X725" s="33" t="str">
        <f t="shared" si="2"/>
        <v>Experiment protocol</v>
      </c>
      <c r="Y725" s="65" t="s">
        <v>4994</v>
      </c>
      <c r="Z725" s="65"/>
      <c r="AA725" s="56"/>
      <c r="AB725" s="56">
        <v>1.2</v>
      </c>
      <c r="AC725" s="145">
        <v>5130000.0</v>
      </c>
      <c r="AD725" s="67" t="s">
        <v>3893</v>
      </c>
      <c r="AE725" s="68">
        <v>42783.0</v>
      </c>
      <c r="AF725" s="36">
        <v>2.70578146E8</v>
      </c>
      <c r="AG725" s="37">
        <v>0.5523</v>
      </c>
      <c r="AH725" s="38">
        <v>158472.0</v>
      </c>
      <c r="AI725" s="38">
        <v>155211.0</v>
      </c>
    </row>
    <row r="726">
      <c r="A726" s="19">
        <v>725.0</v>
      </c>
      <c r="B726" s="20" t="s">
        <v>735</v>
      </c>
      <c r="C726" s="21" t="s">
        <v>1824</v>
      </c>
      <c r="D726" s="22" t="s">
        <v>5063</v>
      </c>
      <c r="E726" s="23" t="s">
        <v>5064</v>
      </c>
      <c r="F726" s="23" t="s">
        <v>5065</v>
      </c>
      <c r="G726" s="24" t="s">
        <v>5066</v>
      </c>
      <c r="H726" s="25" t="s">
        <v>5067</v>
      </c>
      <c r="I726" s="25" t="s">
        <v>5068</v>
      </c>
      <c r="J726" s="31"/>
      <c r="K726" s="26" t="s">
        <v>268</v>
      </c>
      <c r="L726" s="28"/>
      <c r="M726" s="28" t="s">
        <v>269</v>
      </c>
      <c r="N726" s="28" t="s">
        <v>78</v>
      </c>
      <c r="O726" s="28" t="s">
        <v>78</v>
      </c>
      <c r="P726" s="28" t="s">
        <v>48</v>
      </c>
      <c r="Q726" s="29" t="s">
        <v>269</v>
      </c>
      <c r="R726" s="20" t="s">
        <v>353</v>
      </c>
      <c r="S726" s="25" t="s">
        <v>4117</v>
      </c>
      <c r="T726" s="25" t="s">
        <v>69</v>
      </c>
      <c r="U726" s="31"/>
      <c r="V726" s="25" t="s">
        <v>4118</v>
      </c>
      <c r="W726" s="32" t="str">
        <f t="shared" si="1"/>
        <v>Biosample protocol</v>
      </c>
      <c r="X726" s="33" t="str">
        <f t="shared" si="2"/>
        <v>Experiment protocol</v>
      </c>
      <c r="Y726" s="28" t="s">
        <v>4994</v>
      </c>
      <c r="Z726" s="28"/>
      <c r="AA726" s="23"/>
      <c r="AB726" s="23">
        <v>2.8</v>
      </c>
      <c r="AC726" s="34">
        <v>6530000.0</v>
      </c>
      <c r="AD726" s="34" t="s">
        <v>1192</v>
      </c>
      <c r="AE726" s="35">
        <v>42783.0</v>
      </c>
      <c r="AF726" s="36">
        <v>2.01422642E8</v>
      </c>
      <c r="AG726" s="37">
        <v>0.7026</v>
      </c>
      <c r="AH726" s="38">
        <v>146343.0</v>
      </c>
      <c r="AI726" s="38">
        <v>145683.0</v>
      </c>
    </row>
    <row r="727">
      <c r="A727" s="19">
        <v>726.0</v>
      </c>
      <c r="B727" s="20" t="s">
        <v>735</v>
      </c>
      <c r="C727" s="21" t="s">
        <v>1824</v>
      </c>
      <c r="D727" s="22" t="s">
        <v>5063</v>
      </c>
      <c r="E727" s="23" t="s">
        <v>5069</v>
      </c>
      <c r="F727" s="23" t="s">
        <v>5070</v>
      </c>
      <c r="G727" s="24" t="s">
        <v>5071</v>
      </c>
      <c r="H727" s="25" t="s">
        <v>5072</v>
      </c>
      <c r="I727" s="25" t="s">
        <v>5073</v>
      </c>
      <c r="J727" s="31"/>
      <c r="K727" s="26" t="s">
        <v>268</v>
      </c>
      <c r="L727" s="28"/>
      <c r="M727" s="28" t="s">
        <v>269</v>
      </c>
      <c r="N727" s="28" t="s">
        <v>78</v>
      </c>
      <c r="O727" s="28" t="s">
        <v>78</v>
      </c>
      <c r="P727" s="28" t="s">
        <v>48</v>
      </c>
      <c r="Q727" s="29" t="s">
        <v>269</v>
      </c>
      <c r="R727" s="20" t="s">
        <v>353</v>
      </c>
      <c r="S727" s="25" t="s">
        <v>4117</v>
      </c>
      <c r="T727" s="25" t="s">
        <v>52</v>
      </c>
      <c r="U727" s="31"/>
      <c r="V727" s="25" t="s">
        <v>4164</v>
      </c>
      <c r="W727" s="32" t="str">
        <f t="shared" si="1"/>
        <v>Biosample protocol</v>
      </c>
      <c r="X727" s="33" t="str">
        <f t="shared" si="2"/>
        <v>Experiment protocol</v>
      </c>
      <c r="Y727" s="28" t="s">
        <v>4994</v>
      </c>
      <c r="Z727" s="28"/>
      <c r="AA727" s="23"/>
      <c r="AB727" s="23">
        <v>1.4</v>
      </c>
      <c r="AC727" s="34">
        <v>3510000.0</v>
      </c>
      <c r="AD727" s="34" t="s">
        <v>1192</v>
      </c>
      <c r="AE727" s="35">
        <v>42783.0</v>
      </c>
      <c r="AF727" s="36">
        <v>2.21974192E8</v>
      </c>
      <c r="AG727" s="37">
        <v>0.5376</v>
      </c>
      <c r="AH727" s="38">
        <v>126558.0</v>
      </c>
      <c r="AI727" s="38">
        <v>125754.0</v>
      </c>
    </row>
    <row r="728">
      <c r="A728" s="19">
        <v>727.0</v>
      </c>
      <c r="B728" s="20" t="s">
        <v>743</v>
      </c>
      <c r="C728" s="21"/>
      <c r="D728" s="22" t="s">
        <v>5074</v>
      </c>
      <c r="E728" s="23" t="s">
        <v>5075</v>
      </c>
      <c r="F728" s="23" t="s">
        <v>5076</v>
      </c>
      <c r="G728" s="24" t="s">
        <v>5077</v>
      </c>
      <c r="H728" s="25" t="s">
        <v>5078</v>
      </c>
      <c r="I728" s="25" t="s">
        <v>5079</v>
      </c>
      <c r="J728" s="31"/>
      <c r="K728" s="26" t="s">
        <v>251</v>
      </c>
      <c r="L728" s="28"/>
      <c r="M728" s="28" t="s">
        <v>252</v>
      </c>
      <c r="N728" s="28" t="s">
        <v>78</v>
      </c>
      <c r="O728" s="28" t="s">
        <v>78</v>
      </c>
      <c r="P728" s="28" t="s">
        <v>65</v>
      </c>
      <c r="Q728" s="29" t="s">
        <v>252</v>
      </c>
      <c r="R728" s="20" t="s">
        <v>353</v>
      </c>
      <c r="S728" s="25" t="s">
        <v>4117</v>
      </c>
      <c r="T728" s="25" t="s">
        <v>52</v>
      </c>
      <c r="U728" s="31"/>
      <c r="V728" s="25" t="s">
        <v>4164</v>
      </c>
      <c r="W728" s="32" t="str">
        <f t="shared" si="1"/>
        <v>Biosample protocol</v>
      </c>
      <c r="X728" s="33" t="str">
        <f t="shared" si="2"/>
        <v>Experiment protocol</v>
      </c>
      <c r="Y728" s="28" t="s">
        <v>4994</v>
      </c>
      <c r="Z728" s="28"/>
      <c r="AA728" s="23"/>
      <c r="AB728" s="23">
        <v>1.4</v>
      </c>
      <c r="AC728" s="34">
        <v>2070000.0</v>
      </c>
      <c r="AD728" s="34" t="s">
        <v>1192</v>
      </c>
      <c r="AE728" s="35">
        <v>42783.0</v>
      </c>
      <c r="AF728" s="36">
        <v>2.5890936E8</v>
      </c>
      <c r="AG728" s="37">
        <v>0.6379</v>
      </c>
      <c r="AH728" s="38">
        <v>138795.0</v>
      </c>
      <c r="AI728" s="38">
        <v>137697.0</v>
      </c>
    </row>
    <row r="729">
      <c r="A729" s="19">
        <v>728.0</v>
      </c>
      <c r="B729" s="20" t="s">
        <v>735</v>
      </c>
      <c r="C729" s="21" t="s">
        <v>1824</v>
      </c>
      <c r="D729" s="22" t="s">
        <v>5056</v>
      </c>
      <c r="E729" s="23" t="s">
        <v>5080</v>
      </c>
      <c r="F729" s="23" t="s">
        <v>5081</v>
      </c>
      <c r="G729" s="24" t="s">
        <v>5082</v>
      </c>
      <c r="H729" s="25" t="s">
        <v>5083</v>
      </c>
      <c r="I729" s="25" t="s">
        <v>5084</v>
      </c>
      <c r="J729" s="31"/>
      <c r="K729" s="26" t="s">
        <v>268</v>
      </c>
      <c r="L729" s="28"/>
      <c r="M729" s="28" t="s">
        <v>269</v>
      </c>
      <c r="N729" s="28" t="s">
        <v>78</v>
      </c>
      <c r="O729" s="28" t="s">
        <v>78</v>
      </c>
      <c r="P729" s="28" t="s">
        <v>48</v>
      </c>
      <c r="Q729" s="29" t="s">
        <v>269</v>
      </c>
      <c r="R729" s="20" t="s">
        <v>353</v>
      </c>
      <c r="S729" s="25" t="s">
        <v>4215</v>
      </c>
      <c r="T729" s="25" t="s">
        <v>149</v>
      </c>
      <c r="U729" s="31"/>
      <c r="V729" s="25" t="s">
        <v>4518</v>
      </c>
      <c r="W729" s="32" t="str">
        <f t="shared" si="1"/>
        <v>Biosample protocol</v>
      </c>
      <c r="X729" s="33" t="str">
        <f t="shared" si="2"/>
        <v>Experiment protocol</v>
      </c>
      <c r="Y729" s="28" t="s">
        <v>4994</v>
      </c>
      <c r="Z729" s="28"/>
      <c r="AA729" s="23"/>
      <c r="AB729" s="23">
        <v>2.186</v>
      </c>
      <c r="AC729" s="34">
        <v>3060000.0</v>
      </c>
      <c r="AD729" s="34" t="s">
        <v>1192</v>
      </c>
      <c r="AE729" s="35">
        <v>42783.0</v>
      </c>
      <c r="AF729" s="36">
        <v>2.37562849E8</v>
      </c>
      <c r="AG729" s="37">
        <v>0.6542</v>
      </c>
      <c r="AH729" s="38">
        <v>142982.0</v>
      </c>
      <c r="AI729" s="38">
        <v>142189.0</v>
      </c>
    </row>
    <row r="730">
      <c r="A730" s="19">
        <v>729.0</v>
      </c>
      <c r="B730" s="20" t="s">
        <v>4150</v>
      </c>
      <c r="C730" s="21"/>
      <c r="D730" s="22" t="s">
        <v>4151</v>
      </c>
      <c r="E730" s="23" t="s">
        <v>5085</v>
      </c>
      <c r="F730" s="23" t="s">
        <v>5086</v>
      </c>
      <c r="G730" s="24" t="s">
        <v>5087</v>
      </c>
      <c r="H730" s="25" t="s">
        <v>5088</v>
      </c>
      <c r="I730" s="25" t="s">
        <v>5089</v>
      </c>
      <c r="J730" s="31"/>
      <c r="K730" s="26" t="s">
        <v>1056</v>
      </c>
      <c r="L730" s="146"/>
      <c r="M730" s="42" t="s">
        <v>1057</v>
      </c>
      <c r="N730" s="28" t="s">
        <v>78</v>
      </c>
      <c r="O730" s="28" t="s">
        <v>78</v>
      </c>
      <c r="P730" s="42" t="s">
        <v>65</v>
      </c>
      <c r="Q730" s="29" t="s">
        <v>4157</v>
      </c>
      <c r="R730" s="20" t="s">
        <v>353</v>
      </c>
      <c r="S730" s="25" t="s">
        <v>4215</v>
      </c>
      <c r="T730" s="25" t="s">
        <v>149</v>
      </c>
      <c r="U730" s="31"/>
      <c r="V730" s="25" t="s">
        <v>4518</v>
      </c>
      <c r="W730" s="32" t="str">
        <f t="shared" si="1"/>
        <v>Biosample protocol</v>
      </c>
      <c r="X730" s="33" t="str">
        <f t="shared" si="2"/>
        <v>Experiment protocol</v>
      </c>
      <c r="Y730" s="28" t="s">
        <v>4994</v>
      </c>
      <c r="Z730" s="28"/>
      <c r="AA730" s="23"/>
      <c r="AB730" s="23">
        <v>0.9</v>
      </c>
      <c r="AC730" s="34">
        <v>1260000.0</v>
      </c>
      <c r="AD730" s="34" t="s">
        <v>1192</v>
      </c>
      <c r="AE730" s="35">
        <v>42783.0</v>
      </c>
      <c r="AF730" s="36">
        <v>1.95057523E8</v>
      </c>
      <c r="AG730" s="37">
        <v>0.5652</v>
      </c>
      <c r="AH730" s="38">
        <v>113517.0</v>
      </c>
      <c r="AI730" s="38">
        <v>112469.0</v>
      </c>
    </row>
    <row r="731">
      <c r="A731" s="19">
        <v>730.0</v>
      </c>
      <c r="B731" s="20" t="s">
        <v>5090</v>
      </c>
      <c r="C731" s="21" t="s">
        <v>467</v>
      </c>
      <c r="D731" s="22" t="s">
        <v>5091</v>
      </c>
      <c r="E731" s="23" t="s">
        <v>5092</v>
      </c>
      <c r="F731" s="23" t="s">
        <v>5093</v>
      </c>
      <c r="G731" s="24" t="s">
        <v>5094</v>
      </c>
      <c r="H731" s="25" t="s">
        <v>5095</v>
      </c>
      <c r="I731" s="25" t="s">
        <v>5096</v>
      </c>
      <c r="J731" s="31"/>
      <c r="K731" s="26" t="s">
        <v>467</v>
      </c>
      <c r="L731" s="28"/>
      <c r="M731" s="28" t="s">
        <v>4002</v>
      </c>
      <c r="N731" s="28" t="s">
        <v>78</v>
      </c>
      <c r="O731" s="28" t="s">
        <v>78</v>
      </c>
      <c r="P731" s="28" t="s">
        <v>48</v>
      </c>
      <c r="Q731" s="29" t="s">
        <v>5097</v>
      </c>
      <c r="R731" s="20" t="s">
        <v>353</v>
      </c>
      <c r="S731" s="25" t="s">
        <v>2390</v>
      </c>
      <c r="T731" s="25" t="s">
        <v>52</v>
      </c>
      <c r="U731" s="31"/>
      <c r="V731" s="25" t="s">
        <v>5098</v>
      </c>
      <c r="W731" s="32" t="str">
        <f t="shared" si="1"/>
        <v>Biosample protocol</v>
      </c>
      <c r="X731" s="33" t="str">
        <f t="shared" si="2"/>
        <v>Experiment protocol</v>
      </c>
      <c r="Y731" s="28" t="s">
        <v>4994</v>
      </c>
      <c r="Z731" s="28"/>
      <c r="AA731" s="23"/>
      <c r="AB731" s="23">
        <v>8.8</v>
      </c>
      <c r="AC731" s="34">
        <v>1050000.0</v>
      </c>
      <c r="AD731" s="34" t="s">
        <v>1192</v>
      </c>
      <c r="AE731" s="35">
        <v>42783.0</v>
      </c>
      <c r="AF731" s="36">
        <v>2.52066174E8</v>
      </c>
      <c r="AG731" s="37">
        <v>0.5823</v>
      </c>
      <c r="AH731" s="38">
        <v>146918.0</v>
      </c>
      <c r="AI731" s="38">
        <v>145356.0</v>
      </c>
    </row>
    <row r="732">
      <c r="A732" s="19">
        <v>731.0</v>
      </c>
      <c r="B732" s="20" t="s">
        <v>5099</v>
      </c>
      <c r="C732" s="21"/>
      <c r="D732" s="22" t="s">
        <v>5100</v>
      </c>
      <c r="E732" s="23" t="s">
        <v>5101</v>
      </c>
      <c r="F732" s="23" t="s">
        <v>5102</v>
      </c>
      <c r="G732" s="24" t="s">
        <v>5103</v>
      </c>
      <c r="H732" s="25" t="s">
        <v>5104</v>
      </c>
      <c r="I732" s="25" t="s">
        <v>5105</v>
      </c>
      <c r="J732" s="31"/>
      <c r="K732" s="26" t="s">
        <v>62</v>
      </c>
      <c r="L732" s="29"/>
      <c r="M732" s="28" t="s">
        <v>63</v>
      </c>
      <c r="N732" s="28" t="s">
        <v>78</v>
      </c>
      <c r="O732" s="28" t="s">
        <v>78</v>
      </c>
      <c r="P732" s="28" t="s">
        <v>65</v>
      </c>
      <c r="Q732" s="28" t="s">
        <v>5106</v>
      </c>
      <c r="R732" s="20" t="s">
        <v>353</v>
      </c>
      <c r="S732" s="25" t="s">
        <v>2140</v>
      </c>
      <c r="T732" s="25" t="s">
        <v>52</v>
      </c>
      <c r="U732" s="31"/>
      <c r="V732" s="25" t="s">
        <v>5107</v>
      </c>
      <c r="W732" s="32" t="str">
        <f t="shared" si="1"/>
        <v>Biosample protocol</v>
      </c>
      <c r="X732" s="33" t="str">
        <f t="shared" si="2"/>
        <v>Experiment protocol</v>
      </c>
      <c r="Y732" s="28" t="s">
        <v>4994</v>
      </c>
      <c r="Z732" s="28"/>
      <c r="AA732" s="23"/>
      <c r="AB732" s="23">
        <v>4.48</v>
      </c>
      <c r="AC732" s="34">
        <v>2140000.0</v>
      </c>
      <c r="AD732" s="34" t="s">
        <v>1192</v>
      </c>
      <c r="AE732" s="60"/>
      <c r="AF732" s="36">
        <v>1.90541422E8</v>
      </c>
      <c r="AG732" s="37">
        <v>0.3703</v>
      </c>
      <c r="AH732" s="38">
        <v>76639.0</v>
      </c>
      <c r="AI732" s="38">
        <v>75369.0</v>
      </c>
    </row>
    <row r="733">
      <c r="A733" s="19">
        <v>732.0</v>
      </c>
      <c r="B733" s="61" t="s">
        <v>2235</v>
      </c>
      <c r="C733" s="21"/>
      <c r="D733" s="22" t="s">
        <v>5108</v>
      </c>
      <c r="E733" s="23" t="s">
        <v>5109</v>
      </c>
      <c r="F733" s="23" t="s">
        <v>5110</v>
      </c>
      <c r="G733" s="51" t="s">
        <v>5111</v>
      </c>
      <c r="H733" s="51" t="s">
        <v>5112</v>
      </c>
      <c r="I733" s="51" t="s">
        <v>5113</v>
      </c>
      <c r="J733" s="64"/>
      <c r="K733" s="62" t="s">
        <v>1056</v>
      </c>
      <c r="L733" s="63"/>
      <c r="M733" s="63" t="s">
        <v>1177</v>
      </c>
      <c r="N733" s="63" t="s">
        <v>78</v>
      </c>
      <c r="O733" s="63" t="s">
        <v>78</v>
      </c>
      <c r="P733" s="63" t="s">
        <v>65</v>
      </c>
      <c r="Q733" s="63" t="s">
        <v>5114</v>
      </c>
      <c r="R733" s="61" t="s">
        <v>353</v>
      </c>
      <c r="S733" s="51" t="s">
        <v>5115</v>
      </c>
      <c r="T733" s="51" t="s">
        <v>149</v>
      </c>
      <c r="U733" s="64"/>
      <c r="V733" s="51" t="s">
        <v>5116</v>
      </c>
      <c r="W733" s="32" t="str">
        <f t="shared" si="1"/>
        <v>Biosample protocol</v>
      </c>
      <c r="X733" s="33" t="str">
        <f t="shared" si="2"/>
        <v>Experiment protocol</v>
      </c>
      <c r="Y733" s="65" t="s">
        <v>4994</v>
      </c>
      <c r="Z733" s="65"/>
      <c r="AA733" s="56"/>
      <c r="AB733" s="56">
        <v>1.325</v>
      </c>
      <c r="AC733" s="147">
        <v>1050000.0</v>
      </c>
      <c r="AD733" s="67" t="s">
        <v>1192</v>
      </c>
      <c r="AE733" s="144"/>
      <c r="AF733" s="36">
        <v>2.03699532E8</v>
      </c>
      <c r="AG733" s="37">
        <v>0.3869</v>
      </c>
      <c r="AH733" s="38">
        <v>107611.0</v>
      </c>
      <c r="AI733" s="38">
        <v>106022.0</v>
      </c>
    </row>
    <row r="734">
      <c r="A734" s="19">
        <v>733.0</v>
      </c>
      <c r="B734" s="61" t="s">
        <v>2235</v>
      </c>
      <c r="C734" s="21" t="s">
        <v>2236</v>
      </c>
      <c r="D734" s="22" t="s">
        <v>5117</v>
      </c>
      <c r="E734" s="23" t="s">
        <v>5118</v>
      </c>
      <c r="F734" s="23" t="s">
        <v>5119</v>
      </c>
      <c r="G734" s="51" t="s">
        <v>5120</v>
      </c>
      <c r="H734" s="51" t="s">
        <v>5121</v>
      </c>
      <c r="I734" s="51" t="s">
        <v>5122</v>
      </c>
      <c r="J734" s="64"/>
      <c r="K734" s="62" t="s">
        <v>1056</v>
      </c>
      <c r="L734" s="63"/>
      <c r="M734" s="63" t="s">
        <v>1177</v>
      </c>
      <c r="N734" s="63" t="s">
        <v>78</v>
      </c>
      <c r="O734" s="63" t="s">
        <v>78</v>
      </c>
      <c r="P734" s="63" t="s">
        <v>65</v>
      </c>
      <c r="Q734" s="63" t="s">
        <v>1177</v>
      </c>
      <c r="R734" s="61" t="s">
        <v>353</v>
      </c>
      <c r="S734" s="51" t="s">
        <v>3936</v>
      </c>
      <c r="T734" s="51" t="s">
        <v>149</v>
      </c>
      <c r="U734" s="64"/>
      <c r="V734" s="51" t="s">
        <v>5123</v>
      </c>
      <c r="W734" s="32" t="str">
        <f t="shared" si="1"/>
        <v>Biosample protocol</v>
      </c>
      <c r="X734" s="33" t="str">
        <f t="shared" si="2"/>
        <v>Experiment protocol</v>
      </c>
      <c r="Y734" s="65" t="s">
        <v>4994</v>
      </c>
      <c r="Z734" s="65"/>
      <c r="AA734" s="56"/>
      <c r="AB734" s="56">
        <v>0.972</v>
      </c>
      <c r="AC734" s="148">
        <v>1380000.0</v>
      </c>
      <c r="AD734" s="67" t="s">
        <v>1192</v>
      </c>
      <c r="AE734" s="144"/>
      <c r="AF734" s="36">
        <v>2.06456483E8</v>
      </c>
      <c r="AG734" s="37">
        <v>0.4356</v>
      </c>
      <c r="AH734" s="38">
        <v>115898.0</v>
      </c>
      <c r="AI734" s="38">
        <v>114344.0</v>
      </c>
    </row>
  </sheetData>
  <customSheetViews>
    <customSheetView guid="{9E26772E-E5C2-435C-868A-C8EFEFEDB633}" filter="1" showAutoFilter="1">
      <autoFilter ref="$A$1:$AI$734"/>
    </customSheetView>
  </customSheetViews>
  <conditionalFormatting sqref="C1:C734 W1:X734">
    <cfRule type="cellIs" dxfId="0" priority="1" operator="equal">
      <formula>"Myeloid / erythroid"</formula>
    </cfRule>
  </conditionalFormatting>
  <conditionalFormatting sqref="C1:C734 W1:X734">
    <cfRule type="cellIs" dxfId="1" priority="2" operator="equal">
      <formula>"Cancer / epithelial"</formula>
    </cfRule>
  </conditionalFormatting>
  <conditionalFormatting sqref="C1:C734 W1:X734">
    <cfRule type="cellIs" dxfId="2" priority="3" operator="equal">
      <formula>"vascular / endothelial"</formula>
    </cfRule>
  </conditionalFormatting>
  <conditionalFormatting sqref="C1:C734 W1:X734">
    <cfRule type="cellIs" dxfId="3" priority="4" operator="equal">
      <formula>"digestive"</formula>
    </cfRule>
  </conditionalFormatting>
  <conditionalFormatting sqref="C1:C734 W1:X734">
    <cfRule type="cellIs" dxfId="4" priority="5" operator="equal">
      <formula>"Pulmonary devel."</formula>
    </cfRule>
  </conditionalFormatting>
  <conditionalFormatting sqref="C1:C734 W1:X734">
    <cfRule type="cellIs" dxfId="5" priority="6" operator="equal">
      <formula>"musculoskeletal"</formula>
    </cfRule>
  </conditionalFormatting>
  <conditionalFormatting sqref="C1:C734 W1:X734">
    <cfRule type="cellIs" dxfId="6" priority="7" operator="equal">
      <formula>"Organ devel. / renal"</formula>
    </cfRule>
  </conditionalFormatting>
  <conditionalFormatting sqref="C1:C734 W1:X734">
    <cfRule type="cellIs" dxfId="7" priority="8" operator="equal">
      <formula>"cardiac"</formula>
    </cfRule>
  </conditionalFormatting>
  <conditionalFormatting sqref="C1:C734 W1:X734">
    <cfRule type="cellIs" dxfId="8" priority="9" operator="equal">
      <formula>"Placental / Trophoblast"</formula>
    </cfRule>
  </conditionalFormatting>
  <conditionalFormatting sqref="C1:C734 W1:X734">
    <cfRule type="cellIs" dxfId="9" priority="10" operator="equal">
      <formula>"Neural"</formula>
    </cfRule>
  </conditionalFormatting>
  <conditionalFormatting sqref="C1:C734 W1:X734">
    <cfRule type="cellIs" dxfId="10" priority="11" operator="equal">
      <formula>"Renal / cancer"</formula>
    </cfRule>
  </conditionalFormatting>
  <conditionalFormatting sqref="C1:C734 W1:X734">
    <cfRule type="cellIs" dxfId="11" priority="12" operator="equal">
      <formula>"lymphoid"</formula>
    </cfRule>
  </conditionalFormatting>
  <conditionalFormatting sqref="C1:C734 W1:X734">
    <cfRule type="cellIs" dxfId="12" priority="13" operator="equal">
      <formula>"Primitive / embryonic"</formula>
    </cfRule>
  </conditionalFormatting>
  <conditionalFormatting sqref="C1:C734 W1:X734">
    <cfRule type="cellIs" dxfId="13" priority="14" operator="equal">
      <formula>"Stromal B"</formula>
    </cfRule>
  </conditionalFormatting>
  <conditionalFormatting sqref="C1:C734 W1:X734">
    <cfRule type="cellIs" dxfId="14" priority="15" operator="equal">
      <formula>"Stromal A"</formula>
    </cfRule>
  </conditionalFormatting>
  <conditionalFormatting sqref="C1:C734 W1:X734">
    <cfRule type="cellIs" dxfId="15" priority="16" operator="equal">
      <formula>"Tissue invariant"</formula>
    </cfRule>
  </conditionalFormatting>
  <conditionalFormatting sqref="AH1:AH734">
    <cfRule type="colorScale" priority="17">
      <colorScale>
        <cfvo type="min"/>
        <cfvo type="max"/>
        <color rgb="FFFFFFFF"/>
        <color rgb="FF57BB8A"/>
      </colorScale>
    </cfRule>
  </conditionalFormatting>
  <conditionalFormatting sqref="AG1:AG734">
    <cfRule type="colorScale" priority="18">
      <colorScale>
        <cfvo type="min"/>
        <cfvo type="max"/>
        <color rgb="FFFFFFFF"/>
        <color rgb="FF57BB8A"/>
      </colorScale>
    </cfRule>
  </conditionalFormatting>
  <conditionalFormatting sqref="AF2:AF734">
    <cfRule type="colorScale" priority="19">
      <colorScale>
        <cfvo type="min"/>
        <cfvo type="max"/>
        <color rgb="FFFFFFFF"/>
        <color rgb="FF57BB8A"/>
      </colorScale>
    </cfRule>
  </conditionalFormatting>
  <conditionalFormatting sqref="C4 W4:X4">
    <cfRule type="colorScale" priority="20">
      <colorScale>
        <cfvo type="min"/>
        <cfvo type="max"/>
        <color rgb="FF57BB8A"/>
        <color rgb="FFFFFFFF"/>
      </colorScale>
    </cfRule>
  </conditionalFormatting>
  <conditionalFormatting sqref="AI1:AI734">
    <cfRule type="colorScale" priority="21">
      <colorScale>
        <cfvo type="min"/>
        <cfvo type="max"/>
        <color rgb="FFFFFFFF"/>
        <color rgb="FF57BB8A"/>
      </colorScale>
    </cfRule>
  </conditionalFormatting>
  <hyperlinks>
    <hyperlink r:id="rId1" ref="V67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  <tableParts count="1">
    <tablePart r:id="rId4"/>
  </tableParts>
</worksheet>
</file>