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source\repos\planHelperV2\"/>
    </mc:Choice>
  </mc:AlternateContent>
  <bookViews>
    <workbookView xWindow="0" yWindow="0" windowWidth="28800" windowHeight="12435" activeTab="2"/>
  </bookViews>
  <sheets>
    <sheet name="todosLosPlanes" sheetId="1" r:id="rId1"/>
    <sheet name="promedioDiasAprobacion-Inicio" sheetId="3" r:id="rId2"/>
    <sheet name="pacientesSinPlacas" sheetId="4" r:id="rId3"/>
  </sheets>
  <definedNames>
    <definedName name="_xlnm._FilterDatabase" localSheetId="1" hidden="1">'promedioDiasAprobacion-Inicio'!$A$1:$G$55</definedName>
    <definedName name="_xlnm._FilterDatabase" localSheetId="0" hidden="1">todosLosPlanes!$A$1:$I$412</definedName>
  </definedNames>
  <calcPr calcId="162913"/>
</workbook>
</file>

<file path=xl/calcChain.xml><?xml version="1.0" encoding="utf-8"?>
<calcChain xmlns="http://schemas.openxmlformats.org/spreadsheetml/2006/main">
  <c r="C55" i="3" l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395" i="1" l="1"/>
  <c r="J394" i="1"/>
  <c r="J393" i="1"/>
  <c r="J391" i="1"/>
  <c r="J390" i="1"/>
  <c r="J389" i="1"/>
  <c r="J387" i="1"/>
  <c r="J386" i="1"/>
  <c r="J383" i="1"/>
  <c r="J381" i="1"/>
  <c r="J380" i="1"/>
  <c r="J375" i="1"/>
  <c r="J374" i="1"/>
  <c r="J373" i="1"/>
  <c r="J372" i="1"/>
  <c r="J371" i="1"/>
  <c r="J370" i="1"/>
  <c r="J369" i="1"/>
  <c r="J368" i="1"/>
  <c r="J367" i="1"/>
  <c r="J361" i="1"/>
  <c r="J360" i="1"/>
  <c r="J359" i="1"/>
  <c r="J358" i="1"/>
  <c r="J356" i="1"/>
  <c r="J355" i="1"/>
  <c r="J352" i="1"/>
  <c r="J351" i="1"/>
  <c r="J350" i="1"/>
  <c r="J349" i="1"/>
  <c r="J348" i="1"/>
  <c r="J347" i="1"/>
  <c r="J345" i="1"/>
  <c r="J344" i="1"/>
  <c r="J343" i="1"/>
  <c r="J342" i="1"/>
  <c r="J336" i="1"/>
  <c r="J335" i="1"/>
  <c r="J334" i="1"/>
  <c r="J333" i="1"/>
  <c r="J332" i="1"/>
  <c r="J326" i="1"/>
  <c r="J325" i="1"/>
  <c r="J324" i="1"/>
  <c r="J323" i="1"/>
  <c r="J319" i="1"/>
  <c r="J313" i="1"/>
  <c r="J312" i="1"/>
  <c r="J311" i="1"/>
  <c r="J310" i="1"/>
  <c r="J306" i="1"/>
  <c r="J305" i="1"/>
  <c r="J304" i="1"/>
  <c r="J303" i="1"/>
  <c r="J302" i="1"/>
  <c r="J300" i="1"/>
  <c r="J299" i="1"/>
  <c r="J298" i="1"/>
  <c r="J297" i="1"/>
  <c r="J296" i="1"/>
  <c r="J295" i="1"/>
  <c r="J294" i="1"/>
  <c r="J293" i="1"/>
  <c r="J292" i="1"/>
  <c r="J291" i="1"/>
  <c r="J290" i="1"/>
  <c r="J287" i="1"/>
  <c r="J285" i="1"/>
  <c r="J284" i="1"/>
  <c r="J280" i="1"/>
  <c r="J278" i="1"/>
  <c r="J277" i="1"/>
  <c r="J274" i="1"/>
  <c r="J271" i="1"/>
  <c r="J270" i="1"/>
  <c r="J269" i="1"/>
  <c r="J267" i="1"/>
  <c r="J262" i="1"/>
  <c r="J261" i="1"/>
  <c r="J260" i="1"/>
  <c r="J259" i="1"/>
  <c r="J257" i="1"/>
  <c r="J255" i="1"/>
  <c r="J254" i="1"/>
  <c r="J253" i="1"/>
  <c r="J252" i="1"/>
  <c r="J251" i="1"/>
  <c r="J250" i="1"/>
  <c r="J249" i="1"/>
  <c r="J248" i="1"/>
  <c r="J247" i="1"/>
  <c r="J246" i="1"/>
  <c r="J245" i="1"/>
  <c r="J243" i="1"/>
  <c r="J242" i="1"/>
  <c r="J239" i="1"/>
  <c r="J238" i="1"/>
  <c r="J237" i="1"/>
  <c r="J236" i="1"/>
  <c r="J235" i="1"/>
  <c r="J230" i="1"/>
  <c r="J227" i="1"/>
  <c r="J226" i="1"/>
  <c r="J224" i="1"/>
  <c r="J223" i="1"/>
  <c r="J222" i="1"/>
  <c r="J221" i="1"/>
  <c r="J220" i="1"/>
  <c r="J219" i="1"/>
  <c r="J213" i="1"/>
  <c r="J212" i="1"/>
  <c r="J210" i="1"/>
  <c r="J209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2" i="1"/>
  <c r="J121" i="1"/>
  <c r="J120" i="1"/>
  <c r="J118" i="1"/>
  <c r="J117" i="1"/>
  <c r="J115" i="1"/>
  <c r="J114" i="1"/>
  <c r="J113" i="1"/>
  <c r="J112" i="1"/>
  <c r="J111" i="1"/>
  <c r="J110" i="1"/>
  <c r="J109" i="1"/>
  <c r="J106" i="1"/>
  <c r="J105" i="1"/>
  <c r="J104" i="1"/>
  <c r="J100" i="1"/>
  <c r="J99" i="1"/>
  <c r="J98" i="1"/>
  <c r="J97" i="1"/>
  <c r="J94" i="1"/>
  <c r="J93" i="1"/>
  <c r="J92" i="1"/>
  <c r="J91" i="1"/>
  <c r="J90" i="1"/>
  <c r="J89" i="1"/>
  <c r="J88" i="1"/>
  <c r="J87" i="1"/>
  <c r="J86" i="1"/>
  <c r="J85" i="1"/>
  <c r="J84" i="1"/>
  <c r="J82" i="1"/>
  <c r="J81" i="1"/>
  <c r="J80" i="1"/>
  <c r="J79" i="1"/>
  <c r="J78" i="1"/>
  <c r="J77" i="1"/>
  <c r="J76" i="1"/>
  <c r="J75" i="1"/>
  <c r="J74" i="1"/>
  <c r="J70" i="1"/>
  <c r="J69" i="1"/>
  <c r="J68" i="1"/>
  <c r="J67" i="1"/>
  <c r="J66" i="1"/>
  <c r="J65" i="1"/>
  <c r="J64" i="1"/>
  <c r="J61" i="1"/>
  <c r="J58" i="1"/>
  <c r="J57" i="1"/>
  <c r="J54" i="1"/>
  <c r="J52" i="1"/>
  <c r="J51" i="1"/>
  <c r="J50" i="1"/>
  <c r="J49" i="1"/>
  <c r="J48" i="1"/>
  <c r="J47" i="1"/>
  <c r="J46" i="1"/>
  <c r="J42" i="1"/>
  <c r="J41" i="1"/>
  <c r="J39" i="1"/>
  <c r="J38" i="1"/>
  <c r="J33" i="1"/>
  <c r="J32" i="1"/>
  <c r="J31" i="1"/>
  <c r="J30" i="1"/>
  <c r="J29" i="1"/>
  <c r="J25" i="1"/>
  <c r="J24" i="1"/>
  <c r="J23" i="1"/>
  <c r="J22" i="1"/>
  <c r="J21" i="1"/>
  <c r="J20" i="1"/>
  <c r="J19" i="1"/>
  <c r="J16" i="1"/>
  <c r="J14" i="1"/>
  <c r="J13" i="1"/>
  <c r="J12" i="1"/>
  <c r="J7" i="1"/>
  <c r="J6" i="1"/>
  <c r="J3" i="1"/>
  <c r="J2" i="1"/>
</calcChain>
</file>

<file path=xl/sharedStrings.xml><?xml version="1.0" encoding="utf-8"?>
<sst xmlns="http://schemas.openxmlformats.org/spreadsheetml/2006/main" count="2202" uniqueCount="403">
  <si>
    <t>ID</t>
  </si>
  <si>
    <t>Plan</t>
  </si>
  <si>
    <t>Equipo</t>
  </si>
  <si>
    <t>Status</t>
  </si>
  <si>
    <t>Fecha</t>
  </si>
  <si>
    <t>Modalidad</t>
  </si>
  <si>
    <t>Fx completadas</t>
  </si>
  <si>
    <t xml:space="preserve"> Fx totales</t>
  </si>
  <si>
    <t xml:space="preserve"> Fecha Inicio</t>
  </si>
  <si>
    <t>1-89739-0</t>
  </si>
  <si>
    <t>PlanVMAT</t>
  </si>
  <si>
    <t>Equipo1</t>
  </si>
  <si>
    <t>TreatApproval</t>
  </si>
  <si>
    <t>VMAT</t>
  </si>
  <si>
    <t>1-89804-0</t>
  </si>
  <si>
    <t>Plan2</t>
  </si>
  <si>
    <t>1-89768-0</t>
  </si>
  <si>
    <t>Plan et1</t>
  </si>
  <si>
    <t>PlanApproval</t>
  </si>
  <si>
    <t>Plan et2</t>
  </si>
  <si>
    <t>1-89832-0</t>
  </si>
  <si>
    <t>Plan1</t>
  </si>
  <si>
    <t>1-89779-0</t>
  </si>
  <si>
    <t>Plan2_FiF</t>
  </si>
  <si>
    <t>3D</t>
  </si>
  <si>
    <t>1-89691-0</t>
  </si>
  <si>
    <t>Plan et1_1mm</t>
  </si>
  <si>
    <t>Plan et2_1mm</t>
  </si>
  <si>
    <t>1-89800-0</t>
  </si>
  <si>
    <t>1-89855-0</t>
  </si>
  <si>
    <t>1-89818-0</t>
  </si>
  <si>
    <t>Plan1_FiF</t>
  </si>
  <si>
    <t>1-89729-0</t>
  </si>
  <si>
    <t>1-83113-1</t>
  </si>
  <si>
    <t>1-89868-0</t>
  </si>
  <si>
    <t>1-89438-0</t>
  </si>
  <si>
    <t>1-89856-0</t>
  </si>
  <si>
    <t>1-89775-0</t>
  </si>
  <si>
    <t>Plan1_Et2</t>
  </si>
  <si>
    <t>Plan4_Et1</t>
  </si>
  <si>
    <t>1-89891-0</t>
  </si>
  <si>
    <t>1-89871-0</t>
  </si>
  <si>
    <t>1-37214-1</t>
  </si>
  <si>
    <t>Plan4_FiF</t>
  </si>
  <si>
    <t>Plan et3</t>
  </si>
  <si>
    <t>1-89900-0</t>
  </si>
  <si>
    <t>1-89907-0</t>
  </si>
  <si>
    <t>Plan_FiF</t>
  </si>
  <si>
    <t>1-89923-0</t>
  </si>
  <si>
    <t>1-89924-0</t>
  </si>
  <si>
    <t>1-60329-1</t>
  </si>
  <si>
    <t>1-00000-1</t>
  </si>
  <si>
    <t>Cube 2D2D</t>
  </si>
  <si>
    <t>1-89937-0</t>
  </si>
  <si>
    <t>1-48898-2</t>
  </si>
  <si>
    <t>1-89945-0</t>
  </si>
  <si>
    <t>1-89944-0</t>
  </si>
  <si>
    <t>1-89942-0</t>
  </si>
  <si>
    <t>1-89968-0</t>
  </si>
  <si>
    <t>1-89964-0</t>
  </si>
  <si>
    <t>1-89948-0</t>
  </si>
  <si>
    <t>Plan1_Mettco</t>
  </si>
  <si>
    <t>1-89896-0</t>
  </si>
  <si>
    <t>Plan2_QA</t>
  </si>
  <si>
    <t>1-89934-0</t>
  </si>
  <si>
    <t>Plan_50_VMAT</t>
  </si>
  <si>
    <t>Plan60_VMAT</t>
  </si>
  <si>
    <t>1-89977-0</t>
  </si>
  <si>
    <t>1-88275-0</t>
  </si>
  <si>
    <t>Plan1 eq1</t>
  </si>
  <si>
    <t>1-90036-0</t>
  </si>
  <si>
    <t>1-90048-0</t>
  </si>
  <si>
    <t>1-90085-0</t>
  </si>
  <si>
    <t>1-90056-0</t>
  </si>
  <si>
    <t>1-84784-0</t>
  </si>
  <si>
    <t>1-57343-1</t>
  </si>
  <si>
    <t>1-90099-0</t>
  </si>
  <si>
    <t>1-90055-0</t>
  </si>
  <si>
    <t>1-90039-0</t>
  </si>
  <si>
    <t>1-90138-0</t>
  </si>
  <si>
    <t>1-89458-0</t>
  </si>
  <si>
    <t>Plan3</t>
  </si>
  <si>
    <t>1-89849-0</t>
  </si>
  <si>
    <t>Plan1_FiF:1</t>
  </si>
  <si>
    <t>1-90128-0</t>
  </si>
  <si>
    <t>1-90140-0</t>
  </si>
  <si>
    <t>1-86581-0</t>
  </si>
  <si>
    <t>Plan4_PTV1_c</t>
  </si>
  <si>
    <t>Plan5_PTV2_c</t>
  </si>
  <si>
    <t>1-90114-0</t>
  </si>
  <si>
    <t>1-85933-0</t>
  </si>
  <si>
    <t>Plan_ColDor_F</t>
  </si>
  <si>
    <t>1-90146-0</t>
  </si>
  <si>
    <t>Plan_normofx_</t>
  </si>
  <si>
    <t>1-90190-0</t>
  </si>
  <si>
    <t>Plan_WU</t>
  </si>
  <si>
    <t>1-90214-0</t>
  </si>
  <si>
    <t>Plan2_Cerv_L</t>
  </si>
  <si>
    <t>Plan3_24fx</t>
  </si>
  <si>
    <t>Plan_WU_QA</t>
  </si>
  <si>
    <t>1-89661-0</t>
  </si>
  <si>
    <t>VMAT_60Gy</t>
  </si>
  <si>
    <t>VMAT_50Gyr</t>
  </si>
  <si>
    <t>1-65240-2</t>
  </si>
  <si>
    <t>1-88930-0</t>
  </si>
  <si>
    <t>1-90260-0</t>
  </si>
  <si>
    <t>1-90268-0</t>
  </si>
  <si>
    <t>1-90303-0</t>
  </si>
  <si>
    <t>Et1 Mod 7fx</t>
  </si>
  <si>
    <t>Et2 Mod 15fx</t>
  </si>
  <si>
    <t>1-90335-0</t>
  </si>
  <si>
    <t>1-90341-0</t>
  </si>
  <si>
    <t>1-90357-0</t>
  </si>
  <si>
    <t>Plan_1_FiF</t>
  </si>
  <si>
    <t>5-21199-0</t>
  </si>
  <si>
    <t>1-90349-0</t>
  </si>
  <si>
    <t>Plan1_VMAT</t>
  </si>
  <si>
    <t>1-90295-0</t>
  </si>
  <si>
    <t>Plan3_IMRT #</t>
  </si>
  <si>
    <t>IMRT</t>
  </si>
  <si>
    <t>1-90370-0</t>
  </si>
  <si>
    <t>1-90356-0</t>
  </si>
  <si>
    <t>Plan3_FiF</t>
  </si>
  <si>
    <t>1-90376-0</t>
  </si>
  <si>
    <t>1-90272-0</t>
  </si>
  <si>
    <t>Plan_VMAT</t>
  </si>
  <si>
    <t>1-87934-0</t>
  </si>
  <si>
    <t>Dorsal_Eq3:1</t>
  </si>
  <si>
    <t>2100CMLC</t>
  </si>
  <si>
    <t>1-89810-0</t>
  </si>
  <si>
    <t>1-89833-0</t>
  </si>
  <si>
    <t>5-21188-0</t>
  </si>
  <si>
    <t>1-89675-0</t>
  </si>
  <si>
    <t>Plan_Testi</t>
  </si>
  <si>
    <t>1-89837-0</t>
  </si>
  <si>
    <t>1-85009-1</t>
  </si>
  <si>
    <t>1-89310-0</t>
  </si>
  <si>
    <t>Plan et2r1_Fi</t>
  </si>
  <si>
    <t>1-89762-0</t>
  </si>
  <si>
    <t>1-89854-0</t>
  </si>
  <si>
    <t>Plan_54</t>
  </si>
  <si>
    <t>Plan_22_FiF</t>
  </si>
  <si>
    <t>1-89878-0</t>
  </si>
  <si>
    <t>1-89894-0</t>
  </si>
  <si>
    <t>1-89910-0</t>
  </si>
  <si>
    <t>1-83768-0</t>
  </si>
  <si>
    <t>Plan et1_FiF</t>
  </si>
  <si>
    <t>1-89930-0</t>
  </si>
  <si>
    <t>1-89899-0</t>
  </si>
  <si>
    <t>1-89898-0</t>
  </si>
  <si>
    <t>1-89933-0</t>
  </si>
  <si>
    <t>1-89936-0</t>
  </si>
  <si>
    <t>1-89962-0</t>
  </si>
  <si>
    <t>1-88016-0</t>
  </si>
  <si>
    <t>1-89984-0</t>
  </si>
  <si>
    <t>1-87931-0</t>
  </si>
  <si>
    <t>Plan_Ago20_Fi</t>
  </si>
  <si>
    <t>1-82689-0</t>
  </si>
  <si>
    <t>Plan_D9-L3_Fi</t>
  </si>
  <si>
    <t>1-90044-0</t>
  </si>
  <si>
    <t>1-90064-0</t>
  </si>
  <si>
    <t>1-90053-0</t>
  </si>
  <si>
    <t>1-90059-0</t>
  </si>
  <si>
    <t>1-90084-0</t>
  </si>
  <si>
    <t>1-90042-0</t>
  </si>
  <si>
    <t>1-90058-0</t>
  </si>
  <si>
    <t>1-90104-0</t>
  </si>
  <si>
    <t>Plan_Columna</t>
  </si>
  <si>
    <t>Plan_Cadera_F</t>
  </si>
  <si>
    <t>1-90078-0</t>
  </si>
  <si>
    <t>1-89978-0</t>
  </si>
  <si>
    <t>1-90092-0</t>
  </si>
  <si>
    <t>1-90083-0</t>
  </si>
  <si>
    <t>1-90131-0</t>
  </si>
  <si>
    <t>Plan1 s/bolus</t>
  </si>
  <si>
    <t>1-86630-0</t>
  </si>
  <si>
    <t>1-90153-0</t>
  </si>
  <si>
    <t>1-90110-0</t>
  </si>
  <si>
    <t>1-90144-0</t>
  </si>
  <si>
    <t>1-90154-0</t>
  </si>
  <si>
    <t>1-84335-1</t>
  </si>
  <si>
    <t>Plan1_Fot</t>
  </si>
  <si>
    <t>1-84787-2</t>
  </si>
  <si>
    <t>1-90196-0</t>
  </si>
  <si>
    <t>1-90185-0</t>
  </si>
  <si>
    <t>Plan_2_FiF</t>
  </si>
  <si>
    <t>1-90169-0</t>
  </si>
  <si>
    <t>1-90199-0</t>
  </si>
  <si>
    <t>1-89560-0</t>
  </si>
  <si>
    <t>1-90121-0</t>
  </si>
  <si>
    <t>1-89258-0</t>
  </si>
  <si>
    <t>5-21195-0</t>
  </si>
  <si>
    <t>1-86675-0</t>
  </si>
  <si>
    <t>1-81427-0</t>
  </si>
  <si>
    <t>1-90188-0</t>
  </si>
  <si>
    <t>1-90205-0</t>
  </si>
  <si>
    <t>1-90127-0</t>
  </si>
  <si>
    <t>1-84733-1</t>
  </si>
  <si>
    <t>1-90202-0</t>
  </si>
  <si>
    <t>1-90231-0</t>
  </si>
  <si>
    <t>Plan3D_FiF</t>
  </si>
  <si>
    <t>1-82937-0</t>
  </si>
  <si>
    <t>Pln_Es_DoFiF2</t>
  </si>
  <si>
    <t>1-90281-0</t>
  </si>
  <si>
    <t>1-90308-0</t>
  </si>
  <si>
    <t>Plan 3cm</t>
  </si>
  <si>
    <t>1-90289-0</t>
  </si>
  <si>
    <t>Plan1 mod</t>
  </si>
  <si>
    <t>1-90302-0</t>
  </si>
  <si>
    <t>1-90313-0</t>
  </si>
  <si>
    <t>Plan1 #</t>
  </si>
  <si>
    <t>1-90216-0</t>
  </si>
  <si>
    <t>1-90075-0</t>
  </si>
  <si>
    <t>Plan_isoprev</t>
  </si>
  <si>
    <t>1-44188-1</t>
  </si>
  <si>
    <t>Plan_Axila_Fi</t>
  </si>
  <si>
    <t>1-90293-0</t>
  </si>
  <si>
    <t>Plan2b</t>
  </si>
  <si>
    <t>16-6499-0</t>
  </si>
  <si>
    <t>Plan2_Opc_FiF</t>
  </si>
  <si>
    <t>1-90365-0</t>
  </si>
  <si>
    <t>1-90286-0</t>
  </si>
  <si>
    <t>1-90371-0</t>
  </si>
  <si>
    <t>1-90344-0</t>
  </si>
  <si>
    <t>1-90397-0</t>
  </si>
  <si>
    <t>1-90386-0</t>
  </si>
  <si>
    <t>1-90390-0</t>
  </si>
  <si>
    <t>1-90409-0</t>
  </si>
  <si>
    <t>1-89276-0</t>
  </si>
  <si>
    <t>Plan_VMAT1</t>
  </si>
  <si>
    <t>D-2300CD</t>
  </si>
  <si>
    <t>1-82204-0</t>
  </si>
  <si>
    <t>1-89830-0</t>
  </si>
  <si>
    <t>1-89808-0</t>
  </si>
  <si>
    <t>1-89784-0</t>
  </si>
  <si>
    <t>RA QA00</t>
  </si>
  <si>
    <t>SnookerCueWL</t>
  </si>
  <si>
    <t>1-89678-0</t>
  </si>
  <si>
    <t>Plan_Sacro</t>
  </si>
  <si>
    <t>Plan_Dorsal</t>
  </si>
  <si>
    <t>1-89865-0</t>
  </si>
  <si>
    <t>Plan1_1mm</t>
  </si>
  <si>
    <t>1-89824-0</t>
  </si>
  <si>
    <t>Plan_Hybrid</t>
  </si>
  <si>
    <t>1-89852-0</t>
  </si>
  <si>
    <t>1-89879-0</t>
  </si>
  <si>
    <t>Plan_VMAT_Hy</t>
  </si>
  <si>
    <t>1-89873-0</t>
  </si>
  <si>
    <t>Plan_CSI_Sup</t>
  </si>
  <si>
    <t>Pla-boost</t>
  </si>
  <si>
    <t>Plan_CSI_Inf</t>
  </si>
  <si>
    <t>1-89692-0</t>
  </si>
  <si>
    <t>1-72445-1</t>
  </si>
  <si>
    <t>Plan_2020_C</t>
  </si>
  <si>
    <t>1-85336-0</t>
  </si>
  <si>
    <t>1-89902-0</t>
  </si>
  <si>
    <t>1-89893-0</t>
  </si>
  <si>
    <t>Plan4</t>
  </si>
  <si>
    <t>1-89921-0</t>
  </si>
  <si>
    <t>1-89913-0</t>
  </si>
  <si>
    <t>1-87782-1</t>
  </si>
  <si>
    <t>Plan_C1_FiF</t>
  </si>
  <si>
    <t>Plan_CSI_Inf:1</t>
  </si>
  <si>
    <t>1-89932-0</t>
  </si>
  <si>
    <t>Plan4_C7_FiF</t>
  </si>
  <si>
    <t>1-79570-0</t>
  </si>
  <si>
    <t>Plan_3-7_5fr</t>
  </si>
  <si>
    <t>Pn10_26_5fr</t>
  </si>
  <si>
    <t>Plan_15</t>
  </si>
  <si>
    <t>Plan_24</t>
  </si>
  <si>
    <t>Plan_25</t>
  </si>
  <si>
    <t>1-89872-0</t>
  </si>
  <si>
    <t>Plan3_SInsp_1</t>
  </si>
  <si>
    <t>_VMT1-2_16-19</t>
  </si>
  <si>
    <t>aPlan_8-9_5fr</t>
  </si>
  <si>
    <t>1-89890-0</t>
  </si>
  <si>
    <t>1-89943-0</t>
  </si>
  <si>
    <t>5-21053-1</t>
  </si>
  <si>
    <t>Plan2_1mm</t>
  </si>
  <si>
    <t>1-89767-0</t>
  </si>
  <si>
    <t>Pl_3D_ET1_FiF</t>
  </si>
  <si>
    <t>Pl_3D_ET2_FiF</t>
  </si>
  <si>
    <t>_VMT1-2_16-21</t>
  </si>
  <si>
    <t>1-89949-0</t>
  </si>
  <si>
    <t>1-89976-0</t>
  </si>
  <si>
    <t>1-89961-0</t>
  </si>
  <si>
    <t>Boost</t>
  </si>
  <si>
    <t>Plan1_QA</t>
  </si>
  <si>
    <t>1-89960-0</t>
  </si>
  <si>
    <t>Boost_QA</t>
  </si>
  <si>
    <t>1-89952-0</t>
  </si>
  <si>
    <t>1-90007-0</t>
  </si>
  <si>
    <t>1-89992-0</t>
  </si>
  <si>
    <t>1-90005-0</t>
  </si>
  <si>
    <t>Plan6_1mm</t>
  </si>
  <si>
    <t>1-90065-0</t>
  </si>
  <si>
    <t>Plan_Holo_FiF</t>
  </si>
  <si>
    <t>PlanD6-8_CamR</t>
  </si>
  <si>
    <t>1-87944-1</t>
  </si>
  <si>
    <t>PTV2_9Gyx3_1m</t>
  </si>
  <si>
    <t>Plan6_1_SRSMC</t>
  </si>
  <si>
    <t>1-89991-0</t>
  </si>
  <si>
    <t>Plan6_FiF</t>
  </si>
  <si>
    <t>1-90096-0</t>
  </si>
  <si>
    <t>PTV1</t>
  </si>
  <si>
    <t>PTV2</t>
  </si>
  <si>
    <t>1-89625-0</t>
  </si>
  <si>
    <t>Plan1_Eq4</t>
  </si>
  <si>
    <t>P2_PTV1_1mm</t>
  </si>
  <si>
    <t>1-89999-0</t>
  </si>
  <si>
    <t>Plan VMAT1</t>
  </si>
  <si>
    <t>1-90082-0</t>
  </si>
  <si>
    <t>1-90040-0</t>
  </si>
  <si>
    <t>Plan 2</t>
  </si>
  <si>
    <t>1-89875-0</t>
  </si>
  <si>
    <t>Plan1_FiF_Eq4</t>
  </si>
  <si>
    <t>1-90080-0</t>
  </si>
  <si>
    <t>1-90101-0</t>
  </si>
  <si>
    <t>1-90077-0</t>
  </si>
  <si>
    <t>1-90149-0</t>
  </si>
  <si>
    <t>1-90047-0</t>
  </si>
  <si>
    <t>Plan_CSI_3</t>
  </si>
  <si>
    <t>Plan_CSI_2</t>
  </si>
  <si>
    <t>PTV2_9Gyx3cam</t>
  </si>
  <si>
    <t>Plan_CSI_1</t>
  </si>
  <si>
    <t>1-90135-0</t>
  </si>
  <si>
    <t>Plan_Iso1</t>
  </si>
  <si>
    <t>Plan_Iso2</t>
  </si>
  <si>
    <t>Plan_Iso3</t>
  </si>
  <si>
    <t>1-90134-0</t>
  </si>
  <si>
    <t>Plan_Boost</t>
  </si>
  <si>
    <t>Plan_CSI_1-c0</t>
  </si>
  <si>
    <t>1-90139-0</t>
  </si>
  <si>
    <t>1-80558-1</t>
  </si>
  <si>
    <t>PlanT8-9</t>
  </si>
  <si>
    <t>PlanL1_FiF</t>
  </si>
  <si>
    <t>1-90156-0</t>
  </si>
  <si>
    <t>1-90103-0</t>
  </si>
  <si>
    <t>Plan_PTV2</t>
  </si>
  <si>
    <t>Plan_PTV1</t>
  </si>
  <si>
    <t>Plan_PTV3</t>
  </si>
  <si>
    <t>1-90062-0</t>
  </si>
  <si>
    <t>Plan1_G1_1mm</t>
  </si>
  <si>
    <t>Plan_Boost2</t>
  </si>
  <si>
    <t>Plan4_G2G3</t>
  </si>
  <si>
    <t>Plan4_Lecho2</t>
  </si>
  <si>
    <t>1-85706-1</t>
  </si>
  <si>
    <t>1-90195-0</t>
  </si>
  <si>
    <t>P4_G2G3_1mm</t>
  </si>
  <si>
    <t>P4_Lecho2_1mm</t>
  </si>
  <si>
    <t>1-89514-0</t>
  </si>
  <si>
    <t>PTV3</t>
  </si>
  <si>
    <t>PTV1_4</t>
  </si>
  <si>
    <t>1-90224-0</t>
  </si>
  <si>
    <t>1-90119-0</t>
  </si>
  <si>
    <t>Plan4_1mm</t>
  </si>
  <si>
    <t>CBCT</t>
  </si>
  <si>
    <t>1-90203-0</t>
  </si>
  <si>
    <t>Plan8</t>
  </si>
  <si>
    <t>1-88890-0</t>
  </si>
  <si>
    <t>1-90030-0</t>
  </si>
  <si>
    <t>Plan1_ReTAC</t>
  </si>
  <si>
    <t>Plan2_ReTAC</t>
  </si>
  <si>
    <t>Plan3_ReTAC</t>
  </si>
  <si>
    <t>1-90164-0</t>
  </si>
  <si>
    <t>1-90290-0</t>
  </si>
  <si>
    <t>1-87980-0</t>
  </si>
  <si>
    <t>1-90292-0</t>
  </si>
  <si>
    <t>1-90306-0</t>
  </si>
  <si>
    <t>1-90277-0</t>
  </si>
  <si>
    <t>Plan1_PTV1_1</t>
  </si>
  <si>
    <t>1-90225-0</t>
  </si>
  <si>
    <t>Plan4_PTV1mm1</t>
  </si>
  <si>
    <t>1-90301-0</t>
  </si>
  <si>
    <t>PTV2_1mm DCA</t>
  </si>
  <si>
    <t>Plan1_PTV2_1</t>
  </si>
  <si>
    <t>1-90315-0</t>
  </si>
  <si>
    <t>P4_PTV1mm_SRS</t>
  </si>
  <si>
    <t>1-90340-0</t>
  </si>
  <si>
    <t>Plan2_FiF eq4</t>
  </si>
  <si>
    <t>1-59954-4</t>
  </si>
  <si>
    <t>1-90342-0</t>
  </si>
  <si>
    <t>Plan_CSI1</t>
  </si>
  <si>
    <t>Plan_CSI3</t>
  </si>
  <si>
    <t>Plan_CSI2</t>
  </si>
  <si>
    <t>1-90375-0</t>
  </si>
  <si>
    <t>1-90359-0</t>
  </si>
  <si>
    <t>1-90305-0</t>
  </si>
  <si>
    <t>1-90060-0</t>
  </si>
  <si>
    <t>Plan_boost</t>
  </si>
  <si>
    <t>1-90368-0</t>
  </si>
  <si>
    <t>1-90411-0</t>
  </si>
  <si>
    <t>Plan_SUP</t>
  </si>
  <si>
    <t>Plan_INF</t>
  </si>
  <si>
    <t>Desde</t>
  </si>
  <si>
    <t>Hasta</t>
  </si>
  <si>
    <t>cantidad</t>
  </si>
  <si>
    <t>dias</t>
  </si>
  <si>
    <t>Curso</t>
  </si>
  <si>
    <t>Ultima Fx</t>
  </si>
  <si>
    <t xml:space="preserve"> Ultima Fx con Imagen</t>
  </si>
  <si>
    <t>C0_Jul20</t>
  </si>
  <si>
    <t>C0_Ago20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</si>
</sst>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2100CMLC-3D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'promedioDiasAprobacion-Inicio'!$C$2:$C$7</c:f>
              <c:numCache>
                <c:formatCode>d\-mmm\-yy</c:formatCode>
                <c:ptCount val="6"/>
                <c:pt idx="0">
                  <c:v>44060</c:v>
                </c:pt>
                <c:pt idx="1">
                  <c:v>44030</c:v>
                </c:pt>
                <c:pt idx="2">
                  <c:v>44000</c:v>
                </c:pt>
                <c:pt idx="3">
                  <c:v>43970</c:v>
                </c:pt>
                <c:pt idx="4">
                  <c:v>43940</c:v>
                </c:pt>
                <c:pt idx="5">
                  <c:v>43910</c:v>
                </c:pt>
              </c:numCache>
            </c:numRef>
          </c:xVal>
          <c:yVal>
            <c:numRef>
              <c:f>'promedioDiasAprobacion-Inicio'!$G$2:$G$7</c:f>
              <c:numCache>
                <c:formatCode>General</c:formatCode>
                <c:ptCount val="6"/>
                <c:pt idx="0">
                  <c:v>7.3529411764705896</c:v>
                </c:pt>
                <c:pt idx="1">
                  <c:v>8.0704225352112697</c:v>
                </c:pt>
                <c:pt idx="2">
                  <c:v>7.5294117647058796</c:v>
                </c:pt>
                <c:pt idx="3">
                  <c:v>7.1875</c:v>
                </c:pt>
                <c:pt idx="4">
                  <c:v>8.2586206896551708</c:v>
                </c:pt>
                <c:pt idx="5">
                  <c:v>7.3529411764705896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0-4D4F-A8C1-BF23212812AA}"/>
            </c:ext>
          </c:extLst>
        </c:ser>
        <c:ser>
          <c:idx val="1"/>
          <c:order val="1"/>
          <c:tx>
            <c:v>D-2300CD-3D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'promedioDiasAprobacion-Inicio'!$C$20:$C$25</c:f>
              <c:numCache>
                <c:formatCode>d\-mmm\-yy</c:formatCode>
                <c:ptCount val="6"/>
                <c:pt idx="0">
                  <c:v>44060</c:v>
                </c:pt>
                <c:pt idx="1">
                  <c:v>44030</c:v>
                </c:pt>
                <c:pt idx="2">
                  <c:v>44000</c:v>
                </c:pt>
                <c:pt idx="3">
                  <c:v>43970</c:v>
                </c:pt>
                <c:pt idx="4">
                  <c:v>43940</c:v>
                </c:pt>
                <c:pt idx="5">
                  <c:v>43910</c:v>
                </c:pt>
              </c:numCache>
            </c:numRef>
          </c:xVal>
          <c:yVal>
            <c:numRef>
              <c:f>'promedioDiasAprobacion-Inicio'!$G$20:$G$25</c:f>
              <c:numCache>
                <c:formatCode>General</c:formatCode>
                <c:ptCount val="6"/>
                <c:pt idx="0">
                  <c:v>2.4545454545454501</c:v>
                </c:pt>
                <c:pt idx="1">
                  <c:v>3.9655172413793101</c:v>
                </c:pt>
                <c:pt idx="2">
                  <c:v>5.5161290322580596</c:v>
                </c:pt>
                <c:pt idx="3">
                  <c:v>5.2</c:v>
                </c:pt>
                <c:pt idx="4">
                  <c:v>6.9</c:v>
                </c:pt>
                <c:pt idx="5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20-4D4F-A8C1-BF23212812AA}"/>
            </c:ext>
          </c:extLst>
        </c:ser>
        <c:ser>
          <c:idx val="2"/>
          <c:order val="2"/>
          <c:tx>
            <c:v>D-2300CD-VMAT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'promedioDiasAprobacion-Inicio'!$C$32:$C$37</c:f>
              <c:numCache>
                <c:formatCode>d\-mmm\-yy</c:formatCode>
                <c:ptCount val="6"/>
                <c:pt idx="0">
                  <c:v>44060</c:v>
                </c:pt>
                <c:pt idx="1">
                  <c:v>44030</c:v>
                </c:pt>
                <c:pt idx="2">
                  <c:v>44000</c:v>
                </c:pt>
                <c:pt idx="3">
                  <c:v>43970</c:v>
                </c:pt>
                <c:pt idx="4">
                  <c:v>43940</c:v>
                </c:pt>
                <c:pt idx="5">
                  <c:v>43910</c:v>
                </c:pt>
              </c:numCache>
            </c:numRef>
          </c:xVal>
          <c:yVal>
            <c:numRef>
              <c:f>'promedioDiasAprobacion-Inicio'!$G$32:$G$37</c:f>
              <c:numCache>
                <c:formatCode>General</c:formatCode>
                <c:ptCount val="6"/>
                <c:pt idx="0">
                  <c:v>4.8985507246376798</c:v>
                </c:pt>
                <c:pt idx="1">
                  <c:v>7.6323529411764701</c:v>
                </c:pt>
                <c:pt idx="2">
                  <c:v>8.5416666666666696</c:v>
                </c:pt>
                <c:pt idx="3">
                  <c:v>5.7619047619047601</c:v>
                </c:pt>
                <c:pt idx="4">
                  <c:v>7.8965517241379297</c:v>
                </c:pt>
                <c:pt idx="5">
                  <c:v>10.985294117647101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20-4D4F-A8C1-BF23212812AA}"/>
            </c:ext>
          </c:extLst>
        </c:ser>
        <c:ser>
          <c:idx val="3"/>
          <c:order val="3"/>
          <c:tx>
            <c:v>Equipo1-3D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'promedioDiasAprobacion-Inicio'!$C$38:$C$43</c:f>
              <c:numCache>
                <c:formatCode>d\-mmm\-yy</c:formatCode>
                <c:ptCount val="6"/>
                <c:pt idx="0">
                  <c:v>44060</c:v>
                </c:pt>
                <c:pt idx="1">
                  <c:v>44030</c:v>
                </c:pt>
                <c:pt idx="2">
                  <c:v>44000</c:v>
                </c:pt>
                <c:pt idx="3">
                  <c:v>43970</c:v>
                </c:pt>
                <c:pt idx="4">
                  <c:v>43940</c:v>
                </c:pt>
                <c:pt idx="5">
                  <c:v>43910</c:v>
                </c:pt>
              </c:numCache>
            </c:numRef>
          </c:xVal>
          <c:yVal>
            <c:numRef>
              <c:f>'promedioDiasAprobacion-Inicio'!$G$38:$G$43</c:f>
              <c:numCache>
                <c:formatCode>General</c:formatCode>
                <c:ptCount val="6"/>
                <c:pt idx="0">
                  <c:v>6.4722222222222197</c:v>
                </c:pt>
                <c:pt idx="1">
                  <c:v>6.9074074074074101</c:v>
                </c:pt>
                <c:pt idx="2">
                  <c:v>5.3846153846153904</c:v>
                </c:pt>
                <c:pt idx="3">
                  <c:v>4.4000000000000004</c:v>
                </c:pt>
                <c:pt idx="4">
                  <c:v>11.1111111111111</c:v>
                </c:pt>
                <c:pt idx="5">
                  <c:v>11.758620689655199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20-4D4F-A8C1-BF23212812AA}"/>
            </c:ext>
          </c:extLst>
        </c:ser>
        <c:ser>
          <c:idx val="4"/>
          <c:order val="4"/>
          <c:tx>
            <c:v>Equipo1-VMAT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'promedioDiasAprobacion-Inicio'!$C$50:$C$55</c:f>
              <c:numCache>
                <c:formatCode>d\-mmm\-yy</c:formatCode>
                <c:ptCount val="6"/>
                <c:pt idx="0">
                  <c:v>44060</c:v>
                </c:pt>
                <c:pt idx="1">
                  <c:v>44030</c:v>
                </c:pt>
                <c:pt idx="2">
                  <c:v>44000</c:v>
                </c:pt>
                <c:pt idx="3">
                  <c:v>43970</c:v>
                </c:pt>
                <c:pt idx="4">
                  <c:v>43940</c:v>
                </c:pt>
                <c:pt idx="5">
                  <c:v>43910</c:v>
                </c:pt>
              </c:numCache>
            </c:numRef>
          </c:xVal>
          <c:yVal>
            <c:numRef>
              <c:f>'promedioDiasAprobacion-Inicio'!$G$50:$G$55</c:f>
              <c:numCache>
                <c:formatCode>General</c:formatCode>
                <c:ptCount val="6"/>
                <c:pt idx="0">
                  <c:v>11.1071428571429</c:v>
                </c:pt>
                <c:pt idx="1">
                  <c:v>11.6944444444444</c:v>
                </c:pt>
                <c:pt idx="2">
                  <c:v>8.06666666666667</c:v>
                </c:pt>
                <c:pt idx="3">
                  <c:v>11.034482758620699</c:v>
                </c:pt>
                <c:pt idx="4">
                  <c:v>14.948717948717899</c:v>
                </c:pt>
                <c:pt idx="5">
                  <c:v>14.948717948717899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20-4D4F-A8C1-BF232128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3328"/>
        <c:axId val="245485200"/>
      </c:scatterChart>
      <c:valAx>
        <c:axId val="2097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5485200"/>
        <c:crosses val="autoZero"/>
        <c:crossBetween val="midCat"/>
      </c:valAx>
      <c:valAx>
        <c:axId val="24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72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157162</xdr:rowOff>
    </xdr:from>
    <xdr:to>
      <xdr:col>15</xdr:col>
      <xdr:colOff>266700</xdr:colOff>
      <xdr:row>17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2"/>
  <sheetViews>
    <sheetView workbookViewId="0">
      <selection activeCell="F1" sqref="F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s="1">
        <v>44029</v>
      </c>
      <c r="F2" t="s">
        <v>13</v>
      </c>
      <c r="G2">
        <v>30</v>
      </c>
      <c r="H2">
        <v>30</v>
      </c>
      <c r="I2" s="1">
        <v>44033</v>
      </c>
      <c r="J2">
        <f>_xlfn.DAYS(E2,I2)</f>
        <v>-4</v>
      </c>
    </row>
    <row r="3" spans="1:10" x14ac:dyDescent="0.25">
      <c r="A3" t="s">
        <v>14</v>
      </c>
      <c r="B3" t="s">
        <v>15</v>
      </c>
      <c r="C3" t="s">
        <v>11</v>
      </c>
      <c r="D3" t="s">
        <v>12</v>
      </c>
      <c r="E3" s="1">
        <v>44028</v>
      </c>
      <c r="F3" t="s">
        <v>13</v>
      </c>
      <c r="G3">
        <v>33</v>
      </c>
      <c r="H3">
        <v>33</v>
      </c>
      <c r="I3" s="1">
        <v>44039</v>
      </c>
      <c r="J3">
        <f>_xlfn.DAYS(E3,I3)</f>
        <v>-11</v>
      </c>
    </row>
    <row r="4" spans="1:10" hidden="1" x14ac:dyDescent="0.25">
      <c r="A4" t="s">
        <v>16</v>
      </c>
      <c r="B4" t="s">
        <v>17</v>
      </c>
      <c r="C4" t="s">
        <v>11</v>
      </c>
      <c r="D4" t="s">
        <v>18</v>
      </c>
      <c r="E4" s="1">
        <v>44028</v>
      </c>
      <c r="F4" t="s">
        <v>13</v>
      </c>
      <c r="G4">
        <v>0</v>
      </c>
      <c r="H4">
        <v>1</v>
      </c>
    </row>
    <row r="5" spans="1:10" hidden="1" x14ac:dyDescent="0.25">
      <c r="A5" t="s">
        <v>16</v>
      </c>
      <c r="B5" t="s">
        <v>19</v>
      </c>
      <c r="C5" t="s">
        <v>11</v>
      </c>
      <c r="D5" t="s">
        <v>18</v>
      </c>
      <c r="E5" s="1">
        <v>44028</v>
      </c>
      <c r="F5" t="s">
        <v>13</v>
      </c>
      <c r="G5">
        <v>0</v>
      </c>
      <c r="H5">
        <v>1</v>
      </c>
    </row>
    <row r="6" spans="1:10" x14ac:dyDescent="0.25">
      <c r="A6" t="s">
        <v>20</v>
      </c>
      <c r="B6" t="s">
        <v>21</v>
      </c>
      <c r="C6" t="s">
        <v>11</v>
      </c>
      <c r="D6" t="s">
        <v>12</v>
      </c>
      <c r="E6" s="1">
        <v>44029</v>
      </c>
      <c r="F6" t="s">
        <v>13</v>
      </c>
      <c r="G6">
        <v>33</v>
      </c>
      <c r="H6">
        <v>36</v>
      </c>
      <c r="I6" s="1">
        <v>44040</v>
      </c>
      <c r="J6">
        <f t="shared" ref="J6:J7" si="0">_xlfn.DAYS(E6,I6)</f>
        <v>-11</v>
      </c>
    </row>
    <row r="7" spans="1:10" x14ac:dyDescent="0.25">
      <c r="A7" t="s">
        <v>22</v>
      </c>
      <c r="B7" t="s">
        <v>23</v>
      </c>
      <c r="C7" t="s">
        <v>11</v>
      </c>
      <c r="D7" t="s">
        <v>12</v>
      </c>
      <c r="E7" s="1">
        <v>44029</v>
      </c>
      <c r="F7" t="s">
        <v>24</v>
      </c>
      <c r="G7">
        <v>15</v>
      </c>
      <c r="H7">
        <v>15</v>
      </c>
      <c r="I7" s="1">
        <v>44039</v>
      </c>
      <c r="J7">
        <f t="shared" si="0"/>
        <v>-10</v>
      </c>
    </row>
    <row r="8" spans="1:10" hidden="1" x14ac:dyDescent="0.25">
      <c r="A8" t="s">
        <v>14</v>
      </c>
      <c r="B8" t="s">
        <v>15</v>
      </c>
      <c r="C8" t="s">
        <v>11</v>
      </c>
      <c r="D8" t="s">
        <v>18</v>
      </c>
      <c r="E8" s="1">
        <v>44029</v>
      </c>
      <c r="F8" t="s">
        <v>13</v>
      </c>
      <c r="G8">
        <v>0</v>
      </c>
      <c r="H8">
        <v>1</v>
      </c>
    </row>
    <row r="9" spans="1:10" hidden="1" x14ac:dyDescent="0.25">
      <c r="A9" t="s">
        <v>25</v>
      </c>
      <c r="B9" t="s">
        <v>15</v>
      </c>
      <c r="C9" t="s">
        <v>11</v>
      </c>
      <c r="D9" t="s">
        <v>18</v>
      </c>
      <c r="E9" s="1">
        <v>44029</v>
      </c>
      <c r="F9" t="s">
        <v>13</v>
      </c>
      <c r="G9">
        <v>0</v>
      </c>
      <c r="H9">
        <v>1</v>
      </c>
    </row>
    <row r="10" spans="1:10" hidden="1" x14ac:dyDescent="0.25">
      <c r="A10" t="s">
        <v>16</v>
      </c>
      <c r="B10" t="s">
        <v>26</v>
      </c>
      <c r="C10" t="s">
        <v>11</v>
      </c>
      <c r="D10" t="s">
        <v>18</v>
      </c>
      <c r="E10" s="1">
        <v>44029</v>
      </c>
      <c r="F10" t="s">
        <v>13</v>
      </c>
      <c r="G10">
        <v>0</v>
      </c>
      <c r="H10">
        <v>1</v>
      </c>
    </row>
    <row r="11" spans="1:10" hidden="1" x14ac:dyDescent="0.25">
      <c r="A11" t="s">
        <v>16</v>
      </c>
      <c r="B11" t="s">
        <v>27</v>
      </c>
      <c r="C11" t="s">
        <v>11</v>
      </c>
      <c r="D11" t="s">
        <v>18</v>
      </c>
      <c r="E11" s="1">
        <v>44029</v>
      </c>
      <c r="F11" t="s">
        <v>13</v>
      </c>
      <c r="G11">
        <v>0</v>
      </c>
      <c r="H11">
        <v>1</v>
      </c>
    </row>
    <row r="12" spans="1:10" x14ac:dyDescent="0.25">
      <c r="A12" t="s">
        <v>28</v>
      </c>
      <c r="B12" t="s">
        <v>21</v>
      </c>
      <c r="C12" t="s">
        <v>11</v>
      </c>
      <c r="D12" t="s">
        <v>12</v>
      </c>
      <c r="E12" s="1">
        <v>44029</v>
      </c>
      <c r="F12" t="s">
        <v>24</v>
      </c>
      <c r="G12">
        <v>5</v>
      </c>
      <c r="H12">
        <v>5</v>
      </c>
      <c r="I12" s="1">
        <v>44032</v>
      </c>
      <c r="J12">
        <f t="shared" ref="J12:J14" si="1">_xlfn.DAYS(E12,I12)</f>
        <v>-3</v>
      </c>
    </row>
    <row r="13" spans="1:10" x14ac:dyDescent="0.25">
      <c r="A13" t="s">
        <v>29</v>
      </c>
      <c r="B13" t="s">
        <v>21</v>
      </c>
      <c r="C13" t="s">
        <v>11</v>
      </c>
      <c r="D13" t="s">
        <v>12</v>
      </c>
      <c r="E13" s="1">
        <v>44029</v>
      </c>
      <c r="F13" t="s">
        <v>13</v>
      </c>
      <c r="G13">
        <v>5</v>
      </c>
      <c r="H13">
        <v>5</v>
      </c>
      <c r="I13" s="1">
        <v>44032</v>
      </c>
      <c r="J13">
        <f t="shared" si="1"/>
        <v>-3</v>
      </c>
    </row>
    <row r="14" spans="1:10" x14ac:dyDescent="0.25">
      <c r="A14" t="s">
        <v>30</v>
      </c>
      <c r="B14" t="s">
        <v>31</v>
      </c>
      <c r="C14" t="s">
        <v>11</v>
      </c>
      <c r="D14" t="s">
        <v>12</v>
      </c>
      <c r="E14" s="1">
        <v>44029</v>
      </c>
      <c r="F14" t="s">
        <v>24</v>
      </c>
      <c r="G14">
        <v>25</v>
      </c>
      <c r="H14">
        <v>25</v>
      </c>
      <c r="I14" s="1">
        <v>44035</v>
      </c>
      <c r="J14">
        <f t="shared" si="1"/>
        <v>-6</v>
      </c>
    </row>
    <row r="15" spans="1:10" hidden="1" x14ac:dyDescent="0.25">
      <c r="A15" t="s">
        <v>20</v>
      </c>
      <c r="B15" t="s">
        <v>21</v>
      </c>
      <c r="C15" t="s">
        <v>11</v>
      </c>
      <c r="D15" t="s">
        <v>18</v>
      </c>
      <c r="E15" s="1">
        <v>44029</v>
      </c>
      <c r="F15" t="s">
        <v>13</v>
      </c>
      <c r="G15">
        <v>0</v>
      </c>
      <c r="H15">
        <v>1</v>
      </c>
    </row>
    <row r="16" spans="1:10" x14ac:dyDescent="0.25">
      <c r="A16" t="s">
        <v>32</v>
      </c>
      <c r="B16" t="s">
        <v>31</v>
      </c>
      <c r="C16" t="s">
        <v>11</v>
      </c>
      <c r="D16" t="s">
        <v>12</v>
      </c>
      <c r="E16" s="1">
        <v>44032</v>
      </c>
      <c r="F16" t="s">
        <v>24</v>
      </c>
      <c r="G16">
        <v>15</v>
      </c>
      <c r="H16">
        <v>15</v>
      </c>
      <c r="I16" s="1">
        <v>44041</v>
      </c>
      <c r="J16">
        <f>_xlfn.DAYS(E16,I16)</f>
        <v>-9</v>
      </c>
    </row>
    <row r="17" spans="1:10" hidden="1" x14ac:dyDescent="0.25">
      <c r="A17" t="s">
        <v>9</v>
      </c>
      <c r="B17" t="s">
        <v>10</v>
      </c>
      <c r="C17" t="s">
        <v>11</v>
      </c>
      <c r="D17" t="s">
        <v>18</v>
      </c>
      <c r="E17" s="1">
        <v>44029</v>
      </c>
      <c r="F17" t="s">
        <v>13</v>
      </c>
      <c r="G17">
        <v>0</v>
      </c>
      <c r="H17">
        <v>1</v>
      </c>
    </row>
    <row r="18" spans="1:10" hidden="1" x14ac:dyDescent="0.25">
      <c r="A18" t="s">
        <v>29</v>
      </c>
      <c r="B18" t="s">
        <v>21</v>
      </c>
      <c r="C18" t="s">
        <v>11</v>
      </c>
      <c r="D18" t="s">
        <v>18</v>
      </c>
      <c r="E18" s="1">
        <v>44032</v>
      </c>
      <c r="F18" t="s">
        <v>13</v>
      </c>
      <c r="G18">
        <v>0</v>
      </c>
      <c r="H18">
        <v>1</v>
      </c>
    </row>
    <row r="19" spans="1:10" x14ac:dyDescent="0.25">
      <c r="A19" t="s">
        <v>33</v>
      </c>
      <c r="B19" t="s">
        <v>31</v>
      </c>
      <c r="C19" t="s">
        <v>11</v>
      </c>
      <c r="D19" t="s">
        <v>12</v>
      </c>
      <c r="E19" s="1">
        <v>44033</v>
      </c>
      <c r="F19" t="s">
        <v>24</v>
      </c>
      <c r="G19">
        <v>10</v>
      </c>
      <c r="H19">
        <v>10</v>
      </c>
      <c r="I19" s="1">
        <v>44034</v>
      </c>
      <c r="J19">
        <f t="shared" ref="J19:J25" si="2">_xlfn.DAYS(E19,I19)</f>
        <v>-1</v>
      </c>
    </row>
    <row r="20" spans="1:10" x14ac:dyDescent="0.25">
      <c r="A20" t="s">
        <v>34</v>
      </c>
      <c r="B20" t="s">
        <v>31</v>
      </c>
      <c r="C20" t="s">
        <v>11</v>
      </c>
      <c r="D20" t="s">
        <v>12</v>
      </c>
      <c r="E20" s="1">
        <v>44035</v>
      </c>
      <c r="F20" t="s">
        <v>24</v>
      </c>
      <c r="G20">
        <v>6</v>
      </c>
      <c r="H20">
        <v>25</v>
      </c>
      <c r="I20" s="1">
        <v>44081</v>
      </c>
      <c r="J20">
        <f t="shared" si="2"/>
        <v>-46</v>
      </c>
    </row>
    <row r="21" spans="1:10" x14ac:dyDescent="0.25">
      <c r="A21" t="s">
        <v>35</v>
      </c>
      <c r="B21" t="s">
        <v>21</v>
      </c>
      <c r="C21" t="s">
        <v>11</v>
      </c>
      <c r="D21" t="s">
        <v>12</v>
      </c>
      <c r="E21" s="1">
        <v>44034</v>
      </c>
      <c r="F21" t="s">
        <v>13</v>
      </c>
      <c r="G21">
        <v>32</v>
      </c>
      <c r="H21">
        <v>39</v>
      </c>
      <c r="I21" s="1">
        <v>44041</v>
      </c>
      <c r="J21">
        <f t="shared" si="2"/>
        <v>-7</v>
      </c>
    </row>
    <row r="22" spans="1:10" x14ac:dyDescent="0.25">
      <c r="A22" t="s">
        <v>36</v>
      </c>
      <c r="B22" t="s">
        <v>31</v>
      </c>
      <c r="C22" t="s">
        <v>11</v>
      </c>
      <c r="D22" t="s">
        <v>12</v>
      </c>
      <c r="E22" s="1">
        <v>44034</v>
      </c>
      <c r="F22" t="s">
        <v>24</v>
      </c>
      <c r="G22">
        <v>15</v>
      </c>
      <c r="H22">
        <v>15</v>
      </c>
      <c r="I22" s="1">
        <v>44048</v>
      </c>
      <c r="J22">
        <f t="shared" si="2"/>
        <v>-14</v>
      </c>
    </row>
    <row r="23" spans="1:10" x14ac:dyDescent="0.25">
      <c r="A23" t="s">
        <v>37</v>
      </c>
      <c r="B23" t="s">
        <v>38</v>
      </c>
      <c r="C23" t="s">
        <v>11</v>
      </c>
      <c r="D23" t="s">
        <v>12</v>
      </c>
      <c r="E23" s="1">
        <v>44034</v>
      </c>
      <c r="F23" t="s">
        <v>13</v>
      </c>
      <c r="G23">
        <v>7</v>
      </c>
      <c r="H23">
        <v>11</v>
      </c>
      <c r="I23" s="1">
        <v>44078</v>
      </c>
      <c r="J23">
        <f t="shared" si="2"/>
        <v>-44</v>
      </c>
    </row>
    <row r="24" spans="1:10" x14ac:dyDescent="0.25">
      <c r="A24" t="s">
        <v>37</v>
      </c>
      <c r="B24" t="s">
        <v>39</v>
      </c>
      <c r="C24" t="s">
        <v>11</v>
      </c>
      <c r="D24" t="s">
        <v>12</v>
      </c>
      <c r="E24" s="1">
        <v>44034</v>
      </c>
      <c r="F24" t="s">
        <v>13</v>
      </c>
      <c r="G24">
        <v>25</v>
      </c>
      <c r="H24">
        <v>25</v>
      </c>
      <c r="I24" s="1">
        <v>44040</v>
      </c>
      <c r="J24">
        <f t="shared" si="2"/>
        <v>-6</v>
      </c>
    </row>
    <row r="25" spans="1:10" x14ac:dyDescent="0.25">
      <c r="A25" t="s">
        <v>40</v>
      </c>
      <c r="B25" t="s">
        <v>21</v>
      </c>
      <c r="C25" t="s">
        <v>11</v>
      </c>
      <c r="D25" t="s">
        <v>12</v>
      </c>
      <c r="E25" s="1">
        <v>44036</v>
      </c>
      <c r="F25" t="s">
        <v>13</v>
      </c>
      <c r="G25">
        <v>29</v>
      </c>
      <c r="H25">
        <v>38</v>
      </c>
      <c r="I25" s="1">
        <v>44043</v>
      </c>
      <c r="J25">
        <f t="shared" si="2"/>
        <v>-7</v>
      </c>
    </row>
    <row r="26" spans="1:10" hidden="1" x14ac:dyDescent="0.25">
      <c r="A26" t="s">
        <v>35</v>
      </c>
      <c r="B26" t="s">
        <v>21</v>
      </c>
      <c r="C26" t="s">
        <v>11</v>
      </c>
      <c r="D26" t="s">
        <v>18</v>
      </c>
      <c r="E26" s="1">
        <v>44034</v>
      </c>
      <c r="F26" t="s">
        <v>13</v>
      </c>
      <c r="G26">
        <v>0</v>
      </c>
      <c r="H26">
        <v>1</v>
      </c>
    </row>
    <row r="27" spans="1:10" hidden="1" x14ac:dyDescent="0.25">
      <c r="A27" t="s">
        <v>37</v>
      </c>
      <c r="B27" t="s">
        <v>38</v>
      </c>
      <c r="C27" t="s">
        <v>11</v>
      </c>
      <c r="D27" t="s">
        <v>18</v>
      </c>
      <c r="E27" s="1">
        <v>44034</v>
      </c>
      <c r="F27" t="s">
        <v>13</v>
      </c>
      <c r="G27">
        <v>0</v>
      </c>
      <c r="H27">
        <v>1</v>
      </c>
    </row>
    <row r="28" spans="1:10" hidden="1" x14ac:dyDescent="0.25">
      <c r="A28" t="s">
        <v>37</v>
      </c>
      <c r="B28" t="s">
        <v>39</v>
      </c>
      <c r="C28" t="s">
        <v>11</v>
      </c>
      <c r="D28" t="s">
        <v>18</v>
      </c>
      <c r="E28" s="1">
        <v>44034</v>
      </c>
      <c r="F28" t="s">
        <v>13</v>
      </c>
      <c r="G28">
        <v>0</v>
      </c>
      <c r="H28">
        <v>1</v>
      </c>
    </row>
    <row r="29" spans="1:10" x14ac:dyDescent="0.25">
      <c r="A29" t="s">
        <v>41</v>
      </c>
      <c r="B29" t="s">
        <v>17</v>
      </c>
      <c r="C29" t="s">
        <v>11</v>
      </c>
      <c r="D29" t="s">
        <v>12</v>
      </c>
      <c r="E29" s="1">
        <v>44036</v>
      </c>
      <c r="F29" t="s">
        <v>13</v>
      </c>
      <c r="G29">
        <v>18</v>
      </c>
      <c r="H29">
        <v>18</v>
      </c>
      <c r="I29" s="1">
        <v>44046</v>
      </c>
      <c r="J29">
        <f t="shared" ref="J29:J33" si="3">_xlfn.DAYS(E29,I29)</f>
        <v>-10</v>
      </c>
    </row>
    <row r="30" spans="1:10" x14ac:dyDescent="0.25">
      <c r="A30" t="s">
        <v>42</v>
      </c>
      <c r="B30" t="s">
        <v>43</v>
      </c>
      <c r="C30" t="s">
        <v>11</v>
      </c>
      <c r="D30" t="s">
        <v>12</v>
      </c>
      <c r="E30" s="1">
        <v>44036</v>
      </c>
      <c r="F30" t="s">
        <v>24</v>
      </c>
      <c r="G30">
        <v>15</v>
      </c>
      <c r="H30">
        <v>15</v>
      </c>
      <c r="I30" s="1">
        <v>44048</v>
      </c>
      <c r="J30">
        <f t="shared" si="3"/>
        <v>-12</v>
      </c>
    </row>
    <row r="31" spans="1:10" x14ac:dyDescent="0.25">
      <c r="A31" t="s">
        <v>41</v>
      </c>
      <c r="B31" t="s">
        <v>19</v>
      </c>
      <c r="C31" t="s">
        <v>11</v>
      </c>
      <c r="D31" t="s">
        <v>12</v>
      </c>
      <c r="E31" s="1">
        <v>44036</v>
      </c>
      <c r="F31" t="s">
        <v>13</v>
      </c>
      <c r="G31">
        <v>7</v>
      </c>
      <c r="H31">
        <v>7</v>
      </c>
      <c r="I31" s="1">
        <v>44071</v>
      </c>
      <c r="J31">
        <f t="shared" si="3"/>
        <v>-35</v>
      </c>
    </row>
    <row r="32" spans="1:10" x14ac:dyDescent="0.25">
      <c r="A32" t="s">
        <v>41</v>
      </c>
      <c r="B32" t="s">
        <v>44</v>
      </c>
      <c r="C32" t="s">
        <v>11</v>
      </c>
      <c r="D32" t="s">
        <v>12</v>
      </c>
      <c r="E32" s="1">
        <v>44039</v>
      </c>
      <c r="F32" t="s">
        <v>13</v>
      </c>
      <c r="G32">
        <v>3</v>
      </c>
      <c r="H32">
        <v>3</v>
      </c>
      <c r="I32" s="1">
        <v>44082</v>
      </c>
      <c r="J32">
        <f t="shared" si="3"/>
        <v>-43</v>
      </c>
    </row>
    <row r="33" spans="1:10" x14ac:dyDescent="0.25">
      <c r="A33" t="s">
        <v>45</v>
      </c>
      <c r="B33" t="s">
        <v>43</v>
      </c>
      <c r="C33" t="s">
        <v>11</v>
      </c>
      <c r="D33" t="s">
        <v>12</v>
      </c>
      <c r="E33" s="1">
        <v>44039</v>
      </c>
      <c r="F33" t="s">
        <v>24</v>
      </c>
      <c r="G33">
        <v>15</v>
      </c>
      <c r="H33">
        <v>15</v>
      </c>
      <c r="I33" s="1">
        <v>44046</v>
      </c>
      <c r="J33">
        <f t="shared" si="3"/>
        <v>-7</v>
      </c>
    </row>
    <row r="34" spans="1:10" hidden="1" x14ac:dyDescent="0.25">
      <c r="A34" t="s">
        <v>40</v>
      </c>
      <c r="B34" t="s">
        <v>21</v>
      </c>
      <c r="C34" t="s">
        <v>11</v>
      </c>
      <c r="D34" t="s">
        <v>18</v>
      </c>
      <c r="E34" s="1">
        <v>44036</v>
      </c>
      <c r="F34" t="s">
        <v>13</v>
      </c>
      <c r="G34">
        <v>0</v>
      </c>
      <c r="H34">
        <v>1</v>
      </c>
    </row>
    <row r="35" spans="1:10" hidden="1" x14ac:dyDescent="0.25">
      <c r="A35" t="s">
        <v>41</v>
      </c>
      <c r="B35" t="s">
        <v>17</v>
      </c>
      <c r="C35" t="s">
        <v>11</v>
      </c>
      <c r="D35" t="s">
        <v>18</v>
      </c>
      <c r="E35" s="1">
        <v>44036</v>
      </c>
      <c r="F35" t="s">
        <v>13</v>
      </c>
      <c r="G35">
        <v>0</v>
      </c>
      <c r="H35">
        <v>1</v>
      </c>
    </row>
    <row r="36" spans="1:10" hidden="1" x14ac:dyDescent="0.25">
      <c r="A36" t="s">
        <v>41</v>
      </c>
      <c r="B36" t="s">
        <v>19</v>
      </c>
      <c r="C36" t="s">
        <v>11</v>
      </c>
      <c r="D36" t="s">
        <v>18</v>
      </c>
      <c r="E36" s="1">
        <v>44036</v>
      </c>
      <c r="F36" t="s">
        <v>13</v>
      </c>
      <c r="G36">
        <v>0</v>
      </c>
      <c r="H36">
        <v>1</v>
      </c>
    </row>
    <row r="37" spans="1:10" hidden="1" x14ac:dyDescent="0.25">
      <c r="A37" t="s">
        <v>41</v>
      </c>
      <c r="B37" t="s">
        <v>44</v>
      </c>
      <c r="C37" t="s">
        <v>11</v>
      </c>
      <c r="D37" t="s">
        <v>18</v>
      </c>
      <c r="E37" s="1">
        <v>44036</v>
      </c>
      <c r="F37" t="s">
        <v>13</v>
      </c>
      <c r="G37">
        <v>0</v>
      </c>
      <c r="H37">
        <v>1</v>
      </c>
    </row>
    <row r="38" spans="1:10" x14ac:dyDescent="0.25">
      <c r="A38" t="s">
        <v>46</v>
      </c>
      <c r="B38" t="s">
        <v>47</v>
      </c>
      <c r="C38" t="s">
        <v>11</v>
      </c>
      <c r="D38" t="s">
        <v>12</v>
      </c>
      <c r="E38" s="1">
        <v>44039</v>
      </c>
      <c r="F38" t="s">
        <v>24</v>
      </c>
      <c r="G38">
        <v>30</v>
      </c>
      <c r="H38">
        <v>30</v>
      </c>
      <c r="I38" s="1">
        <v>44042</v>
      </c>
      <c r="J38">
        <f t="shared" ref="J38:J39" si="4">_xlfn.DAYS(E38,I38)</f>
        <v>-3</v>
      </c>
    </row>
    <row r="39" spans="1:10" x14ac:dyDescent="0.25">
      <c r="A39" t="s">
        <v>48</v>
      </c>
      <c r="B39" t="s">
        <v>31</v>
      </c>
      <c r="C39" t="s">
        <v>11</v>
      </c>
      <c r="D39" t="s">
        <v>12</v>
      </c>
      <c r="E39" s="1">
        <v>44039</v>
      </c>
      <c r="F39" t="s">
        <v>24</v>
      </c>
      <c r="G39">
        <v>24</v>
      </c>
      <c r="H39">
        <v>25</v>
      </c>
      <c r="I39" s="1">
        <v>44048</v>
      </c>
      <c r="J39">
        <f t="shared" si="4"/>
        <v>-9</v>
      </c>
    </row>
    <row r="40" spans="1:10" hidden="1" x14ac:dyDescent="0.25">
      <c r="A40" t="s">
        <v>41</v>
      </c>
      <c r="B40" t="s">
        <v>26</v>
      </c>
      <c r="C40" t="s">
        <v>11</v>
      </c>
      <c r="D40" t="s">
        <v>18</v>
      </c>
      <c r="E40" s="1">
        <v>44039</v>
      </c>
      <c r="F40" t="s">
        <v>13</v>
      </c>
      <c r="G40">
        <v>0</v>
      </c>
      <c r="H40">
        <v>1</v>
      </c>
    </row>
    <row r="41" spans="1:10" x14ac:dyDescent="0.25">
      <c r="A41" t="s">
        <v>49</v>
      </c>
      <c r="B41" t="s">
        <v>21</v>
      </c>
      <c r="C41" t="s">
        <v>11</v>
      </c>
      <c r="D41" t="s">
        <v>12</v>
      </c>
      <c r="E41" s="1">
        <v>44041</v>
      </c>
      <c r="F41" t="s">
        <v>13</v>
      </c>
      <c r="G41">
        <v>20</v>
      </c>
      <c r="H41">
        <v>38</v>
      </c>
      <c r="I41" s="1">
        <v>44056</v>
      </c>
      <c r="J41">
        <f t="shared" ref="J41:J42" si="5">_xlfn.DAYS(E41,I41)</f>
        <v>-15</v>
      </c>
    </row>
    <row r="42" spans="1:10" x14ac:dyDescent="0.25">
      <c r="A42" t="s">
        <v>50</v>
      </c>
      <c r="B42" t="s">
        <v>15</v>
      </c>
      <c r="C42" t="s">
        <v>11</v>
      </c>
      <c r="D42" t="s">
        <v>12</v>
      </c>
      <c r="E42" s="1">
        <v>44041</v>
      </c>
      <c r="F42" t="s">
        <v>13</v>
      </c>
      <c r="G42">
        <v>25</v>
      </c>
      <c r="H42">
        <v>25</v>
      </c>
      <c r="I42" s="1">
        <v>44048</v>
      </c>
      <c r="J42">
        <f t="shared" si="5"/>
        <v>-7</v>
      </c>
    </row>
    <row r="43" spans="1:10" hidden="1" x14ac:dyDescent="0.25">
      <c r="A43" t="s">
        <v>51</v>
      </c>
      <c r="B43" t="s">
        <v>52</v>
      </c>
      <c r="C43" t="s">
        <v>11</v>
      </c>
      <c r="D43" t="s">
        <v>18</v>
      </c>
      <c r="E43" s="1">
        <v>44061</v>
      </c>
      <c r="F43" t="s">
        <v>24</v>
      </c>
      <c r="G43">
        <v>0</v>
      </c>
      <c r="H43">
        <v>1</v>
      </c>
    </row>
    <row r="44" spans="1:10" hidden="1" x14ac:dyDescent="0.25">
      <c r="A44" t="s">
        <v>49</v>
      </c>
      <c r="B44" t="s">
        <v>21</v>
      </c>
      <c r="C44" t="s">
        <v>11</v>
      </c>
      <c r="D44" t="s">
        <v>18</v>
      </c>
      <c r="E44" s="1">
        <v>44042</v>
      </c>
      <c r="F44" t="s">
        <v>13</v>
      </c>
      <c r="G44">
        <v>0</v>
      </c>
      <c r="H44">
        <v>1</v>
      </c>
    </row>
    <row r="45" spans="1:10" hidden="1" x14ac:dyDescent="0.25">
      <c r="A45" t="s">
        <v>50</v>
      </c>
      <c r="B45" t="s">
        <v>15</v>
      </c>
      <c r="C45" t="s">
        <v>11</v>
      </c>
      <c r="D45" t="s">
        <v>18</v>
      </c>
      <c r="E45" s="1">
        <v>44042</v>
      </c>
      <c r="F45" t="s">
        <v>13</v>
      </c>
      <c r="G45">
        <v>0</v>
      </c>
      <c r="H45">
        <v>1</v>
      </c>
    </row>
    <row r="46" spans="1:10" x14ac:dyDescent="0.25">
      <c r="A46" t="s">
        <v>53</v>
      </c>
      <c r="B46" t="s">
        <v>15</v>
      </c>
      <c r="C46" t="s">
        <v>11</v>
      </c>
      <c r="D46" t="s">
        <v>12</v>
      </c>
      <c r="E46" s="1">
        <v>44043</v>
      </c>
      <c r="F46" t="s">
        <v>13</v>
      </c>
      <c r="G46">
        <v>7</v>
      </c>
      <c r="H46">
        <v>33</v>
      </c>
      <c r="I46" s="1">
        <v>44054</v>
      </c>
      <c r="J46">
        <f t="shared" ref="J46:J52" si="6">_xlfn.DAYS(E46,I46)</f>
        <v>-11</v>
      </c>
    </row>
    <row r="47" spans="1:10" x14ac:dyDescent="0.25">
      <c r="A47" t="s">
        <v>54</v>
      </c>
      <c r="B47" t="s">
        <v>31</v>
      </c>
      <c r="C47" t="s">
        <v>11</v>
      </c>
      <c r="D47" t="s">
        <v>12</v>
      </c>
      <c r="E47" s="1">
        <v>44042</v>
      </c>
      <c r="F47" t="s">
        <v>24</v>
      </c>
      <c r="G47">
        <v>10</v>
      </c>
      <c r="H47">
        <v>10</v>
      </c>
      <c r="I47" s="1">
        <v>44047</v>
      </c>
      <c r="J47">
        <f t="shared" si="6"/>
        <v>-5</v>
      </c>
    </row>
    <row r="48" spans="1:10" x14ac:dyDescent="0.25">
      <c r="A48" t="s">
        <v>55</v>
      </c>
      <c r="B48" t="s">
        <v>23</v>
      </c>
      <c r="C48" t="s">
        <v>11</v>
      </c>
      <c r="D48" t="s">
        <v>12</v>
      </c>
      <c r="E48" s="1">
        <v>44043</v>
      </c>
      <c r="F48" t="s">
        <v>24</v>
      </c>
      <c r="G48">
        <v>15</v>
      </c>
      <c r="H48">
        <v>15</v>
      </c>
      <c r="I48" s="1">
        <v>44049</v>
      </c>
      <c r="J48">
        <f t="shared" si="6"/>
        <v>-6</v>
      </c>
    </row>
    <row r="49" spans="1:10" x14ac:dyDescent="0.25">
      <c r="A49" t="s">
        <v>56</v>
      </c>
      <c r="B49" t="s">
        <v>23</v>
      </c>
      <c r="C49" t="s">
        <v>11</v>
      </c>
      <c r="D49" t="s">
        <v>12</v>
      </c>
      <c r="E49" s="1">
        <v>44043</v>
      </c>
      <c r="F49" t="s">
        <v>24</v>
      </c>
      <c r="G49">
        <v>15</v>
      </c>
      <c r="H49">
        <v>15</v>
      </c>
      <c r="I49" s="1">
        <v>44049</v>
      </c>
      <c r="J49">
        <f t="shared" si="6"/>
        <v>-6</v>
      </c>
    </row>
    <row r="50" spans="1:10" x14ac:dyDescent="0.25">
      <c r="A50" t="s">
        <v>57</v>
      </c>
      <c r="B50" t="s">
        <v>15</v>
      </c>
      <c r="C50" t="s">
        <v>11</v>
      </c>
      <c r="D50" t="s">
        <v>12</v>
      </c>
      <c r="E50" s="1">
        <v>44043</v>
      </c>
      <c r="F50" t="s">
        <v>13</v>
      </c>
      <c r="G50">
        <v>22</v>
      </c>
      <c r="H50">
        <v>39</v>
      </c>
      <c r="I50" s="1">
        <v>44055</v>
      </c>
      <c r="J50">
        <f t="shared" si="6"/>
        <v>-12</v>
      </c>
    </row>
    <row r="51" spans="1:10" x14ac:dyDescent="0.25">
      <c r="A51" t="s">
        <v>58</v>
      </c>
      <c r="B51" t="s">
        <v>21</v>
      </c>
      <c r="C51" t="s">
        <v>11</v>
      </c>
      <c r="D51" t="s">
        <v>12</v>
      </c>
      <c r="E51" s="1">
        <v>44043</v>
      </c>
      <c r="F51" t="s">
        <v>13</v>
      </c>
      <c r="G51">
        <v>24</v>
      </c>
      <c r="H51">
        <v>25</v>
      </c>
      <c r="I51" s="1">
        <v>44053</v>
      </c>
      <c r="J51">
        <f t="shared" si="6"/>
        <v>-10</v>
      </c>
    </row>
    <row r="52" spans="1:10" x14ac:dyDescent="0.25">
      <c r="A52" t="s">
        <v>59</v>
      </c>
      <c r="B52" t="s">
        <v>31</v>
      </c>
      <c r="C52" t="s">
        <v>11</v>
      </c>
      <c r="D52" t="s">
        <v>12</v>
      </c>
      <c r="E52" s="1">
        <v>44043</v>
      </c>
      <c r="F52" t="s">
        <v>24</v>
      </c>
      <c r="G52">
        <v>11</v>
      </c>
      <c r="H52">
        <v>15</v>
      </c>
      <c r="I52" s="1">
        <v>44053</v>
      </c>
      <c r="J52">
        <f t="shared" si="6"/>
        <v>-10</v>
      </c>
    </row>
    <row r="53" spans="1:10" hidden="1" x14ac:dyDescent="0.25">
      <c r="A53" t="s">
        <v>57</v>
      </c>
      <c r="B53" t="s">
        <v>15</v>
      </c>
      <c r="C53" t="s">
        <v>11</v>
      </c>
      <c r="D53" t="s">
        <v>18</v>
      </c>
      <c r="E53" s="1">
        <v>44043</v>
      </c>
      <c r="F53" t="s">
        <v>13</v>
      </c>
      <c r="G53">
        <v>0</v>
      </c>
      <c r="H53">
        <v>1</v>
      </c>
    </row>
    <row r="54" spans="1:10" x14ac:dyDescent="0.25">
      <c r="A54" t="s">
        <v>60</v>
      </c>
      <c r="B54" t="s">
        <v>61</v>
      </c>
      <c r="C54" t="s">
        <v>11</v>
      </c>
      <c r="D54" t="s">
        <v>12</v>
      </c>
      <c r="E54" s="1">
        <v>44057</v>
      </c>
      <c r="F54" t="s">
        <v>24</v>
      </c>
      <c r="G54">
        <v>10</v>
      </c>
      <c r="H54">
        <v>10</v>
      </c>
      <c r="I54" s="1">
        <v>44061</v>
      </c>
      <c r="J54">
        <f>_xlfn.DAYS(E54,I54)</f>
        <v>-4</v>
      </c>
    </row>
    <row r="55" spans="1:10" hidden="1" x14ac:dyDescent="0.25">
      <c r="A55" t="s">
        <v>58</v>
      </c>
      <c r="B55" t="s">
        <v>21</v>
      </c>
      <c r="C55" t="s">
        <v>11</v>
      </c>
      <c r="D55" t="s">
        <v>18</v>
      </c>
      <c r="E55" s="1">
        <v>44043</v>
      </c>
      <c r="F55" t="s">
        <v>13</v>
      </c>
      <c r="G55">
        <v>0</v>
      </c>
      <c r="H55">
        <v>1</v>
      </c>
    </row>
    <row r="56" spans="1:10" hidden="1" x14ac:dyDescent="0.25">
      <c r="A56" t="s">
        <v>62</v>
      </c>
      <c r="B56" t="s">
        <v>63</v>
      </c>
      <c r="C56" t="s">
        <v>11</v>
      </c>
      <c r="D56" t="s">
        <v>18</v>
      </c>
      <c r="E56" s="1">
        <v>44046</v>
      </c>
      <c r="F56" t="s">
        <v>13</v>
      </c>
      <c r="G56">
        <v>0</v>
      </c>
      <c r="H56">
        <v>1</v>
      </c>
    </row>
    <row r="57" spans="1:10" x14ac:dyDescent="0.25">
      <c r="A57" t="s">
        <v>64</v>
      </c>
      <c r="B57" t="s">
        <v>65</v>
      </c>
      <c r="C57" t="s">
        <v>11</v>
      </c>
      <c r="D57" t="s">
        <v>12</v>
      </c>
      <c r="E57" s="1">
        <v>44047</v>
      </c>
      <c r="F57" t="s">
        <v>13</v>
      </c>
      <c r="G57">
        <v>23</v>
      </c>
      <c r="H57">
        <v>25</v>
      </c>
      <c r="I57" s="1">
        <v>44055</v>
      </c>
      <c r="J57">
        <f t="shared" ref="J57:J58" si="7">_xlfn.DAYS(E57,I57)</f>
        <v>-8</v>
      </c>
    </row>
    <row r="58" spans="1:10" hidden="1" x14ac:dyDescent="0.25">
      <c r="A58" t="s">
        <v>64</v>
      </c>
      <c r="B58" t="s">
        <v>66</v>
      </c>
      <c r="C58" t="s">
        <v>11</v>
      </c>
      <c r="D58" t="s">
        <v>12</v>
      </c>
      <c r="E58" s="1">
        <v>44047</v>
      </c>
      <c r="F58" t="s">
        <v>13</v>
      </c>
      <c r="G58">
        <v>0</v>
      </c>
      <c r="H58">
        <v>5</v>
      </c>
      <c r="J58">
        <f t="shared" si="7"/>
        <v>44047</v>
      </c>
    </row>
    <row r="59" spans="1:10" hidden="1" x14ac:dyDescent="0.25">
      <c r="A59" t="s">
        <v>64</v>
      </c>
      <c r="B59" t="s">
        <v>65</v>
      </c>
      <c r="C59" t="s">
        <v>11</v>
      </c>
      <c r="D59" t="s">
        <v>18</v>
      </c>
      <c r="E59" s="1">
        <v>44047</v>
      </c>
      <c r="F59" t="s">
        <v>13</v>
      </c>
      <c r="G59">
        <v>0</v>
      </c>
      <c r="H59">
        <v>1</v>
      </c>
    </row>
    <row r="60" spans="1:10" hidden="1" x14ac:dyDescent="0.25">
      <c r="A60" t="s">
        <v>64</v>
      </c>
      <c r="B60" t="s">
        <v>66</v>
      </c>
      <c r="C60" t="s">
        <v>11</v>
      </c>
      <c r="D60" t="s">
        <v>18</v>
      </c>
      <c r="E60" s="1">
        <v>44047</v>
      </c>
      <c r="F60" t="s">
        <v>13</v>
      </c>
      <c r="G60">
        <v>0</v>
      </c>
      <c r="H60">
        <v>1</v>
      </c>
    </row>
    <row r="61" spans="1:10" x14ac:dyDescent="0.25">
      <c r="A61" t="s">
        <v>67</v>
      </c>
      <c r="B61" t="s">
        <v>21</v>
      </c>
      <c r="C61" t="s">
        <v>11</v>
      </c>
      <c r="D61" t="s">
        <v>12</v>
      </c>
      <c r="E61" s="1">
        <v>44048</v>
      </c>
      <c r="F61" t="s">
        <v>13</v>
      </c>
      <c r="G61">
        <v>18</v>
      </c>
      <c r="H61">
        <v>39</v>
      </c>
      <c r="I61" s="1">
        <v>44056</v>
      </c>
      <c r="J61">
        <f>_xlfn.DAYS(E61,I61)</f>
        <v>-8</v>
      </c>
    </row>
    <row r="62" spans="1:10" hidden="1" x14ac:dyDescent="0.25">
      <c r="A62" t="s">
        <v>53</v>
      </c>
      <c r="B62" t="s">
        <v>15</v>
      </c>
      <c r="C62" t="s">
        <v>11</v>
      </c>
      <c r="D62" t="s">
        <v>18</v>
      </c>
      <c r="E62" s="1">
        <v>44048</v>
      </c>
      <c r="F62" t="s">
        <v>13</v>
      </c>
      <c r="G62">
        <v>0</v>
      </c>
      <c r="H62">
        <v>1</v>
      </c>
    </row>
    <row r="63" spans="1:10" hidden="1" x14ac:dyDescent="0.25">
      <c r="A63" t="s">
        <v>67</v>
      </c>
      <c r="B63" t="s">
        <v>21</v>
      </c>
      <c r="C63" t="s">
        <v>11</v>
      </c>
      <c r="D63" t="s">
        <v>18</v>
      </c>
      <c r="E63" s="1">
        <v>44048</v>
      </c>
      <c r="F63" t="s">
        <v>13</v>
      </c>
      <c r="G63">
        <v>0</v>
      </c>
      <c r="H63">
        <v>1</v>
      </c>
    </row>
    <row r="64" spans="1:10" x14ac:dyDescent="0.25">
      <c r="A64" t="s">
        <v>68</v>
      </c>
      <c r="B64" t="s">
        <v>69</v>
      </c>
      <c r="C64" t="s">
        <v>11</v>
      </c>
      <c r="D64" t="s">
        <v>12</v>
      </c>
      <c r="E64" s="1">
        <v>44049</v>
      </c>
      <c r="F64" t="s">
        <v>24</v>
      </c>
      <c r="G64">
        <v>5</v>
      </c>
      <c r="H64">
        <v>5</v>
      </c>
      <c r="I64" s="1">
        <v>44053</v>
      </c>
      <c r="J64">
        <f t="shared" ref="J64:J70" si="8">_xlfn.DAYS(E64,I64)</f>
        <v>-4</v>
      </c>
    </row>
    <row r="65" spans="1:10" x14ac:dyDescent="0.25">
      <c r="A65" t="s">
        <v>70</v>
      </c>
      <c r="B65" t="s">
        <v>17</v>
      </c>
      <c r="C65" t="s">
        <v>11</v>
      </c>
      <c r="D65" t="s">
        <v>12</v>
      </c>
      <c r="E65" s="1">
        <v>44055</v>
      </c>
      <c r="F65" t="s">
        <v>13</v>
      </c>
      <c r="G65">
        <v>16</v>
      </c>
      <c r="H65">
        <v>25</v>
      </c>
      <c r="I65" s="1">
        <v>44063</v>
      </c>
      <c r="J65">
        <f t="shared" si="8"/>
        <v>-8</v>
      </c>
    </row>
    <row r="66" spans="1:10" hidden="1" x14ac:dyDescent="0.25">
      <c r="A66" t="s">
        <v>70</v>
      </c>
      <c r="B66" t="s">
        <v>19</v>
      </c>
      <c r="C66" t="s">
        <v>11</v>
      </c>
      <c r="D66" t="s">
        <v>12</v>
      </c>
      <c r="E66" s="1">
        <v>44055</v>
      </c>
      <c r="F66" t="s">
        <v>13</v>
      </c>
      <c r="G66">
        <v>0</v>
      </c>
      <c r="H66">
        <v>14</v>
      </c>
      <c r="J66">
        <f t="shared" si="8"/>
        <v>44055</v>
      </c>
    </row>
    <row r="67" spans="1:10" x14ac:dyDescent="0.25">
      <c r="A67" t="s">
        <v>71</v>
      </c>
      <c r="B67" t="s">
        <v>31</v>
      </c>
      <c r="C67" t="s">
        <v>11</v>
      </c>
      <c r="D67" t="s">
        <v>12</v>
      </c>
      <c r="E67" s="1">
        <v>44055</v>
      </c>
      <c r="F67" t="s">
        <v>24</v>
      </c>
      <c r="G67">
        <v>10</v>
      </c>
      <c r="H67">
        <v>10</v>
      </c>
      <c r="I67" s="1">
        <v>44061</v>
      </c>
      <c r="J67">
        <f t="shared" si="8"/>
        <v>-6</v>
      </c>
    </row>
    <row r="68" spans="1:10" x14ac:dyDescent="0.25">
      <c r="A68" t="s">
        <v>72</v>
      </c>
      <c r="B68" t="s">
        <v>21</v>
      </c>
      <c r="C68" t="s">
        <v>11</v>
      </c>
      <c r="D68" t="s">
        <v>12</v>
      </c>
      <c r="E68" s="1">
        <v>44062</v>
      </c>
      <c r="F68" t="s">
        <v>13</v>
      </c>
      <c r="G68">
        <v>18</v>
      </c>
      <c r="H68">
        <v>39</v>
      </c>
      <c r="I68" s="1">
        <v>44062</v>
      </c>
      <c r="J68">
        <f t="shared" si="8"/>
        <v>0</v>
      </c>
    </row>
    <row r="69" spans="1:10" x14ac:dyDescent="0.25">
      <c r="A69" t="s">
        <v>73</v>
      </c>
      <c r="B69" t="s">
        <v>31</v>
      </c>
      <c r="C69" t="s">
        <v>11</v>
      </c>
      <c r="D69" t="s">
        <v>12</v>
      </c>
      <c r="E69" s="1">
        <v>44055</v>
      </c>
      <c r="F69" t="s">
        <v>24</v>
      </c>
      <c r="G69">
        <v>15</v>
      </c>
      <c r="H69">
        <v>15</v>
      </c>
      <c r="I69" s="1">
        <v>44064</v>
      </c>
      <c r="J69">
        <f t="shared" si="8"/>
        <v>-9</v>
      </c>
    </row>
    <row r="70" spans="1:10" x14ac:dyDescent="0.25">
      <c r="A70" t="s">
        <v>74</v>
      </c>
      <c r="B70" t="s">
        <v>31</v>
      </c>
      <c r="C70" t="s">
        <v>11</v>
      </c>
      <c r="D70" t="s">
        <v>12</v>
      </c>
      <c r="E70" s="1">
        <v>44055</v>
      </c>
      <c r="F70" t="s">
        <v>24</v>
      </c>
      <c r="G70">
        <v>15</v>
      </c>
      <c r="H70">
        <v>30</v>
      </c>
      <c r="I70" s="1">
        <v>44068</v>
      </c>
      <c r="J70">
        <f t="shared" si="8"/>
        <v>-13</v>
      </c>
    </row>
    <row r="71" spans="1:10" hidden="1" x14ac:dyDescent="0.25">
      <c r="A71" t="s">
        <v>70</v>
      </c>
      <c r="B71" t="s">
        <v>17</v>
      </c>
      <c r="C71" t="s">
        <v>11</v>
      </c>
      <c r="D71" t="s">
        <v>18</v>
      </c>
      <c r="E71" s="1">
        <v>44054</v>
      </c>
      <c r="F71" t="s">
        <v>13</v>
      </c>
      <c r="G71">
        <v>0</v>
      </c>
      <c r="H71">
        <v>1</v>
      </c>
    </row>
    <row r="72" spans="1:10" hidden="1" x14ac:dyDescent="0.25">
      <c r="A72" t="s">
        <v>70</v>
      </c>
      <c r="B72" t="s">
        <v>19</v>
      </c>
      <c r="C72" t="s">
        <v>11</v>
      </c>
      <c r="D72" t="s">
        <v>18</v>
      </c>
      <c r="E72" s="1">
        <v>44054</v>
      </c>
      <c r="F72" t="s">
        <v>13</v>
      </c>
      <c r="G72">
        <v>0</v>
      </c>
      <c r="H72">
        <v>1</v>
      </c>
    </row>
    <row r="73" spans="1:10" hidden="1" x14ac:dyDescent="0.25">
      <c r="A73" t="s">
        <v>72</v>
      </c>
      <c r="B73" t="s">
        <v>21</v>
      </c>
      <c r="C73" t="s">
        <v>11</v>
      </c>
      <c r="D73" t="s">
        <v>18</v>
      </c>
      <c r="E73" s="1">
        <v>44054</v>
      </c>
      <c r="F73" t="s">
        <v>13</v>
      </c>
      <c r="G73">
        <v>0</v>
      </c>
      <c r="H73">
        <v>1</v>
      </c>
    </row>
    <row r="74" spans="1:10" x14ac:dyDescent="0.25">
      <c r="A74" t="s">
        <v>75</v>
      </c>
      <c r="B74" t="s">
        <v>31</v>
      </c>
      <c r="C74" t="s">
        <v>11</v>
      </c>
      <c r="D74" t="s">
        <v>12</v>
      </c>
      <c r="E74" s="1">
        <v>44056</v>
      </c>
      <c r="F74" t="s">
        <v>24</v>
      </c>
      <c r="G74">
        <v>15</v>
      </c>
      <c r="H74">
        <v>15</v>
      </c>
      <c r="I74" s="1">
        <v>44062</v>
      </c>
      <c r="J74">
        <f t="shared" ref="J74:J82" si="9">_xlfn.DAYS(E74,I74)</f>
        <v>-6</v>
      </c>
    </row>
    <row r="75" spans="1:10" x14ac:dyDescent="0.25">
      <c r="A75" t="s">
        <v>76</v>
      </c>
      <c r="B75" t="s">
        <v>31</v>
      </c>
      <c r="C75" t="s">
        <v>11</v>
      </c>
      <c r="D75" t="s">
        <v>12</v>
      </c>
      <c r="E75" s="1">
        <v>44057</v>
      </c>
      <c r="F75" t="s">
        <v>24</v>
      </c>
      <c r="G75">
        <v>13</v>
      </c>
      <c r="H75">
        <v>25</v>
      </c>
      <c r="I75" s="1">
        <v>44063</v>
      </c>
      <c r="J75">
        <f t="shared" si="9"/>
        <v>-6</v>
      </c>
    </row>
    <row r="76" spans="1:10" x14ac:dyDescent="0.25">
      <c r="A76" t="s">
        <v>77</v>
      </c>
      <c r="B76" t="s">
        <v>21</v>
      </c>
      <c r="C76" t="s">
        <v>11</v>
      </c>
      <c r="D76" t="s">
        <v>12</v>
      </c>
      <c r="E76" s="1">
        <v>44061</v>
      </c>
      <c r="F76" t="s">
        <v>24</v>
      </c>
      <c r="G76">
        <v>9</v>
      </c>
      <c r="H76">
        <v>25</v>
      </c>
      <c r="I76" s="1">
        <v>44076</v>
      </c>
      <c r="J76">
        <f t="shared" si="9"/>
        <v>-15</v>
      </c>
    </row>
    <row r="77" spans="1:10" x14ac:dyDescent="0.25">
      <c r="A77" t="s">
        <v>78</v>
      </c>
      <c r="B77" t="s">
        <v>21</v>
      </c>
      <c r="C77" t="s">
        <v>11</v>
      </c>
      <c r="D77" t="s">
        <v>12</v>
      </c>
      <c r="E77" s="1">
        <v>44061</v>
      </c>
      <c r="F77" t="s">
        <v>24</v>
      </c>
      <c r="G77">
        <v>10</v>
      </c>
      <c r="H77">
        <v>25</v>
      </c>
      <c r="I77" s="1">
        <v>44074</v>
      </c>
      <c r="J77">
        <f t="shared" si="9"/>
        <v>-13</v>
      </c>
    </row>
    <row r="78" spans="1:10" x14ac:dyDescent="0.25">
      <c r="A78" t="s">
        <v>79</v>
      </c>
      <c r="B78" t="s">
        <v>21</v>
      </c>
      <c r="C78" t="s">
        <v>11</v>
      </c>
      <c r="D78" t="s">
        <v>12</v>
      </c>
      <c r="E78" s="1">
        <v>44061</v>
      </c>
      <c r="F78" t="s">
        <v>24</v>
      </c>
      <c r="G78">
        <v>15</v>
      </c>
      <c r="H78">
        <v>25</v>
      </c>
      <c r="I78" s="1">
        <v>44068</v>
      </c>
      <c r="J78">
        <f t="shared" si="9"/>
        <v>-7</v>
      </c>
    </row>
    <row r="79" spans="1:10" hidden="1" x14ac:dyDescent="0.25">
      <c r="A79" t="s">
        <v>80</v>
      </c>
      <c r="B79" t="s">
        <v>81</v>
      </c>
      <c r="C79" t="s">
        <v>11</v>
      </c>
      <c r="D79" t="s">
        <v>12</v>
      </c>
      <c r="E79" s="1">
        <v>44062</v>
      </c>
      <c r="F79" t="s">
        <v>13</v>
      </c>
      <c r="G79">
        <v>0</v>
      </c>
      <c r="H79">
        <v>30</v>
      </c>
      <c r="J79">
        <f t="shared" si="9"/>
        <v>44062</v>
      </c>
    </row>
    <row r="80" spans="1:10" x14ac:dyDescent="0.25">
      <c r="A80" t="s">
        <v>82</v>
      </c>
      <c r="B80" t="s">
        <v>83</v>
      </c>
      <c r="C80" t="s">
        <v>11</v>
      </c>
      <c r="D80" t="s">
        <v>12</v>
      </c>
      <c r="E80" s="1">
        <v>44061</v>
      </c>
      <c r="F80" t="s">
        <v>24</v>
      </c>
      <c r="G80">
        <v>19</v>
      </c>
      <c r="H80">
        <v>24</v>
      </c>
      <c r="I80" s="1">
        <v>44062</v>
      </c>
      <c r="J80">
        <f t="shared" si="9"/>
        <v>-1</v>
      </c>
    </row>
    <row r="81" spans="1:10" x14ac:dyDescent="0.25">
      <c r="A81" t="s">
        <v>84</v>
      </c>
      <c r="B81" t="s">
        <v>21</v>
      </c>
      <c r="C81" t="s">
        <v>11</v>
      </c>
      <c r="D81" t="s">
        <v>12</v>
      </c>
      <c r="E81" s="1">
        <v>44063</v>
      </c>
      <c r="F81" t="s">
        <v>24</v>
      </c>
      <c r="G81">
        <v>14</v>
      </c>
      <c r="H81">
        <v>15</v>
      </c>
      <c r="I81" s="1">
        <v>44069</v>
      </c>
      <c r="J81">
        <f t="shared" si="9"/>
        <v>-6</v>
      </c>
    </row>
    <row r="82" spans="1:10" x14ac:dyDescent="0.25">
      <c r="A82" t="s">
        <v>85</v>
      </c>
      <c r="B82" t="s">
        <v>31</v>
      </c>
      <c r="C82" t="s">
        <v>11</v>
      </c>
      <c r="D82" t="s">
        <v>12</v>
      </c>
      <c r="E82" s="1">
        <v>44063</v>
      </c>
      <c r="F82" t="s">
        <v>24</v>
      </c>
      <c r="G82">
        <v>5</v>
      </c>
      <c r="H82">
        <v>5</v>
      </c>
      <c r="I82" s="1">
        <v>44064</v>
      </c>
      <c r="J82">
        <f t="shared" si="9"/>
        <v>-1</v>
      </c>
    </row>
    <row r="83" spans="1:10" hidden="1" x14ac:dyDescent="0.25">
      <c r="A83" t="s">
        <v>80</v>
      </c>
      <c r="B83" t="s">
        <v>81</v>
      </c>
      <c r="C83" t="s">
        <v>11</v>
      </c>
      <c r="D83" t="s">
        <v>18</v>
      </c>
      <c r="E83" s="1">
        <v>44062</v>
      </c>
      <c r="F83" t="s">
        <v>13</v>
      </c>
      <c r="G83">
        <v>0</v>
      </c>
      <c r="H83">
        <v>1</v>
      </c>
    </row>
    <row r="84" spans="1:10" x14ac:dyDescent="0.25">
      <c r="A84" t="s">
        <v>86</v>
      </c>
      <c r="B84" t="s">
        <v>87</v>
      </c>
      <c r="C84" t="s">
        <v>11</v>
      </c>
      <c r="D84" t="s">
        <v>12</v>
      </c>
      <c r="E84" s="1">
        <v>44062</v>
      </c>
      <c r="F84" t="s">
        <v>13</v>
      </c>
      <c r="G84">
        <v>10</v>
      </c>
      <c r="H84">
        <v>10</v>
      </c>
      <c r="I84" s="1">
        <v>44067</v>
      </c>
      <c r="J84">
        <f t="shared" ref="J84:J94" si="10">_xlfn.DAYS(E84,I84)</f>
        <v>-5</v>
      </c>
    </row>
    <row r="85" spans="1:10" x14ac:dyDescent="0.25">
      <c r="A85" t="s">
        <v>86</v>
      </c>
      <c r="B85" t="s">
        <v>88</v>
      </c>
      <c r="C85" t="s">
        <v>11</v>
      </c>
      <c r="D85" t="s">
        <v>12</v>
      </c>
      <c r="E85" s="1">
        <v>44062</v>
      </c>
      <c r="F85" t="s">
        <v>13</v>
      </c>
      <c r="G85">
        <v>10</v>
      </c>
      <c r="H85">
        <v>10</v>
      </c>
      <c r="I85" s="1">
        <v>44067</v>
      </c>
      <c r="J85">
        <f t="shared" si="10"/>
        <v>-5</v>
      </c>
    </row>
    <row r="86" spans="1:10" hidden="1" x14ac:dyDescent="0.25">
      <c r="A86" t="s">
        <v>86</v>
      </c>
      <c r="B86" t="s">
        <v>87</v>
      </c>
      <c r="C86" t="s">
        <v>11</v>
      </c>
      <c r="D86" t="s">
        <v>12</v>
      </c>
      <c r="E86" s="1">
        <v>44062</v>
      </c>
      <c r="F86" t="s">
        <v>13</v>
      </c>
      <c r="G86">
        <v>0</v>
      </c>
      <c r="H86">
        <v>1</v>
      </c>
      <c r="J86">
        <f t="shared" si="10"/>
        <v>44062</v>
      </c>
    </row>
    <row r="87" spans="1:10" hidden="1" x14ac:dyDescent="0.25">
      <c r="A87" t="s">
        <v>86</v>
      </c>
      <c r="B87" t="s">
        <v>88</v>
      </c>
      <c r="C87" t="s">
        <v>11</v>
      </c>
      <c r="D87" t="s">
        <v>12</v>
      </c>
      <c r="E87" s="1">
        <v>44062</v>
      </c>
      <c r="F87" t="s">
        <v>13</v>
      </c>
      <c r="G87">
        <v>0</v>
      </c>
      <c r="H87">
        <v>1</v>
      </c>
      <c r="J87">
        <f t="shared" si="10"/>
        <v>44062</v>
      </c>
    </row>
    <row r="88" spans="1:10" x14ac:dyDescent="0.25">
      <c r="A88" t="s">
        <v>89</v>
      </c>
      <c r="B88" t="s">
        <v>43</v>
      </c>
      <c r="C88" t="s">
        <v>11</v>
      </c>
      <c r="D88" t="s">
        <v>12</v>
      </c>
      <c r="E88" s="1">
        <v>44063</v>
      </c>
      <c r="F88" t="s">
        <v>24</v>
      </c>
      <c r="G88">
        <v>15</v>
      </c>
      <c r="H88">
        <v>25</v>
      </c>
      <c r="I88" s="1">
        <v>44068</v>
      </c>
      <c r="J88">
        <f t="shared" si="10"/>
        <v>-5</v>
      </c>
    </row>
    <row r="89" spans="1:10" x14ac:dyDescent="0.25">
      <c r="A89" t="s">
        <v>90</v>
      </c>
      <c r="B89" t="s">
        <v>91</v>
      </c>
      <c r="C89" t="s">
        <v>11</v>
      </c>
      <c r="D89" t="s">
        <v>12</v>
      </c>
      <c r="E89" s="1">
        <v>44068</v>
      </c>
      <c r="F89" t="s">
        <v>24</v>
      </c>
      <c r="G89">
        <v>3</v>
      </c>
      <c r="H89">
        <v>3</v>
      </c>
      <c r="I89" s="1">
        <v>44075</v>
      </c>
      <c r="J89">
        <f t="shared" si="10"/>
        <v>-7</v>
      </c>
    </row>
    <row r="90" spans="1:10" x14ac:dyDescent="0.25">
      <c r="A90" t="s">
        <v>92</v>
      </c>
      <c r="B90" t="s">
        <v>93</v>
      </c>
      <c r="C90" t="s">
        <v>11</v>
      </c>
      <c r="D90" t="s">
        <v>12</v>
      </c>
      <c r="E90" s="1">
        <v>44067</v>
      </c>
      <c r="F90" t="s">
        <v>24</v>
      </c>
      <c r="G90">
        <v>11</v>
      </c>
      <c r="H90">
        <v>25</v>
      </c>
      <c r="I90" s="1">
        <v>44071</v>
      </c>
      <c r="J90">
        <f t="shared" si="10"/>
        <v>-4</v>
      </c>
    </row>
    <row r="91" spans="1:10" x14ac:dyDescent="0.25">
      <c r="A91" t="s">
        <v>94</v>
      </c>
      <c r="B91" t="s">
        <v>95</v>
      </c>
      <c r="C91" t="s">
        <v>11</v>
      </c>
      <c r="D91" t="s">
        <v>12</v>
      </c>
      <c r="E91" s="1">
        <v>44067</v>
      </c>
      <c r="F91" t="s">
        <v>13</v>
      </c>
      <c r="G91">
        <v>9</v>
      </c>
      <c r="H91">
        <v>39</v>
      </c>
      <c r="I91" s="1">
        <v>44076</v>
      </c>
      <c r="J91">
        <f t="shared" si="10"/>
        <v>-9</v>
      </c>
    </row>
    <row r="92" spans="1:10" x14ac:dyDescent="0.25">
      <c r="A92" t="s">
        <v>96</v>
      </c>
      <c r="B92" t="s">
        <v>31</v>
      </c>
      <c r="C92" t="s">
        <v>11</v>
      </c>
      <c r="D92" t="s">
        <v>12</v>
      </c>
      <c r="E92" s="1">
        <v>44068</v>
      </c>
      <c r="F92" t="s">
        <v>24</v>
      </c>
      <c r="G92">
        <v>11</v>
      </c>
      <c r="H92">
        <v>25</v>
      </c>
      <c r="I92" s="1">
        <v>44070</v>
      </c>
      <c r="J92">
        <f t="shared" si="10"/>
        <v>-2</v>
      </c>
    </row>
    <row r="93" spans="1:10" x14ac:dyDescent="0.25">
      <c r="A93" t="s">
        <v>90</v>
      </c>
      <c r="B93" t="s">
        <v>97</v>
      </c>
      <c r="C93" t="s">
        <v>11</v>
      </c>
      <c r="D93" t="s">
        <v>12</v>
      </c>
      <c r="E93" s="1">
        <v>44068</v>
      </c>
      <c r="F93" t="s">
        <v>24</v>
      </c>
      <c r="G93">
        <v>3</v>
      </c>
      <c r="H93">
        <v>10</v>
      </c>
      <c r="I93" s="1">
        <v>44075</v>
      </c>
      <c r="J93">
        <f t="shared" si="10"/>
        <v>-7</v>
      </c>
    </row>
    <row r="94" spans="1:10" x14ac:dyDescent="0.25">
      <c r="A94" t="s">
        <v>62</v>
      </c>
      <c r="B94" t="s">
        <v>98</v>
      </c>
      <c r="C94" t="s">
        <v>11</v>
      </c>
      <c r="D94" t="s">
        <v>12</v>
      </c>
      <c r="E94" s="1">
        <v>44068</v>
      </c>
      <c r="F94" t="s">
        <v>13</v>
      </c>
      <c r="G94">
        <v>14</v>
      </c>
      <c r="H94">
        <v>24</v>
      </c>
      <c r="I94" s="1">
        <v>44069</v>
      </c>
      <c r="J94">
        <f t="shared" si="10"/>
        <v>-1</v>
      </c>
    </row>
    <row r="95" spans="1:10" hidden="1" x14ac:dyDescent="0.25">
      <c r="A95" t="s">
        <v>62</v>
      </c>
      <c r="B95" t="s">
        <v>98</v>
      </c>
      <c r="C95" t="s">
        <v>11</v>
      </c>
      <c r="D95" t="s">
        <v>18</v>
      </c>
      <c r="E95" s="1">
        <v>44068</v>
      </c>
      <c r="F95" t="s">
        <v>13</v>
      </c>
      <c r="G95">
        <v>0</v>
      </c>
      <c r="H95">
        <v>1</v>
      </c>
    </row>
    <row r="96" spans="1:10" hidden="1" x14ac:dyDescent="0.25">
      <c r="A96" t="s">
        <v>94</v>
      </c>
      <c r="B96" t="s">
        <v>99</v>
      </c>
      <c r="C96" t="s">
        <v>11</v>
      </c>
      <c r="D96" t="s">
        <v>18</v>
      </c>
      <c r="E96" s="1">
        <v>44068</v>
      </c>
      <c r="F96" t="s">
        <v>13</v>
      </c>
      <c r="G96">
        <v>0</v>
      </c>
      <c r="H96">
        <v>1</v>
      </c>
    </row>
    <row r="97" spans="1:10" hidden="1" x14ac:dyDescent="0.25">
      <c r="A97" t="s">
        <v>100</v>
      </c>
      <c r="B97" t="s">
        <v>101</v>
      </c>
      <c r="C97" t="s">
        <v>11</v>
      </c>
      <c r="D97" t="s">
        <v>12</v>
      </c>
      <c r="E97" s="1">
        <v>44069</v>
      </c>
      <c r="F97" t="s">
        <v>13</v>
      </c>
      <c r="G97">
        <v>0</v>
      </c>
      <c r="H97">
        <v>5</v>
      </c>
      <c r="J97">
        <f t="shared" ref="J97:J100" si="11">_xlfn.DAYS(E97,I97)</f>
        <v>44069</v>
      </c>
    </row>
    <row r="98" spans="1:10" x14ac:dyDescent="0.25">
      <c r="A98" t="s">
        <v>100</v>
      </c>
      <c r="B98" t="s">
        <v>102</v>
      </c>
      <c r="C98" t="s">
        <v>11</v>
      </c>
      <c r="D98" t="s">
        <v>12</v>
      </c>
      <c r="E98" s="1">
        <v>44069</v>
      </c>
      <c r="F98" t="s">
        <v>13</v>
      </c>
      <c r="G98">
        <v>11</v>
      </c>
      <c r="H98">
        <v>25</v>
      </c>
      <c r="I98" s="1">
        <v>44074</v>
      </c>
      <c r="J98">
        <f t="shared" si="11"/>
        <v>-5</v>
      </c>
    </row>
    <row r="99" spans="1:10" x14ac:dyDescent="0.25">
      <c r="A99" t="s">
        <v>103</v>
      </c>
      <c r="B99" t="s">
        <v>31</v>
      </c>
      <c r="C99" t="s">
        <v>11</v>
      </c>
      <c r="D99" t="s">
        <v>12</v>
      </c>
      <c r="E99" s="1">
        <v>44069</v>
      </c>
      <c r="F99" t="s">
        <v>24</v>
      </c>
      <c r="G99">
        <v>5</v>
      </c>
      <c r="H99">
        <v>5</v>
      </c>
      <c r="I99" s="1">
        <v>44074</v>
      </c>
      <c r="J99">
        <f t="shared" si="11"/>
        <v>-5</v>
      </c>
    </row>
    <row r="100" spans="1:10" x14ac:dyDescent="0.25">
      <c r="A100" t="s">
        <v>104</v>
      </c>
      <c r="B100" t="s">
        <v>21</v>
      </c>
      <c r="C100" t="s">
        <v>11</v>
      </c>
      <c r="D100" t="s">
        <v>12</v>
      </c>
      <c r="E100" s="1">
        <v>44069</v>
      </c>
      <c r="F100" t="s">
        <v>13</v>
      </c>
      <c r="G100">
        <v>0</v>
      </c>
      <c r="H100">
        <v>36</v>
      </c>
      <c r="I100" s="1">
        <v>44077</v>
      </c>
      <c r="J100">
        <f t="shared" si="11"/>
        <v>-8</v>
      </c>
    </row>
    <row r="101" spans="1:10" hidden="1" x14ac:dyDescent="0.25">
      <c r="A101" t="s">
        <v>100</v>
      </c>
      <c r="B101" t="s">
        <v>101</v>
      </c>
      <c r="C101" t="s">
        <v>11</v>
      </c>
      <c r="D101" t="s">
        <v>18</v>
      </c>
      <c r="E101" s="1">
        <v>44069</v>
      </c>
      <c r="F101" t="s">
        <v>13</v>
      </c>
      <c r="G101">
        <v>0</v>
      </c>
      <c r="H101">
        <v>1</v>
      </c>
    </row>
    <row r="102" spans="1:10" hidden="1" x14ac:dyDescent="0.25">
      <c r="A102" t="s">
        <v>100</v>
      </c>
      <c r="B102" t="s">
        <v>102</v>
      </c>
      <c r="C102" t="s">
        <v>11</v>
      </c>
      <c r="D102" t="s">
        <v>18</v>
      </c>
      <c r="E102" s="1">
        <v>44069</v>
      </c>
      <c r="F102" t="s">
        <v>13</v>
      </c>
      <c r="G102">
        <v>0</v>
      </c>
      <c r="H102">
        <v>1</v>
      </c>
    </row>
    <row r="103" spans="1:10" hidden="1" x14ac:dyDescent="0.25">
      <c r="A103" t="s">
        <v>104</v>
      </c>
      <c r="B103" t="s">
        <v>21</v>
      </c>
      <c r="C103" t="s">
        <v>11</v>
      </c>
      <c r="D103" t="s">
        <v>18</v>
      </c>
      <c r="E103" s="1">
        <v>44070</v>
      </c>
      <c r="F103" t="s">
        <v>13</v>
      </c>
      <c r="G103">
        <v>0</v>
      </c>
      <c r="H103">
        <v>1</v>
      </c>
    </row>
    <row r="104" spans="1:10" x14ac:dyDescent="0.25">
      <c r="A104" t="s">
        <v>105</v>
      </c>
      <c r="B104" t="s">
        <v>31</v>
      </c>
      <c r="C104" t="s">
        <v>11</v>
      </c>
      <c r="D104" t="s">
        <v>12</v>
      </c>
      <c r="E104" s="1">
        <v>44074</v>
      </c>
      <c r="F104" t="s">
        <v>24</v>
      </c>
      <c r="G104">
        <v>5</v>
      </c>
      <c r="H104">
        <v>15</v>
      </c>
      <c r="I104" s="1">
        <v>44077</v>
      </c>
      <c r="J104">
        <f t="shared" ref="J104:J106" si="12">_xlfn.DAYS(E104,I104)</f>
        <v>-3</v>
      </c>
    </row>
    <row r="105" spans="1:10" x14ac:dyDescent="0.25">
      <c r="A105" t="s">
        <v>106</v>
      </c>
      <c r="B105" t="s">
        <v>31</v>
      </c>
      <c r="C105" t="s">
        <v>11</v>
      </c>
      <c r="D105" t="s">
        <v>12</v>
      </c>
      <c r="E105" s="1">
        <v>44071</v>
      </c>
      <c r="F105" t="s">
        <v>24</v>
      </c>
      <c r="G105">
        <v>11</v>
      </c>
      <c r="H105">
        <v>25</v>
      </c>
      <c r="I105" s="1">
        <v>44074</v>
      </c>
      <c r="J105">
        <f t="shared" si="12"/>
        <v>-3</v>
      </c>
    </row>
    <row r="106" spans="1:10" x14ac:dyDescent="0.25">
      <c r="A106" t="s">
        <v>107</v>
      </c>
      <c r="B106" t="s">
        <v>23</v>
      </c>
      <c r="C106" t="s">
        <v>11</v>
      </c>
      <c r="D106" t="s">
        <v>12</v>
      </c>
      <c r="E106" s="1">
        <v>44076</v>
      </c>
      <c r="F106" t="s">
        <v>24</v>
      </c>
      <c r="G106">
        <v>6</v>
      </c>
      <c r="H106">
        <v>25</v>
      </c>
      <c r="I106" s="1">
        <v>44078</v>
      </c>
      <c r="J106">
        <f t="shared" si="12"/>
        <v>-2</v>
      </c>
    </row>
    <row r="107" spans="1:10" hidden="1" x14ac:dyDescent="0.25">
      <c r="A107" t="s">
        <v>16</v>
      </c>
      <c r="B107" t="s">
        <v>108</v>
      </c>
      <c r="C107" t="s">
        <v>11</v>
      </c>
      <c r="D107" t="s">
        <v>18</v>
      </c>
      <c r="E107" s="1">
        <v>44078</v>
      </c>
      <c r="F107" t="s">
        <v>13</v>
      </c>
      <c r="G107">
        <v>0</v>
      </c>
      <c r="H107">
        <v>1</v>
      </c>
    </row>
    <row r="108" spans="1:10" hidden="1" x14ac:dyDescent="0.25">
      <c r="A108" t="s">
        <v>16</v>
      </c>
      <c r="B108" t="s">
        <v>109</v>
      </c>
      <c r="C108" t="s">
        <v>11</v>
      </c>
      <c r="D108" t="s">
        <v>18</v>
      </c>
      <c r="E108" s="1">
        <v>44078</v>
      </c>
      <c r="F108" t="s">
        <v>13</v>
      </c>
      <c r="G108">
        <v>0</v>
      </c>
      <c r="H108">
        <v>1</v>
      </c>
    </row>
    <row r="109" spans="1:10" x14ac:dyDescent="0.25">
      <c r="A109" t="s">
        <v>16</v>
      </c>
      <c r="B109" t="s">
        <v>108</v>
      </c>
      <c r="C109" t="s">
        <v>11</v>
      </c>
      <c r="D109" t="s">
        <v>12</v>
      </c>
      <c r="E109" s="1">
        <v>44085</v>
      </c>
      <c r="F109" t="s">
        <v>13</v>
      </c>
      <c r="G109">
        <v>6</v>
      </c>
      <c r="H109">
        <v>7</v>
      </c>
      <c r="I109" s="1">
        <v>44081</v>
      </c>
      <c r="J109">
        <f t="shared" ref="J109:J115" si="13">_xlfn.DAYS(E109,I109)</f>
        <v>4</v>
      </c>
    </row>
    <row r="110" spans="1:10" hidden="1" x14ac:dyDescent="0.25">
      <c r="A110" t="s">
        <v>16</v>
      </c>
      <c r="B110" t="s">
        <v>109</v>
      </c>
      <c r="C110" t="s">
        <v>11</v>
      </c>
      <c r="D110" t="s">
        <v>12</v>
      </c>
      <c r="E110" s="1">
        <v>44085</v>
      </c>
      <c r="F110" t="s">
        <v>13</v>
      </c>
      <c r="G110">
        <v>0</v>
      </c>
      <c r="H110">
        <v>15</v>
      </c>
      <c r="J110">
        <f t="shared" si="13"/>
        <v>44085</v>
      </c>
    </row>
    <row r="111" spans="1:10" hidden="1" x14ac:dyDescent="0.25">
      <c r="A111" t="s">
        <v>110</v>
      </c>
      <c r="B111" t="s">
        <v>21</v>
      </c>
      <c r="C111" t="s">
        <v>11</v>
      </c>
      <c r="D111" t="s">
        <v>12</v>
      </c>
      <c r="E111" s="1">
        <v>44084</v>
      </c>
      <c r="F111" t="s">
        <v>13</v>
      </c>
      <c r="G111">
        <v>0</v>
      </c>
      <c r="H111">
        <v>33</v>
      </c>
      <c r="J111">
        <f t="shared" si="13"/>
        <v>44084</v>
      </c>
    </row>
    <row r="112" spans="1:10" hidden="1" x14ac:dyDescent="0.25">
      <c r="A112" t="s">
        <v>111</v>
      </c>
      <c r="B112" t="s">
        <v>31</v>
      </c>
      <c r="C112" t="s">
        <v>11</v>
      </c>
      <c r="D112" t="s">
        <v>12</v>
      </c>
      <c r="E112" s="1">
        <v>44085</v>
      </c>
      <c r="F112" t="s">
        <v>24</v>
      </c>
      <c r="G112">
        <v>0</v>
      </c>
      <c r="H112">
        <v>15</v>
      </c>
      <c r="J112">
        <f t="shared" si="13"/>
        <v>44085</v>
      </c>
    </row>
    <row r="113" spans="1:10" x14ac:dyDescent="0.25">
      <c r="A113">
        <v>5053298</v>
      </c>
      <c r="B113" t="s">
        <v>21</v>
      </c>
      <c r="C113" t="s">
        <v>11</v>
      </c>
      <c r="D113" t="s">
        <v>12</v>
      </c>
      <c r="E113" s="1">
        <v>44082</v>
      </c>
      <c r="F113" t="s">
        <v>13</v>
      </c>
      <c r="G113">
        <v>1</v>
      </c>
      <c r="H113">
        <v>5</v>
      </c>
      <c r="I113" s="1">
        <v>44085</v>
      </c>
      <c r="J113">
        <f t="shared" si="13"/>
        <v>-3</v>
      </c>
    </row>
    <row r="114" spans="1:10" x14ac:dyDescent="0.25">
      <c r="A114" t="s">
        <v>112</v>
      </c>
      <c r="B114" t="s">
        <v>113</v>
      </c>
      <c r="C114" t="s">
        <v>11</v>
      </c>
      <c r="D114" t="s">
        <v>12</v>
      </c>
      <c r="E114" s="1">
        <v>44082</v>
      </c>
      <c r="F114" t="s">
        <v>24</v>
      </c>
      <c r="G114">
        <v>1</v>
      </c>
      <c r="H114">
        <v>15</v>
      </c>
      <c r="I114" s="1">
        <v>44085</v>
      </c>
      <c r="J114">
        <f t="shared" si="13"/>
        <v>-3</v>
      </c>
    </row>
    <row r="115" spans="1:10" hidden="1" x14ac:dyDescent="0.25">
      <c r="A115" t="s">
        <v>114</v>
      </c>
      <c r="B115" t="s">
        <v>15</v>
      </c>
      <c r="C115" t="s">
        <v>11</v>
      </c>
      <c r="D115" t="s">
        <v>12</v>
      </c>
      <c r="E115" s="1">
        <v>44084</v>
      </c>
      <c r="F115" t="s">
        <v>13</v>
      </c>
      <c r="G115">
        <v>0</v>
      </c>
      <c r="H115">
        <v>39</v>
      </c>
      <c r="J115">
        <f t="shared" si="13"/>
        <v>44084</v>
      </c>
    </row>
    <row r="116" spans="1:10" hidden="1" x14ac:dyDescent="0.25">
      <c r="A116">
        <v>5053298</v>
      </c>
      <c r="B116" t="s">
        <v>21</v>
      </c>
      <c r="C116" t="s">
        <v>11</v>
      </c>
      <c r="D116" t="s">
        <v>18</v>
      </c>
      <c r="E116" s="1">
        <v>44082</v>
      </c>
      <c r="F116" t="s">
        <v>13</v>
      </c>
      <c r="G116">
        <v>0</v>
      </c>
      <c r="H116">
        <v>1</v>
      </c>
    </row>
    <row r="117" spans="1:10" hidden="1" x14ac:dyDescent="0.25">
      <c r="A117" t="s">
        <v>115</v>
      </c>
      <c r="B117" t="s">
        <v>116</v>
      </c>
      <c r="C117" t="s">
        <v>11</v>
      </c>
      <c r="D117" t="s">
        <v>12</v>
      </c>
      <c r="E117" s="1">
        <v>44083</v>
      </c>
      <c r="F117" t="s">
        <v>13</v>
      </c>
      <c r="G117">
        <v>0</v>
      </c>
      <c r="H117">
        <v>36</v>
      </c>
      <c r="J117">
        <f t="shared" ref="J117:J118" si="14">_xlfn.DAYS(E117,I117)</f>
        <v>44083</v>
      </c>
    </row>
    <row r="118" spans="1:10" x14ac:dyDescent="0.25">
      <c r="A118" t="s">
        <v>117</v>
      </c>
      <c r="B118" t="s">
        <v>118</v>
      </c>
      <c r="C118" t="s">
        <v>11</v>
      </c>
      <c r="D118" t="s">
        <v>12</v>
      </c>
      <c r="E118" s="1">
        <v>44083</v>
      </c>
      <c r="F118" t="s">
        <v>119</v>
      </c>
      <c r="G118">
        <v>1</v>
      </c>
      <c r="H118">
        <v>15</v>
      </c>
      <c r="I118" s="1">
        <v>44088</v>
      </c>
      <c r="J118">
        <f t="shared" si="14"/>
        <v>-5</v>
      </c>
    </row>
    <row r="119" spans="1:10" hidden="1" x14ac:dyDescent="0.25">
      <c r="A119" t="s">
        <v>115</v>
      </c>
      <c r="B119" t="s">
        <v>116</v>
      </c>
      <c r="C119" t="s">
        <v>11</v>
      </c>
      <c r="D119" t="s">
        <v>18</v>
      </c>
      <c r="E119" s="1">
        <v>44083</v>
      </c>
      <c r="F119" t="s">
        <v>13</v>
      </c>
      <c r="G119">
        <v>0</v>
      </c>
      <c r="H119">
        <v>1</v>
      </c>
    </row>
    <row r="120" spans="1:10" hidden="1" x14ac:dyDescent="0.25">
      <c r="A120" t="s">
        <v>120</v>
      </c>
      <c r="B120" t="s">
        <v>31</v>
      </c>
      <c r="C120" t="s">
        <v>11</v>
      </c>
      <c r="D120" t="s">
        <v>12</v>
      </c>
      <c r="E120" s="1">
        <v>44085</v>
      </c>
      <c r="F120" t="s">
        <v>24</v>
      </c>
      <c r="G120">
        <v>0</v>
      </c>
      <c r="H120">
        <v>25</v>
      </c>
      <c r="J120">
        <f t="shared" ref="J120:J122" si="15">_xlfn.DAYS(E120,I120)</f>
        <v>44085</v>
      </c>
    </row>
    <row r="121" spans="1:10" hidden="1" x14ac:dyDescent="0.25">
      <c r="A121" t="s">
        <v>121</v>
      </c>
      <c r="B121" t="s">
        <v>122</v>
      </c>
      <c r="C121" t="s">
        <v>11</v>
      </c>
      <c r="D121" t="s">
        <v>12</v>
      </c>
      <c r="E121" s="1">
        <v>44085</v>
      </c>
      <c r="F121" t="s">
        <v>24</v>
      </c>
      <c r="G121">
        <v>0</v>
      </c>
      <c r="H121">
        <v>15</v>
      </c>
      <c r="J121">
        <f t="shared" si="15"/>
        <v>44085</v>
      </c>
    </row>
    <row r="122" spans="1:10" x14ac:dyDescent="0.25">
      <c r="A122" t="s">
        <v>123</v>
      </c>
      <c r="B122" t="s">
        <v>31</v>
      </c>
      <c r="C122" t="s">
        <v>11</v>
      </c>
      <c r="D122" t="s">
        <v>12</v>
      </c>
      <c r="E122" s="1">
        <v>44084</v>
      </c>
      <c r="F122" t="s">
        <v>24</v>
      </c>
      <c r="G122">
        <v>1</v>
      </c>
      <c r="H122">
        <v>10</v>
      </c>
      <c r="I122" s="1">
        <v>44088</v>
      </c>
      <c r="J122">
        <f t="shared" si="15"/>
        <v>-4</v>
      </c>
    </row>
    <row r="123" spans="1:10" hidden="1" x14ac:dyDescent="0.25">
      <c r="A123" t="s">
        <v>114</v>
      </c>
      <c r="B123" t="s">
        <v>15</v>
      </c>
      <c r="C123" t="s">
        <v>11</v>
      </c>
      <c r="D123" t="s">
        <v>18</v>
      </c>
      <c r="E123" s="1">
        <v>44084</v>
      </c>
      <c r="F123" t="s">
        <v>13</v>
      </c>
      <c r="G123">
        <v>0</v>
      </c>
      <c r="H123">
        <v>1</v>
      </c>
    </row>
    <row r="124" spans="1:10" hidden="1" x14ac:dyDescent="0.25">
      <c r="A124" t="s">
        <v>117</v>
      </c>
      <c r="B124" t="s">
        <v>118</v>
      </c>
      <c r="C124" t="s">
        <v>11</v>
      </c>
      <c r="D124" t="s">
        <v>18</v>
      </c>
      <c r="E124" s="1">
        <v>44084</v>
      </c>
      <c r="F124" t="s">
        <v>119</v>
      </c>
      <c r="G124">
        <v>0</v>
      </c>
      <c r="H124">
        <v>1</v>
      </c>
    </row>
    <row r="125" spans="1:10" hidden="1" x14ac:dyDescent="0.25">
      <c r="A125" t="s">
        <v>110</v>
      </c>
      <c r="B125" t="s">
        <v>21</v>
      </c>
      <c r="C125" t="s">
        <v>11</v>
      </c>
      <c r="D125" t="s">
        <v>18</v>
      </c>
      <c r="E125" s="1">
        <v>44084</v>
      </c>
      <c r="F125" t="s">
        <v>13</v>
      </c>
      <c r="G125">
        <v>0</v>
      </c>
      <c r="H125">
        <v>1</v>
      </c>
    </row>
    <row r="126" spans="1:10" hidden="1" x14ac:dyDescent="0.25">
      <c r="A126" t="s">
        <v>124</v>
      </c>
      <c r="B126" t="s">
        <v>125</v>
      </c>
      <c r="C126" t="s">
        <v>11</v>
      </c>
      <c r="D126" t="s">
        <v>18</v>
      </c>
      <c r="E126" s="1">
        <v>44085</v>
      </c>
      <c r="F126" t="s">
        <v>13</v>
      </c>
      <c r="G126">
        <v>0</v>
      </c>
      <c r="H126">
        <v>25</v>
      </c>
    </row>
    <row r="127" spans="1:10" hidden="1" x14ac:dyDescent="0.25">
      <c r="A127" t="s">
        <v>124</v>
      </c>
      <c r="B127" t="s">
        <v>125</v>
      </c>
      <c r="C127" t="s">
        <v>11</v>
      </c>
      <c r="D127" t="s">
        <v>18</v>
      </c>
      <c r="E127" s="1">
        <v>44088</v>
      </c>
      <c r="F127" t="s">
        <v>13</v>
      </c>
      <c r="G127">
        <v>0</v>
      </c>
      <c r="H127">
        <v>1</v>
      </c>
    </row>
    <row r="128" spans="1:10" hidden="1" x14ac:dyDescent="0.25">
      <c r="A128" t="s">
        <v>126</v>
      </c>
      <c r="B128" t="s">
        <v>127</v>
      </c>
      <c r="C128" t="s">
        <v>128</v>
      </c>
      <c r="D128" t="s">
        <v>18</v>
      </c>
      <c r="E128" s="1">
        <v>44029</v>
      </c>
      <c r="F128" t="s">
        <v>24</v>
      </c>
      <c r="G128">
        <v>0</v>
      </c>
      <c r="H128">
        <v>18</v>
      </c>
    </row>
    <row r="129" spans="1:10" hidden="1" x14ac:dyDescent="0.25">
      <c r="A129" t="s">
        <v>129</v>
      </c>
      <c r="B129" t="s">
        <v>21</v>
      </c>
      <c r="C129" t="s">
        <v>128</v>
      </c>
      <c r="D129" t="s">
        <v>12</v>
      </c>
      <c r="E129" s="1">
        <v>44029</v>
      </c>
      <c r="F129" t="s">
        <v>24</v>
      </c>
      <c r="G129">
        <v>1</v>
      </c>
      <c r="H129">
        <v>25</v>
      </c>
      <c r="I129" s="1">
        <v>44039</v>
      </c>
      <c r="J129">
        <f t="shared" ref="J129:J176" si="16">_xlfn.DAYS(E129,I129)</f>
        <v>-10</v>
      </c>
    </row>
    <row r="130" spans="1:10" hidden="1" x14ac:dyDescent="0.25">
      <c r="A130" t="s">
        <v>130</v>
      </c>
      <c r="B130" t="s">
        <v>21</v>
      </c>
      <c r="C130" t="s">
        <v>128</v>
      </c>
      <c r="D130" t="s">
        <v>12</v>
      </c>
      <c r="E130" s="1">
        <v>44032</v>
      </c>
      <c r="F130" t="s">
        <v>24</v>
      </c>
      <c r="G130">
        <v>3</v>
      </c>
      <c r="H130">
        <v>38</v>
      </c>
      <c r="I130" s="1">
        <v>44039</v>
      </c>
      <c r="J130">
        <f t="shared" si="16"/>
        <v>-7</v>
      </c>
    </row>
    <row r="131" spans="1:10" hidden="1" x14ac:dyDescent="0.25">
      <c r="A131" t="s">
        <v>131</v>
      </c>
      <c r="B131" t="s">
        <v>21</v>
      </c>
      <c r="C131" t="s">
        <v>128</v>
      </c>
      <c r="D131" t="s">
        <v>12</v>
      </c>
      <c r="E131" s="1">
        <v>44031</v>
      </c>
      <c r="F131" t="s">
        <v>24</v>
      </c>
      <c r="G131">
        <v>5</v>
      </c>
      <c r="H131">
        <v>36</v>
      </c>
      <c r="I131" s="1">
        <v>44034</v>
      </c>
      <c r="J131">
        <f t="shared" si="16"/>
        <v>-3</v>
      </c>
    </row>
    <row r="132" spans="1:10" hidden="1" x14ac:dyDescent="0.25">
      <c r="A132" t="s">
        <v>132</v>
      </c>
      <c r="B132" t="s">
        <v>133</v>
      </c>
      <c r="C132" t="s">
        <v>128</v>
      </c>
      <c r="D132" t="s">
        <v>12</v>
      </c>
      <c r="E132" s="1">
        <v>44035</v>
      </c>
      <c r="F132" t="s">
        <v>24</v>
      </c>
      <c r="G132">
        <v>2</v>
      </c>
      <c r="H132">
        <v>13</v>
      </c>
      <c r="I132" s="1">
        <v>44039</v>
      </c>
      <c r="J132">
        <f t="shared" si="16"/>
        <v>-4</v>
      </c>
    </row>
    <row r="133" spans="1:10" hidden="1" x14ac:dyDescent="0.25">
      <c r="A133" t="s">
        <v>134</v>
      </c>
      <c r="B133" t="s">
        <v>31</v>
      </c>
      <c r="C133" t="s">
        <v>128</v>
      </c>
      <c r="D133" t="s">
        <v>12</v>
      </c>
      <c r="E133" s="1">
        <v>44033</v>
      </c>
      <c r="F133" t="s">
        <v>24</v>
      </c>
      <c r="G133">
        <v>2</v>
      </c>
      <c r="H133">
        <v>15</v>
      </c>
      <c r="I133" s="1">
        <v>44039</v>
      </c>
      <c r="J133">
        <f t="shared" si="16"/>
        <v>-6</v>
      </c>
    </row>
    <row r="134" spans="1:10" hidden="1" x14ac:dyDescent="0.25">
      <c r="A134" t="s">
        <v>135</v>
      </c>
      <c r="B134" t="s">
        <v>31</v>
      </c>
      <c r="C134" t="s">
        <v>128</v>
      </c>
      <c r="D134" t="s">
        <v>12</v>
      </c>
      <c r="E134" s="1">
        <v>44034</v>
      </c>
      <c r="F134" t="s">
        <v>24</v>
      </c>
      <c r="G134">
        <v>4</v>
      </c>
      <c r="H134">
        <v>33</v>
      </c>
      <c r="I134" s="1">
        <v>44046</v>
      </c>
      <c r="J134">
        <f t="shared" si="16"/>
        <v>-12</v>
      </c>
    </row>
    <row r="135" spans="1:10" hidden="1" x14ac:dyDescent="0.25">
      <c r="A135" t="s">
        <v>136</v>
      </c>
      <c r="B135" t="s">
        <v>137</v>
      </c>
      <c r="C135" t="s">
        <v>128</v>
      </c>
      <c r="D135" t="s">
        <v>12</v>
      </c>
      <c r="E135" s="1">
        <v>44034</v>
      </c>
      <c r="F135" t="s">
        <v>24</v>
      </c>
      <c r="G135">
        <v>0</v>
      </c>
      <c r="H135">
        <v>5</v>
      </c>
      <c r="I135" s="1">
        <v>43992</v>
      </c>
      <c r="J135">
        <f t="shared" si="16"/>
        <v>42</v>
      </c>
    </row>
    <row r="136" spans="1:10" hidden="1" x14ac:dyDescent="0.25">
      <c r="A136" t="s">
        <v>138</v>
      </c>
      <c r="B136" t="s">
        <v>23</v>
      </c>
      <c r="C136" t="s">
        <v>128</v>
      </c>
      <c r="D136" t="s">
        <v>12</v>
      </c>
      <c r="E136" s="1">
        <v>44049</v>
      </c>
      <c r="F136" t="s">
        <v>24</v>
      </c>
      <c r="G136">
        <v>4</v>
      </c>
      <c r="H136">
        <v>24</v>
      </c>
      <c r="I136" s="1">
        <v>44034</v>
      </c>
      <c r="J136">
        <f t="shared" si="16"/>
        <v>15</v>
      </c>
    </row>
    <row r="137" spans="1:10" hidden="1" x14ac:dyDescent="0.25">
      <c r="A137" t="s">
        <v>139</v>
      </c>
      <c r="B137" t="s">
        <v>140</v>
      </c>
      <c r="C137" t="s">
        <v>128</v>
      </c>
      <c r="D137" t="s">
        <v>12</v>
      </c>
      <c r="E137" s="1">
        <v>44036</v>
      </c>
      <c r="F137" t="s">
        <v>24</v>
      </c>
      <c r="G137">
        <v>3</v>
      </c>
      <c r="H137">
        <v>27</v>
      </c>
      <c r="I137" s="1">
        <v>44048</v>
      </c>
      <c r="J137">
        <f t="shared" si="16"/>
        <v>-12</v>
      </c>
    </row>
    <row r="138" spans="1:10" hidden="1" x14ac:dyDescent="0.25">
      <c r="A138" t="s">
        <v>139</v>
      </c>
      <c r="B138" t="s">
        <v>141</v>
      </c>
      <c r="C138" t="s">
        <v>128</v>
      </c>
      <c r="D138" t="s">
        <v>12</v>
      </c>
      <c r="E138" s="1">
        <v>44036</v>
      </c>
      <c r="F138" t="s">
        <v>24</v>
      </c>
      <c r="G138">
        <v>0</v>
      </c>
      <c r="H138">
        <v>11</v>
      </c>
      <c r="I138" s="1">
        <v>44048</v>
      </c>
      <c r="J138">
        <f t="shared" si="16"/>
        <v>-12</v>
      </c>
    </row>
    <row r="139" spans="1:10" hidden="1" x14ac:dyDescent="0.25">
      <c r="A139" t="s">
        <v>142</v>
      </c>
      <c r="B139" t="s">
        <v>122</v>
      </c>
      <c r="C139" t="s">
        <v>128</v>
      </c>
      <c r="D139" t="s">
        <v>12</v>
      </c>
      <c r="E139" s="1">
        <v>44036</v>
      </c>
      <c r="F139" t="s">
        <v>24</v>
      </c>
      <c r="G139">
        <v>5</v>
      </c>
      <c r="H139">
        <v>25</v>
      </c>
      <c r="I139" s="1">
        <v>44047</v>
      </c>
      <c r="J139">
        <f t="shared" si="16"/>
        <v>-11</v>
      </c>
    </row>
    <row r="140" spans="1:10" hidden="1" x14ac:dyDescent="0.25">
      <c r="A140" t="s">
        <v>143</v>
      </c>
      <c r="B140" t="s">
        <v>43</v>
      </c>
      <c r="C140" t="s">
        <v>128</v>
      </c>
      <c r="D140" t="s">
        <v>12</v>
      </c>
      <c r="E140" s="1">
        <v>44036</v>
      </c>
      <c r="F140" t="s">
        <v>24</v>
      </c>
      <c r="G140">
        <v>2</v>
      </c>
      <c r="H140">
        <v>15</v>
      </c>
      <c r="I140" s="1">
        <v>44048</v>
      </c>
      <c r="J140">
        <f t="shared" si="16"/>
        <v>-12</v>
      </c>
    </row>
    <row r="141" spans="1:10" hidden="1" x14ac:dyDescent="0.25">
      <c r="A141" t="s">
        <v>144</v>
      </c>
      <c r="B141" t="s">
        <v>31</v>
      </c>
      <c r="C141" t="s">
        <v>128</v>
      </c>
      <c r="D141" t="s">
        <v>12</v>
      </c>
      <c r="E141" s="1">
        <v>44039</v>
      </c>
      <c r="F141" t="s">
        <v>24</v>
      </c>
      <c r="G141">
        <v>5</v>
      </c>
      <c r="H141">
        <v>18</v>
      </c>
      <c r="I141" s="1">
        <v>44047</v>
      </c>
      <c r="J141">
        <f t="shared" si="16"/>
        <v>-8</v>
      </c>
    </row>
    <row r="142" spans="1:10" hidden="1" x14ac:dyDescent="0.25">
      <c r="A142" t="s">
        <v>145</v>
      </c>
      <c r="B142" t="s">
        <v>19</v>
      </c>
      <c r="C142" t="s">
        <v>128</v>
      </c>
      <c r="D142" t="s">
        <v>12</v>
      </c>
      <c r="E142" s="1">
        <v>44039</v>
      </c>
      <c r="F142" t="s">
        <v>24</v>
      </c>
      <c r="G142">
        <v>0</v>
      </c>
      <c r="H142">
        <v>5</v>
      </c>
      <c r="I142" s="1">
        <v>44041</v>
      </c>
      <c r="J142">
        <f t="shared" si="16"/>
        <v>-2</v>
      </c>
    </row>
    <row r="143" spans="1:10" hidden="1" x14ac:dyDescent="0.25">
      <c r="A143" t="s">
        <v>145</v>
      </c>
      <c r="B143" t="s">
        <v>146</v>
      </c>
      <c r="C143" t="s">
        <v>128</v>
      </c>
      <c r="D143" t="s">
        <v>12</v>
      </c>
      <c r="E143" s="1">
        <v>44039</v>
      </c>
      <c r="F143" t="s">
        <v>24</v>
      </c>
      <c r="G143">
        <v>1</v>
      </c>
      <c r="H143">
        <v>10</v>
      </c>
      <c r="I143" s="1">
        <v>44041</v>
      </c>
      <c r="J143">
        <f t="shared" si="16"/>
        <v>-2</v>
      </c>
    </row>
    <row r="144" spans="1:10" hidden="1" x14ac:dyDescent="0.25">
      <c r="A144" t="s">
        <v>147</v>
      </c>
      <c r="B144" t="s">
        <v>31</v>
      </c>
      <c r="C144" t="s">
        <v>128</v>
      </c>
      <c r="D144" t="s">
        <v>12</v>
      </c>
      <c r="E144" s="1">
        <v>44039</v>
      </c>
      <c r="F144" t="s">
        <v>24</v>
      </c>
      <c r="G144">
        <v>4</v>
      </c>
      <c r="H144">
        <v>10</v>
      </c>
      <c r="I144" s="1">
        <v>44046</v>
      </c>
      <c r="J144">
        <f t="shared" si="16"/>
        <v>-7</v>
      </c>
    </row>
    <row r="145" spans="1:10" hidden="1" x14ac:dyDescent="0.25">
      <c r="A145" t="s">
        <v>148</v>
      </c>
      <c r="B145" t="s">
        <v>23</v>
      </c>
      <c r="C145" t="s">
        <v>128</v>
      </c>
      <c r="D145" t="s">
        <v>12</v>
      </c>
      <c r="E145" s="1">
        <v>44039</v>
      </c>
      <c r="F145" t="s">
        <v>24</v>
      </c>
      <c r="G145">
        <v>1</v>
      </c>
      <c r="H145">
        <v>18</v>
      </c>
      <c r="I145" s="1">
        <v>44046</v>
      </c>
      <c r="J145">
        <f t="shared" si="16"/>
        <v>-7</v>
      </c>
    </row>
    <row r="146" spans="1:10" hidden="1" x14ac:dyDescent="0.25">
      <c r="A146" t="s">
        <v>149</v>
      </c>
      <c r="B146" t="s">
        <v>23</v>
      </c>
      <c r="C146" t="s">
        <v>128</v>
      </c>
      <c r="D146" t="s">
        <v>12</v>
      </c>
      <c r="E146" s="1">
        <v>44041</v>
      </c>
      <c r="F146" t="s">
        <v>24</v>
      </c>
      <c r="G146">
        <v>2</v>
      </c>
      <c r="H146">
        <v>25</v>
      </c>
      <c r="I146" s="1">
        <v>44048</v>
      </c>
      <c r="J146">
        <f t="shared" si="16"/>
        <v>-7</v>
      </c>
    </row>
    <row r="147" spans="1:10" hidden="1" x14ac:dyDescent="0.25">
      <c r="A147" t="s">
        <v>150</v>
      </c>
      <c r="B147" t="s">
        <v>122</v>
      </c>
      <c r="C147" t="s">
        <v>128</v>
      </c>
      <c r="D147" t="s">
        <v>12</v>
      </c>
      <c r="E147" s="1">
        <v>44041</v>
      </c>
      <c r="F147" t="s">
        <v>24</v>
      </c>
      <c r="G147">
        <v>3</v>
      </c>
      <c r="H147">
        <v>25</v>
      </c>
      <c r="I147" s="1">
        <v>44047</v>
      </c>
      <c r="J147">
        <f t="shared" si="16"/>
        <v>-6</v>
      </c>
    </row>
    <row r="148" spans="1:10" hidden="1" x14ac:dyDescent="0.25">
      <c r="A148" t="s">
        <v>151</v>
      </c>
      <c r="B148" t="s">
        <v>31</v>
      </c>
      <c r="C148" t="s">
        <v>128</v>
      </c>
      <c r="D148" t="s">
        <v>12</v>
      </c>
      <c r="E148" s="1">
        <v>44046</v>
      </c>
      <c r="F148" t="s">
        <v>24</v>
      </c>
      <c r="G148">
        <v>4</v>
      </c>
      <c r="H148">
        <v>10</v>
      </c>
      <c r="I148" s="1">
        <v>44046</v>
      </c>
      <c r="J148">
        <f t="shared" si="16"/>
        <v>0</v>
      </c>
    </row>
    <row r="149" spans="1:10" hidden="1" x14ac:dyDescent="0.25">
      <c r="A149" t="s">
        <v>152</v>
      </c>
      <c r="B149" t="s">
        <v>23</v>
      </c>
      <c r="C149" t="s">
        <v>128</v>
      </c>
      <c r="D149" t="s">
        <v>12</v>
      </c>
      <c r="E149" s="1">
        <v>44044</v>
      </c>
      <c r="F149" t="s">
        <v>24</v>
      </c>
      <c r="G149">
        <v>4</v>
      </c>
      <c r="H149">
        <v>25</v>
      </c>
      <c r="I149" s="1">
        <v>44056</v>
      </c>
      <c r="J149">
        <f t="shared" si="16"/>
        <v>-12</v>
      </c>
    </row>
    <row r="150" spans="1:10" hidden="1" x14ac:dyDescent="0.25">
      <c r="A150" t="s">
        <v>153</v>
      </c>
      <c r="B150" t="s">
        <v>31</v>
      </c>
      <c r="C150" t="s">
        <v>128</v>
      </c>
      <c r="D150" t="s">
        <v>12</v>
      </c>
      <c r="E150" s="1">
        <v>44046</v>
      </c>
      <c r="F150" t="s">
        <v>24</v>
      </c>
      <c r="G150">
        <v>3</v>
      </c>
      <c r="H150">
        <v>10</v>
      </c>
      <c r="I150" s="1">
        <v>43893</v>
      </c>
      <c r="J150">
        <f t="shared" si="16"/>
        <v>153</v>
      </c>
    </row>
    <row r="151" spans="1:10" hidden="1" x14ac:dyDescent="0.25">
      <c r="A151" t="s">
        <v>154</v>
      </c>
      <c r="B151" t="s">
        <v>31</v>
      </c>
      <c r="C151" t="s">
        <v>128</v>
      </c>
      <c r="D151" t="s">
        <v>12</v>
      </c>
      <c r="E151" s="1">
        <v>44047</v>
      </c>
      <c r="F151" t="s">
        <v>24</v>
      </c>
      <c r="G151">
        <v>0</v>
      </c>
      <c r="H151">
        <v>25</v>
      </c>
      <c r="I151" s="1">
        <v>44055</v>
      </c>
      <c r="J151">
        <f t="shared" si="16"/>
        <v>-8</v>
      </c>
    </row>
    <row r="152" spans="1:10" hidden="1" x14ac:dyDescent="0.25">
      <c r="A152" t="s">
        <v>155</v>
      </c>
      <c r="B152" t="s">
        <v>156</v>
      </c>
      <c r="C152" t="s">
        <v>128</v>
      </c>
      <c r="D152" t="s">
        <v>12</v>
      </c>
      <c r="E152" s="1">
        <v>44048</v>
      </c>
      <c r="F152" t="s">
        <v>24</v>
      </c>
      <c r="G152">
        <v>1</v>
      </c>
      <c r="H152">
        <v>25</v>
      </c>
      <c r="I152" s="1">
        <v>44056</v>
      </c>
      <c r="J152">
        <f t="shared" si="16"/>
        <v>-8</v>
      </c>
    </row>
    <row r="153" spans="1:10" hidden="1" x14ac:dyDescent="0.25">
      <c r="A153" t="s">
        <v>157</v>
      </c>
      <c r="B153" t="s">
        <v>158</v>
      </c>
      <c r="C153" t="s">
        <v>128</v>
      </c>
      <c r="D153" t="s">
        <v>12</v>
      </c>
      <c r="E153" s="1">
        <v>44049</v>
      </c>
      <c r="F153" t="s">
        <v>24</v>
      </c>
      <c r="G153">
        <v>1</v>
      </c>
      <c r="H153">
        <v>5</v>
      </c>
      <c r="J153">
        <f t="shared" si="16"/>
        <v>44049</v>
      </c>
    </row>
    <row r="154" spans="1:10" hidden="1" x14ac:dyDescent="0.25">
      <c r="A154" t="s">
        <v>159</v>
      </c>
      <c r="B154" t="s">
        <v>31</v>
      </c>
      <c r="C154" t="s">
        <v>128</v>
      </c>
      <c r="D154" t="s">
        <v>12</v>
      </c>
      <c r="E154" s="1">
        <v>44050</v>
      </c>
      <c r="F154" t="s">
        <v>24</v>
      </c>
      <c r="G154">
        <v>4</v>
      </c>
      <c r="H154">
        <v>25</v>
      </c>
      <c r="I154" s="1">
        <v>44056</v>
      </c>
      <c r="J154">
        <f t="shared" si="16"/>
        <v>-6</v>
      </c>
    </row>
    <row r="155" spans="1:10" hidden="1" x14ac:dyDescent="0.25">
      <c r="A155" t="s">
        <v>160</v>
      </c>
      <c r="B155" t="s">
        <v>23</v>
      </c>
      <c r="C155" t="s">
        <v>128</v>
      </c>
      <c r="D155" t="s">
        <v>12</v>
      </c>
      <c r="E155" s="1">
        <v>44053</v>
      </c>
      <c r="F155" t="s">
        <v>24</v>
      </c>
      <c r="G155">
        <v>0</v>
      </c>
      <c r="H155">
        <v>25</v>
      </c>
      <c r="I155" s="1">
        <v>44074</v>
      </c>
      <c r="J155">
        <f t="shared" si="16"/>
        <v>-21</v>
      </c>
    </row>
    <row r="156" spans="1:10" hidden="1" x14ac:dyDescent="0.25">
      <c r="A156" t="s">
        <v>161</v>
      </c>
      <c r="B156" t="s">
        <v>23</v>
      </c>
      <c r="C156" t="s">
        <v>128</v>
      </c>
      <c r="D156" t="s">
        <v>12</v>
      </c>
      <c r="E156" s="1">
        <v>44055</v>
      </c>
      <c r="F156" t="s">
        <v>24</v>
      </c>
      <c r="G156">
        <v>1</v>
      </c>
      <c r="H156">
        <v>15</v>
      </c>
      <c r="I156" s="1">
        <v>44067</v>
      </c>
      <c r="J156">
        <f t="shared" si="16"/>
        <v>-12</v>
      </c>
    </row>
    <row r="157" spans="1:10" hidden="1" x14ac:dyDescent="0.25">
      <c r="A157" t="s">
        <v>162</v>
      </c>
      <c r="B157" t="s">
        <v>21</v>
      </c>
      <c r="C157" t="s">
        <v>128</v>
      </c>
      <c r="D157" t="s">
        <v>12</v>
      </c>
      <c r="E157" s="1">
        <v>44054</v>
      </c>
      <c r="F157" t="s">
        <v>24</v>
      </c>
      <c r="G157">
        <v>1</v>
      </c>
      <c r="H157">
        <v>10</v>
      </c>
      <c r="I157" s="1">
        <v>44062</v>
      </c>
      <c r="J157">
        <f t="shared" si="16"/>
        <v>-8</v>
      </c>
    </row>
    <row r="158" spans="1:10" hidden="1" x14ac:dyDescent="0.25">
      <c r="A158" t="s">
        <v>163</v>
      </c>
      <c r="B158" t="s">
        <v>122</v>
      </c>
      <c r="C158" t="s">
        <v>128</v>
      </c>
      <c r="D158" t="s">
        <v>12</v>
      </c>
      <c r="E158" s="1">
        <v>44055</v>
      </c>
      <c r="F158" t="s">
        <v>24</v>
      </c>
      <c r="G158">
        <v>0</v>
      </c>
      <c r="H158">
        <v>15</v>
      </c>
      <c r="I158" s="1">
        <v>44067</v>
      </c>
      <c r="J158">
        <f t="shared" si="16"/>
        <v>-12</v>
      </c>
    </row>
    <row r="159" spans="1:10" hidden="1" x14ac:dyDescent="0.25">
      <c r="A159" t="s">
        <v>164</v>
      </c>
      <c r="B159" t="s">
        <v>23</v>
      </c>
      <c r="C159" t="s">
        <v>128</v>
      </c>
      <c r="D159" t="s">
        <v>12</v>
      </c>
      <c r="E159" s="1">
        <v>44055</v>
      </c>
      <c r="F159" t="s">
        <v>24</v>
      </c>
      <c r="G159">
        <v>0</v>
      </c>
      <c r="H159">
        <v>28</v>
      </c>
      <c r="I159" s="1">
        <v>44063</v>
      </c>
      <c r="J159">
        <f t="shared" si="16"/>
        <v>-8</v>
      </c>
    </row>
    <row r="160" spans="1:10" hidden="1" x14ac:dyDescent="0.25">
      <c r="A160" t="s">
        <v>165</v>
      </c>
      <c r="B160" t="s">
        <v>31</v>
      </c>
      <c r="C160" t="s">
        <v>128</v>
      </c>
      <c r="D160" t="s">
        <v>12</v>
      </c>
      <c r="E160" s="1">
        <v>44055</v>
      </c>
      <c r="F160" t="s">
        <v>24</v>
      </c>
      <c r="G160">
        <v>0</v>
      </c>
      <c r="H160">
        <v>15</v>
      </c>
      <c r="I160" s="1">
        <v>44067</v>
      </c>
      <c r="J160">
        <f t="shared" si="16"/>
        <v>-12</v>
      </c>
    </row>
    <row r="161" spans="1:10" hidden="1" x14ac:dyDescent="0.25">
      <c r="A161" t="s">
        <v>166</v>
      </c>
      <c r="B161" t="s">
        <v>167</v>
      </c>
      <c r="C161" t="s">
        <v>128</v>
      </c>
      <c r="D161" t="s">
        <v>12</v>
      </c>
      <c r="E161" s="1">
        <v>44055</v>
      </c>
      <c r="F161" t="s">
        <v>24</v>
      </c>
      <c r="G161">
        <v>0</v>
      </c>
      <c r="H161">
        <v>5</v>
      </c>
      <c r="I161" s="1">
        <v>44062</v>
      </c>
      <c r="J161">
        <f t="shared" si="16"/>
        <v>-7</v>
      </c>
    </row>
    <row r="162" spans="1:10" hidden="1" x14ac:dyDescent="0.25">
      <c r="A162" t="s">
        <v>166</v>
      </c>
      <c r="B162" t="s">
        <v>168</v>
      </c>
      <c r="C162" t="s">
        <v>128</v>
      </c>
      <c r="D162" t="s">
        <v>12</v>
      </c>
      <c r="E162" s="1">
        <v>44055</v>
      </c>
      <c r="F162" t="s">
        <v>24</v>
      </c>
      <c r="G162">
        <v>0</v>
      </c>
      <c r="H162">
        <v>5</v>
      </c>
      <c r="I162" s="1">
        <v>44062</v>
      </c>
      <c r="J162">
        <f t="shared" si="16"/>
        <v>-7</v>
      </c>
    </row>
    <row r="163" spans="1:10" hidden="1" x14ac:dyDescent="0.25">
      <c r="A163" t="s">
        <v>169</v>
      </c>
      <c r="B163" t="s">
        <v>81</v>
      </c>
      <c r="C163" t="s">
        <v>128</v>
      </c>
      <c r="D163" t="s">
        <v>12</v>
      </c>
      <c r="E163" s="1">
        <v>44056</v>
      </c>
      <c r="F163" t="s">
        <v>24</v>
      </c>
      <c r="G163">
        <v>2</v>
      </c>
      <c r="H163">
        <v>25</v>
      </c>
      <c r="I163" s="1">
        <v>44068</v>
      </c>
      <c r="J163">
        <f t="shared" si="16"/>
        <v>-12</v>
      </c>
    </row>
    <row r="164" spans="1:10" hidden="1" x14ac:dyDescent="0.25">
      <c r="A164" t="s">
        <v>170</v>
      </c>
      <c r="B164" t="s">
        <v>23</v>
      </c>
      <c r="C164" t="s">
        <v>128</v>
      </c>
      <c r="D164" t="s">
        <v>12</v>
      </c>
      <c r="E164" s="1">
        <v>44056</v>
      </c>
      <c r="F164" t="s">
        <v>24</v>
      </c>
      <c r="G164">
        <v>1</v>
      </c>
      <c r="H164">
        <v>25</v>
      </c>
      <c r="I164" s="1">
        <v>44067</v>
      </c>
      <c r="J164">
        <f t="shared" si="16"/>
        <v>-11</v>
      </c>
    </row>
    <row r="165" spans="1:10" hidden="1" x14ac:dyDescent="0.25">
      <c r="A165" t="s">
        <v>171</v>
      </c>
      <c r="B165" t="s">
        <v>31</v>
      </c>
      <c r="C165" t="s">
        <v>128</v>
      </c>
      <c r="D165" t="s">
        <v>12</v>
      </c>
      <c r="E165" s="1">
        <v>44056</v>
      </c>
      <c r="F165" t="s">
        <v>24</v>
      </c>
      <c r="G165">
        <v>0</v>
      </c>
      <c r="H165">
        <v>25</v>
      </c>
      <c r="I165" s="1">
        <v>44067</v>
      </c>
      <c r="J165">
        <f t="shared" si="16"/>
        <v>-11</v>
      </c>
    </row>
    <row r="166" spans="1:10" hidden="1" x14ac:dyDescent="0.25">
      <c r="A166" t="s">
        <v>172</v>
      </c>
      <c r="B166" t="s">
        <v>122</v>
      </c>
      <c r="C166" t="s">
        <v>128</v>
      </c>
      <c r="D166" t="s">
        <v>12</v>
      </c>
      <c r="E166" s="1">
        <v>44077</v>
      </c>
      <c r="F166" t="s">
        <v>24</v>
      </c>
      <c r="G166">
        <v>2</v>
      </c>
      <c r="H166">
        <v>25</v>
      </c>
      <c r="I166" s="1">
        <v>44069</v>
      </c>
      <c r="J166">
        <f t="shared" si="16"/>
        <v>8</v>
      </c>
    </row>
    <row r="167" spans="1:10" hidden="1" x14ac:dyDescent="0.25">
      <c r="A167" t="s">
        <v>173</v>
      </c>
      <c r="B167" t="s">
        <v>174</v>
      </c>
      <c r="C167" t="s">
        <v>128</v>
      </c>
      <c r="D167" t="s">
        <v>12</v>
      </c>
      <c r="E167" s="1">
        <v>44063</v>
      </c>
      <c r="F167" t="s">
        <v>24</v>
      </c>
      <c r="G167">
        <v>0</v>
      </c>
      <c r="H167">
        <v>30</v>
      </c>
      <c r="I167" s="1">
        <v>44069</v>
      </c>
      <c r="J167">
        <f t="shared" si="16"/>
        <v>-6</v>
      </c>
    </row>
    <row r="168" spans="1:10" hidden="1" x14ac:dyDescent="0.25">
      <c r="A168" t="s">
        <v>175</v>
      </c>
      <c r="B168" t="s">
        <v>15</v>
      </c>
      <c r="C168" t="s">
        <v>128</v>
      </c>
      <c r="D168" t="s">
        <v>12</v>
      </c>
      <c r="E168" s="1">
        <v>44064</v>
      </c>
      <c r="F168" t="s">
        <v>24</v>
      </c>
      <c r="G168">
        <v>0</v>
      </c>
      <c r="H168">
        <v>20</v>
      </c>
      <c r="J168">
        <f t="shared" si="16"/>
        <v>44064</v>
      </c>
    </row>
    <row r="169" spans="1:10" hidden="1" x14ac:dyDescent="0.25">
      <c r="A169" t="s">
        <v>175</v>
      </c>
      <c r="B169" t="s">
        <v>81</v>
      </c>
      <c r="C169" t="s">
        <v>128</v>
      </c>
      <c r="D169" t="s">
        <v>12</v>
      </c>
      <c r="E169" s="1">
        <v>44064</v>
      </c>
      <c r="F169" t="s">
        <v>24</v>
      </c>
      <c r="G169">
        <v>0</v>
      </c>
      <c r="H169">
        <v>20</v>
      </c>
      <c r="J169">
        <f t="shared" si="16"/>
        <v>44064</v>
      </c>
    </row>
    <row r="170" spans="1:10" hidden="1" x14ac:dyDescent="0.25">
      <c r="A170" t="s">
        <v>176</v>
      </c>
      <c r="B170" t="s">
        <v>21</v>
      </c>
      <c r="C170" t="s">
        <v>128</v>
      </c>
      <c r="D170" t="s">
        <v>12</v>
      </c>
      <c r="E170" s="1">
        <v>44063</v>
      </c>
      <c r="F170" t="s">
        <v>24</v>
      </c>
      <c r="G170">
        <v>0</v>
      </c>
      <c r="H170">
        <v>5</v>
      </c>
      <c r="I170" s="1">
        <v>44068</v>
      </c>
      <c r="J170">
        <f t="shared" si="16"/>
        <v>-5</v>
      </c>
    </row>
    <row r="171" spans="1:10" hidden="1" x14ac:dyDescent="0.25">
      <c r="A171" t="s">
        <v>177</v>
      </c>
      <c r="B171" t="s">
        <v>31</v>
      </c>
      <c r="C171" t="s">
        <v>128</v>
      </c>
      <c r="D171" t="s">
        <v>12</v>
      </c>
      <c r="E171" s="1">
        <v>44063</v>
      </c>
      <c r="F171" t="s">
        <v>24</v>
      </c>
      <c r="G171">
        <v>2</v>
      </c>
      <c r="H171">
        <v>25</v>
      </c>
      <c r="I171" s="1">
        <v>44070</v>
      </c>
      <c r="J171">
        <f t="shared" si="16"/>
        <v>-7</v>
      </c>
    </row>
    <row r="172" spans="1:10" hidden="1" x14ac:dyDescent="0.25">
      <c r="A172" t="s">
        <v>178</v>
      </c>
      <c r="B172" t="s">
        <v>31</v>
      </c>
      <c r="C172" t="s">
        <v>128</v>
      </c>
      <c r="D172" t="s">
        <v>12</v>
      </c>
      <c r="E172" s="1">
        <v>44063</v>
      </c>
      <c r="F172" t="s">
        <v>24</v>
      </c>
      <c r="G172">
        <v>1</v>
      </c>
      <c r="H172">
        <v>25</v>
      </c>
      <c r="I172" s="1">
        <v>44069</v>
      </c>
      <c r="J172">
        <f t="shared" si="16"/>
        <v>-6</v>
      </c>
    </row>
    <row r="173" spans="1:10" hidden="1" x14ac:dyDescent="0.25">
      <c r="A173" t="s">
        <v>179</v>
      </c>
      <c r="B173" t="s">
        <v>122</v>
      </c>
      <c r="C173" t="s">
        <v>128</v>
      </c>
      <c r="D173" t="s">
        <v>12</v>
      </c>
      <c r="E173" s="1">
        <v>44064</v>
      </c>
      <c r="F173" t="s">
        <v>24</v>
      </c>
      <c r="G173">
        <v>1</v>
      </c>
      <c r="H173">
        <v>25</v>
      </c>
      <c r="I173" s="1">
        <v>44068</v>
      </c>
      <c r="J173">
        <f t="shared" si="16"/>
        <v>-4</v>
      </c>
    </row>
    <row r="174" spans="1:10" hidden="1" x14ac:dyDescent="0.25">
      <c r="A174" t="s">
        <v>180</v>
      </c>
      <c r="B174" t="s">
        <v>181</v>
      </c>
      <c r="C174" t="s">
        <v>128</v>
      </c>
      <c r="D174" t="s">
        <v>12</v>
      </c>
      <c r="E174" s="1">
        <v>44063</v>
      </c>
      <c r="F174" t="s">
        <v>24</v>
      </c>
      <c r="G174">
        <v>1</v>
      </c>
      <c r="H174">
        <v>5</v>
      </c>
      <c r="J174">
        <f t="shared" si="16"/>
        <v>44063</v>
      </c>
    </row>
    <row r="175" spans="1:10" hidden="1" x14ac:dyDescent="0.25">
      <c r="A175" t="s">
        <v>182</v>
      </c>
      <c r="B175" t="s">
        <v>31</v>
      </c>
      <c r="C175" t="s">
        <v>128</v>
      </c>
      <c r="D175" t="s">
        <v>12</v>
      </c>
      <c r="E175" s="1">
        <v>44064</v>
      </c>
      <c r="F175" t="s">
        <v>24</v>
      </c>
      <c r="G175">
        <v>0</v>
      </c>
      <c r="H175">
        <v>5</v>
      </c>
      <c r="I175" s="1">
        <v>44068</v>
      </c>
      <c r="J175">
        <f t="shared" si="16"/>
        <v>-4</v>
      </c>
    </row>
    <row r="176" spans="1:10" hidden="1" x14ac:dyDescent="0.25">
      <c r="A176" t="s">
        <v>183</v>
      </c>
      <c r="B176" t="s">
        <v>31</v>
      </c>
      <c r="C176" t="s">
        <v>128</v>
      </c>
      <c r="D176" t="s">
        <v>12</v>
      </c>
      <c r="E176" s="1">
        <v>44064</v>
      </c>
      <c r="F176" t="s">
        <v>24</v>
      </c>
      <c r="G176">
        <v>0</v>
      </c>
      <c r="H176">
        <v>5</v>
      </c>
      <c r="I176" s="1">
        <v>44068</v>
      </c>
      <c r="J176">
        <f t="shared" si="16"/>
        <v>-4</v>
      </c>
    </row>
    <row r="177" spans="1:10" hidden="1" x14ac:dyDescent="0.25">
      <c r="A177" t="s">
        <v>184</v>
      </c>
      <c r="B177" t="s">
        <v>185</v>
      </c>
      <c r="C177" t="s">
        <v>128</v>
      </c>
      <c r="D177" t="s">
        <v>18</v>
      </c>
      <c r="E177" s="1">
        <v>44064</v>
      </c>
      <c r="F177" t="s">
        <v>24</v>
      </c>
      <c r="G177">
        <v>0</v>
      </c>
      <c r="H177">
        <v>15</v>
      </c>
    </row>
    <row r="178" spans="1:10" hidden="1" x14ac:dyDescent="0.25">
      <c r="A178" t="s">
        <v>186</v>
      </c>
      <c r="B178" t="s">
        <v>31</v>
      </c>
      <c r="C178" t="s">
        <v>128</v>
      </c>
      <c r="D178" t="s">
        <v>12</v>
      </c>
      <c r="E178" s="1">
        <v>44064</v>
      </c>
      <c r="F178" t="s">
        <v>24</v>
      </c>
      <c r="G178">
        <v>0</v>
      </c>
      <c r="H178">
        <v>10</v>
      </c>
      <c r="I178" s="1">
        <v>44070</v>
      </c>
      <c r="J178">
        <f t="shared" ref="J178:J206" si="17">_xlfn.DAYS(E178,I178)</f>
        <v>-6</v>
      </c>
    </row>
    <row r="179" spans="1:10" hidden="1" x14ac:dyDescent="0.25">
      <c r="A179" t="s">
        <v>187</v>
      </c>
      <c r="B179" t="s">
        <v>23</v>
      </c>
      <c r="C179" t="s">
        <v>128</v>
      </c>
      <c r="D179" t="s">
        <v>12</v>
      </c>
      <c r="E179" s="1">
        <v>44070</v>
      </c>
      <c r="F179" t="s">
        <v>24</v>
      </c>
      <c r="G179">
        <v>0</v>
      </c>
      <c r="H179">
        <v>25</v>
      </c>
      <c r="I179" s="1">
        <v>44076</v>
      </c>
      <c r="J179">
        <f t="shared" si="17"/>
        <v>-6</v>
      </c>
    </row>
    <row r="180" spans="1:10" hidden="1" x14ac:dyDescent="0.25">
      <c r="A180" t="s">
        <v>188</v>
      </c>
      <c r="B180" t="s">
        <v>31</v>
      </c>
      <c r="C180" t="s">
        <v>128</v>
      </c>
      <c r="D180" t="s">
        <v>12</v>
      </c>
      <c r="E180" s="1">
        <v>44068</v>
      </c>
      <c r="F180" t="s">
        <v>24</v>
      </c>
      <c r="G180">
        <v>3</v>
      </c>
      <c r="H180">
        <v>25</v>
      </c>
      <c r="I180" s="1">
        <v>44076</v>
      </c>
      <c r="J180">
        <f t="shared" si="17"/>
        <v>-8</v>
      </c>
    </row>
    <row r="181" spans="1:10" hidden="1" x14ac:dyDescent="0.25">
      <c r="A181" t="s">
        <v>189</v>
      </c>
      <c r="B181" t="s">
        <v>122</v>
      </c>
      <c r="C181" t="s">
        <v>128</v>
      </c>
      <c r="D181" t="s">
        <v>12</v>
      </c>
      <c r="E181" s="1">
        <v>44068</v>
      </c>
      <c r="F181" t="s">
        <v>24</v>
      </c>
      <c r="G181">
        <v>2</v>
      </c>
      <c r="H181">
        <v>15</v>
      </c>
      <c r="I181" s="1">
        <v>44074</v>
      </c>
      <c r="J181">
        <f t="shared" si="17"/>
        <v>-6</v>
      </c>
    </row>
    <row r="182" spans="1:10" hidden="1" x14ac:dyDescent="0.25">
      <c r="A182" t="s">
        <v>190</v>
      </c>
      <c r="B182" t="s">
        <v>31</v>
      </c>
      <c r="C182" t="s">
        <v>128</v>
      </c>
      <c r="D182" t="s">
        <v>12</v>
      </c>
      <c r="E182" s="1">
        <v>44068</v>
      </c>
      <c r="F182" t="s">
        <v>24</v>
      </c>
      <c r="G182">
        <v>0</v>
      </c>
      <c r="H182">
        <v>10</v>
      </c>
      <c r="J182">
        <f t="shared" si="17"/>
        <v>44068</v>
      </c>
    </row>
    <row r="183" spans="1:10" hidden="1" x14ac:dyDescent="0.25">
      <c r="A183" t="s">
        <v>191</v>
      </c>
      <c r="B183" t="s">
        <v>47</v>
      </c>
      <c r="C183" t="s">
        <v>128</v>
      </c>
      <c r="D183" t="s">
        <v>12</v>
      </c>
      <c r="E183" s="1">
        <v>44068</v>
      </c>
      <c r="F183" t="s">
        <v>24</v>
      </c>
      <c r="G183">
        <v>1</v>
      </c>
      <c r="H183">
        <v>20</v>
      </c>
      <c r="I183" s="1">
        <v>44076</v>
      </c>
      <c r="J183">
        <f t="shared" si="17"/>
        <v>-8</v>
      </c>
    </row>
    <row r="184" spans="1:10" hidden="1" x14ac:dyDescent="0.25">
      <c r="A184" t="s">
        <v>192</v>
      </c>
      <c r="B184" t="s">
        <v>21</v>
      </c>
      <c r="C184" t="s">
        <v>128</v>
      </c>
      <c r="D184" t="s">
        <v>12</v>
      </c>
      <c r="E184" s="1">
        <v>44069</v>
      </c>
      <c r="F184" t="s">
        <v>24</v>
      </c>
      <c r="G184">
        <v>0</v>
      </c>
      <c r="H184">
        <v>5</v>
      </c>
      <c r="J184">
        <f t="shared" si="17"/>
        <v>44069</v>
      </c>
    </row>
    <row r="185" spans="1:10" hidden="1" x14ac:dyDescent="0.25">
      <c r="A185" t="s">
        <v>193</v>
      </c>
      <c r="B185" t="s">
        <v>122</v>
      </c>
      <c r="C185" t="s">
        <v>128</v>
      </c>
      <c r="D185" t="s">
        <v>12</v>
      </c>
      <c r="E185" s="1">
        <v>44070</v>
      </c>
      <c r="F185" t="s">
        <v>24</v>
      </c>
      <c r="G185">
        <v>0</v>
      </c>
      <c r="H185">
        <v>25</v>
      </c>
      <c r="J185">
        <f t="shared" si="17"/>
        <v>44070</v>
      </c>
    </row>
    <row r="186" spans="1:10" hidden="1" x14ac:dyDescent="0.25">
      <c r="A186" t="s">
        <v>194</v>
      </c>
      <c r="B186" t="s">
        <v>23</v>
      </c>
      <c r="C186" t="s">
        <v>128</v>
      </c>
      <c r="D186" t="s">
        <v>12</v>
      </c>
      <c r="E186" s="1">
        <v>44070</v>
      </c>
      <c r="F186" t="s">
        <v>24</v>
      </c>
      <c r="G186">
        <v>0</v>
      </c>
      <c r="H186">
        <v>25</v>
      </c>
      <c r="I186" s="1">
        <v>44077</v>
      </c>
      <c r="J186">
        <f t="shared" si="17"/>
        <v>-7</v>
      </c>
    </row>
    <row r="187" spans="1:10" hidden="1" x14ac:dyDescent="0.25">
      <c r="A187" t="s">
        <v>195</v>
      </c>
      <c r="B187" t="s">
        <v>31</v>
      </c>
      <c r="C187" t="s">
        <v>128</v>
      </c>
      <c r="D187" t="s">
        <v>12</v>
      </c>
      <c r="E187" s="1">
        <v>44070</v>
      </c>
      <c r="F187" t="s">
        <v>24</v>
      </c>
      <c r="G187">
        <v>0</v>
      </c>
      <c r="H187">
        <v>10</v>
      </c>
      <c r="I187" s="1">
        <v>44074</v>
      </c>
      <c r="J187">
        <f t="shared" si="17"/>
        <v>-4</v>
      </c>
    </row>
    <row r="188" spans="1:10" hidden="1" x14ac:dyDescent="0.25">
      <c r="A188" t="s">
        <v>196</v>
      </c>
      <c r="B188" t="s">
        <v>31</v>
      </c>
      <c r="C188" t="s">
        <v>128</v>
      </c>
      <c r="D188" t="s">
        <v>12</v>
      </c>
      <c r="E188" s="1">
        <v>44070</v>
      </c>
      <c r="F188" t="s">
        <v>24</v>
      </c>
      <c r="G188">
        <v>0</v>
      </c>
      <c r="H188">
        <v>25</v>
      </c>
      <c r="I188" s="1">
        <v>44081</v>
      </c>
      <c r="J188">
        <f t="shared" si="17"/>
        <v>-11</v>
      </c>
    </row>
    <row r="189" spans="1:10" hidden="1" x14ac:dyDescent="0.25">
      <c r="A189" t="s">
        <v>197</v>
      </c>
      <c r="B189" t="s">
        <v>21</v>
      </c>
      <c r="C189" t="s">
        <v>128</v>
      </c>
      <c r="D189" t="s">
        <v>12</v>
      </c>
      <c r="E189" s="1">
        <v>44070</v>
      </c>
      <c r="F189" t="s">
        <v>24</v>
      </c>
      <c r="G189">
        <v>0</v>
      </c>
      <c r="H189">
        <v>3</v>
      </c>
      <c r="J189">
        <f t="shared" si="17"/>
        <v>44070</v>
      </c>
    </row>
    <row r="190" spans="1:10" hidden="1" x14ac:dyDescent="0.25">
      <c r="A190" t="s">
        <v>198</v>
      </c>
      <c r="B190" t="s">
        <v>21</v>
      </c>
      <c r="C190" t="s">
        <v>128</v>
      </c>
      <c r="D190" t="s">
        <v>12</v>
      </c>
      <c r="E190" s="1">
        <v>44074</v>
      </c>
      <c r="F190" t="s">
        <v>24</v>
      </c>
      <c r="G190">
        <v>1</v>
      </c>
      <c r="H190">
        <v>10</v>
      </c>
      <c r="I190" s="1">
        <v>44083</v>
      </c>
      <c r="J190">
        <f t="shared" si="17"/>
        <v>-9</v>
      </c>
    </row>
    <row r="191" spans="1:10" hidden="1" x14ac:dyDescent="0.25">
      <c r="A191" t="s">
        <v>199</v>
      </c>
      <c r="B191" t="s">
        <v>200</v>
      </c>
      <c r="C191" t="s">
        <v>128</v>
      </c>
      <c r="D191" t="s">
        <v>12</v>
      </c>
      <c r="E191" s="1">
        <v>44074</v>
      </c>
      <c r="F191" t="s">
        <v>24</v>
      </c>
      <c r="G191">
        <v>0</v>
      </c>
      <c r="H191">
        <v>20</v>
      </c>
      <c r="I191" s="1">
        <v>44077</v>
      </c>
      <c r="J191">
        <f t="shared" si="17"/>
        <v>-3</v>
      </c>
    </row>
    <row r="192" spans="1:10" hidden="1" x14ac:dyDescent="0.25">
      <c r="A192" t="s">
        <v>201</v>
      </c>
      <c r="B192" t="s">
        <v>202</v>
      </c>
      <c r="C192" t="s">
        <v>128</v>
      </c>
      <c r="D192" t="s">
        <v>12</v>
      </c>
      <c r="E192" s="1">
        <v>44075</v>
      </c>
      <c r="F192" t="s">
        <v>24</v>
      </c>
      <c r="G192">
        <v>0</v>
      </c>
      <c r="H192">
        <v>10</v>
      </c>
      <c r="J192">
        <f t="shared" si="17"/>
        <v>44075</v>
      </c>
    </row>
    <row r="193" spans="1:10" hidden="1" x14ac:dyDescent="0.25">
      <c r="A193" t="s">
        <v>203</v>
      </c>
      <c r="B193" t="s">
        <v>23</v>
      </c>
      <c r="C193" t="s">
        <v>128</v>
      </c>
      <c r="D193" t="s">
        <v>12</v>
      </c>
      <c r="E193" s="1">
        <v>44075</v>
      </c>
      <c r="F193" t="s">
        <v>24</v>
      </c>
      <c r="G193">
        <v>0</v>
      </c>
      <c r="H193">
        <v>25</v>
      </c>
      <c r="I193" s="1">
        <v>44083</v>
      </c>
      <c r="J193">
        <f t="shared" si="17"/>
        <v>-8</v>
      </c>
    </row>
    <row r="194" spans="1:10" hidden="1" x14ac:dyDescent="0.25">
      <c r="A194" t="s">
        <v>204</v>
      </c>
      <c r="B194" t="s">
        <v>205</v>
      </c>
      <c r="C194" t="s">
        <v>128</v>
      </c>
      <c r="D194" t="s">
        <v>12</v>
      </c>
      <c r="E194" s="1">
        <v>44075</v>
      </c>
      <c r="F194" t="s">
        <v>24</v>
      </c>
      <c r="G194">
        <v>0</v>
      </c>
      <c r="H194">
        <v>10</v>
      </c>
      <c r="I194" s="1">
        <v>44075</v>
      </c>
      <c r="J194">
        <f t="shared" si="17"/>
        <v>0</v>
      </c>
    </row>
    <row r="195" spans="1:10" hidden="1" x14ac:dyDescent="0.25">
      <c r="A195" t="s">
        <v>206</v>
      </c>
      <c r="B195" t="s">
        <v>23</v>
      </c>
      <c r="C195" t="s">
        <v>128</v>
      </c>
      <c r="D195" t="s">
        <v>12</v>
      </c>
      <c r="E195" s="1">
        <v>44075</v>
      </c>
      <c r="F195" t="s">
        <v>24</v>
      </c>
      <c r="G195">
        <v>0</v>
      </c>
      <c r="H195">
        <v>15</v>
      </c>
      <c r="J195">
        <f t="shared" si="17"/>
        <v>44075</v>
      </c>
    </row>
    <row r="196" spans="1:10" hidden="1" x14ac:dyDescent="0.25">
      <c r="A196" t="s">
        <v>175</v>
      </c>
      <c r="B196" t="s">
        <v>207</v>
      </c>
      <c r="C196" t="s">
        <v>128</v>
      </c>
      <c r="D196" t="s">
        <v>12</v>
      </c>
      <c r="E196" s="1">
        <v>44076</v>
      </c>
      <c r="F196" t="s">
        <v>24</v>
      </c>
      <c r="G196">
        <v>0</v>
      </c>
      <c r="H196">
        <v>20</v>
      </c>
      <c r="J196">
        <f t="shared" si="17"/>
        <v>44076</v>
      </c>
    </row>
    <row r="197" spans="1:10" hidden="1" x14ac:dyDescent="0.25">
      <c r="A197" t="s">
        <v>208</v>
      </c>
      <c r="B197" t="s">
        <v>23</v>
      </c>
      <c r="C197" t="s">
        <v>128</v>
      </c>
      <c r="D197" t="s">
        <v>12</v>
      </c>
      <c r="E197" s="1">
        <v>44077</v>
      </c>
      <c r="F197" t="s">
        <v>24</v>
      </c>
      <c r="G197">
        <v>0</v>
      </c>
      <c r="H197">
        <v>25</v>
      </c>
      <c r="I197" s="1">
        <v>44084</v>
      </c>
      <c r="J197">
        <f t="shared" si="17"/>
        <v>-7</v>
      </c>
    </row>
    <row r="198" spans="1:10" hidden="1" x14ac:dyDescent="0.25">
      <c r="A198" t="s">
        <v>209</v>
      </c>
      <c r="B198" t="s">
        <v>210</v>
      </c>
      <c r="C198" t="s">
        <v>128</v>
      </c>
      <c r="D198" t="s">
        <v>12</v>
      </c>
      <c r="E198" s="1">
        <v>44077</v>
      </c>
      <c r="F198" t="s">
        <v>119</v>
      </c>
      <c r="G198">
        <v>0</v>
      </c>
      <c r="H198">
        <v>28</v>
      </c>
      <c r="J198">
        <f t="shared" si="17"/>
        <v>44077</v>
      </c>
    </row>
    <row r="199" spans="1:10" hidden="1" x14ac:dyDescent="0.25">
      <c r="A199" t="s">
        <v>211</v>
      </c>
      <c r="B199" t="s">
        <v>31</v>
      </c>
      <c r="C199" t="s">
        <v>128</v>
      </c>
      <c r="D199" t="s">
        <v>12</v>
      </c>
      <c r="E199" s="1">
        <v>44078</v>
      </c>
      <c r="F199" t="s">
        <v>24</v>
      </c>
      <c r="G199">
        <v>0</v>
      </c>
      <c r="H199">
        <v>25</v>
      </c>
      <c r="J199">
        <f t="shared" si="17"/>
        <v>44078</v>
      </c>
    </row>
    <row r="200" spans="1:10" hidden="1" x14ac:dyDescent="0.25">
      <c r="A200" t="s">
        <v>212</v>
      </c>
      <c r="B200" t="s">
        <v>213</v>
      </c>
      <c r="C200" t="s">
        <v>128</v>
      </c>
      <c r="D200" t="s">
        <v>12</v>
      </c>
      <c r="E200" s="1">
        <v>44078</v>
      </c>
      <c r="F200" t="s">
        <v>24</v>
      </c>
      <c r="G200">
        <v>0</v>
      </c>
      <c r="H200">
        <v>25</v>
      </c>
      <c r="J200">
        <f t="shared" si="17"/>
        <v>44078</v>
      </c>
    </row>
    <row r="201" spans="1:10" hidden="1" x14ac:dyDescent="0.25">
      <c r="A201" t="s">
        <v>214</v>
      </c>
      <c r="B201" t="s">
        <v>215</v>
      </c>
      <c r="C201" t="s">
        <v>128</v>
      </c>
      <c r="D201" t="s">
        <v>12</v>
      </c>
      <c r="E201" s="1">
        <v>44084</v>
      </c>
      <c r="F201" t="s">
        <v>24</v>
      </c>
      <c r="G201">
        <v>0</v>
      </c>
      <c r="H201">
        <v>10</v>
      </c>
      <c r="J201">
        <f t="shared" si="17"/>
        <v>44084</v>
      </c>
    </row>
    <row r="202" spans="1:10" hidden="1" x14ac:dyDescent="0.25">
      <c r="A202" t="s">
        <v>216</v>
      </c>
      <c r="B202" t="s">
        <v>217</v>
      </c>
      <c r="C202" t="s">
        <v>128</v>
      </c>
      <c r="D202" t="s">
        <v>12</v>
      </c>
      <c r="E202" s="1">
        <v>44083</v>
      </c>
      <c r="F202" t="s">
        <v>24</v>
      </c>
      <c r="G202">
        <v>0</v>
      </c>
      <c r="H202">
        <v>20</v>
      </c>
      <c r="J202">
        <f t="shared" si="17"/>
        <v>44083</v>
      </c>
    </row>
    <row r="203" spans="1:10" hidden="1" x14ac:dyDescent="0.25">
      <c r="A203" t="s">
        <v>218</v>
      </c>
      <c r="B203" t="s">
        <v>219</v>
      </c>
      <c r="C203" t="s">
        <v>128</v>
      </c>
      <c r="D203" t="s">
        <v>12</v>
      </c>
      <c r="E203" s="1">
        <v>44085</v>
      </c>
      <c r="F203" t="s">
        <v>24</v>
      </c>
      <c r="G203">
        <v>0</v>
      </c>
      <c r="H203">
        <v>25</v>
      </c>
      <c r="J203">
        <f t="shared" si="17"/>
        <v>44085</v>
      </c>
    </row>
    <row r="204" spans="1:10" hidden="1" x14ac:dyDescent="0.25">
      <c r="A204" t="s">
        <v>220</v>
      </c>
      <c r="B204" t="s">
        <v>31</v>
      </c>
      <c r="C204" t="s">
        <v>128</v>
      </c>
      <c r="D204" t="s">
        <v>12</v>
      </c>
      <c r="E204" s="1">
        <v>44085</v>
      </c>
      <c r="F204" t="s">
        <v>24</v>
      </c>
      <c r="G204">
        <v>0</v>
      </c>
      <c r="H204">
        <v>25</v>
      </c>
      <c r="J204">
        <f t="shared" si="17"/>
        <v>44085</v>
      </c>
    </row>
    <row r="205" spans="1:10" hidden="1" x14ac:dyDescent="0.25">
      <c r="A205" t="s">
        <v>221</v>
      </c>
      <c r="B205" t="s">
        <v>43</v>
      </c>
      <c r="C205" t="s">
        <v>128</v>
      </c>
      <c r="D205" t="s">
        <v>12</v>
      </c>
      <c r="E205" s="1">
        <v>44085</v>
      </c>
      <c r="F205" t="s">
        <v>24</v>
      </c>
      <c r="G205">
        <v>0</v>
      </c>
      <c r="H205">
        <v>15</v>
      </c>
      <c r="J205">
        <f t="shared" si="17"/>
        <v>44085</v>
      </c>
    </row>
    <row r="206" spans="1:10" hidden="1" x14ac:dyDescent="0.25">
      <c r="A206" t="s">
        <v>222</v>
      </c>
      <c r="B206" t="s">
        <v>31</v>
      </c>
      <c r="C206" t="s">
        <v>128</v>
      </c>
      <c r="D206" t="s">
        <v>12</v>
      </c>
      <c r="E206" s="1">
        <v>44085</v>
      </c>
      <c r="F206" t="s">
        <v>24</v>
      </c>
      <c r="G206">
        <v>0</v>
      </c>
      <c r="H206">
        <v>25</v>
      </c>
      <c r="J206">
        <f t="shared" si="17"/>
        <v>44085</v>
      </c>
    </row>
    <row r="207" spans="1:10" hidden="1" x14ac:dyDescent="0.25">
      <c r="A207" t="s">
        <v>223</v>
      </c>
      <c r="B207" t="s">
        <v>43</v>
      </c>
      <c r="C207" t="s">
        <v>128</v>
      </c>
      <c r="D207" t="s">
        <v>18</v>
      </c>
      <c r="E207" s="1">
        <v>44088</v>
      </c>
      <c r="F207" t="s">
        <v>24</v>
      </c>
      <c r="G207">
        <v>0</v>
      </c>
      <c r="H207">
        <v>25</v>
      </c>
    </row>
    <row r="208" spans="1:10" hidden="1" x14ac:dyDescent="0.25">
      <c r="A208" t="s">
        <v>224</v>
      </c>
      <c r="B208" t="s">
        <v>31</v>
      </c>
      <c r="C208" t="s">
        <v>128</v>
      </c>
      <c r="D208" t="s">
        <v>18</v>
      </c>
      <c r="E208" s="1">
        <v>44088</v>
      </c>
      <c r="F208" t="s">
        <v>24</v>
      </c>
      <c r="G208">
        <v>0</v>
      </c>
      <c r="H208">
        <v>25</v>
      </c>
    </row>
    <row r="209" spans="1:10" hidden="1" x14ac:dyDescent="0.25">
      <c r="A209" t="s">
        <v>225</v>
      </c>
      <c r="B209" t="s">
        <v>23</v>
      </c>
      <c r="C209" t="s">
        <v>128</v>
      </c>
      <c r="D209" t="s">
        <v>12</v>
      </c>
      <c r="E209" s="1">
        <v>44087</v>
      </c>
      <c r="F209" t="s">
        <v>24</v>
      </c>
      <c r="G209">
        <v>0</v>
      </c>
      <c r="H209">
        <v>15</v>
      </c>
      <c r="J209">
        <f t="shared" ref="J209:J210" si="18">_xlfn.DAYS(E209,I209)</f>
        <v>44087</v>
      </c>
    </row>
    <row r="210" spans="1:10" hidden="1" x14ac:dyDescent="0.25">
      <c r="A210" t="s">
        <v>226</v>
      </c>
      <c r="B210" t="s">
        <v>21</v>
      </c>
      <c r="C210" t="s">
        <v>128</v>
      </c>
      <c r="D210" t="s">
        <v>12</v>
      </c>
      <c r="E210" s="1">
        <v>44087</v>
      </c>
      <c r="F210" t="s">
        <v>24</v>
      </c>
      <c r="G210">
        <v>0</v>
      </c>
      <c r="H210">
        <v>20</v>
      </c>
      <c r="J210">
        <f t="shared" si="18"/>
        <v>44087</v>
      </c>
    </row>
    <row r="211" spans="1:10" hidden="1" x14ac:dyDescent="0.25">
      <c r="A211" t="s">
        <v>227</v>
      </c>
      <c r="B211" t="s">
        <v>31</v>
      </c>
      <c r="C211" t="s">
        <v>128</v>
      </c>
      <c r="D211" t="s">
        <v>18</v>
      </c>
      <c r="E211" s="1">
        <v>44088</v>
      </c>
      <c r="F211" t="s">
        <v>24</v>
      </c>
      <c r="G211">
        <v>0</v>
      </c>
      <c r="H211">
        <v>15</v>
      </c>
    </row>
    <row r="212" spans="1:10" hidden="1" x14ac:dyDescent="0.25">
      <c r="A212" t="s">
        <v>228</v>
      </c>
      <c r="B212" t="s">
        <v>229</v>
      </c>
      <c r="C212" t="s">
        <v>230</v>
      </c>
      <c r="D212" t="s">
        <v>12</v>
      </c>
      <c r="E212" s="1">
        <v>44033</v>
      </c>
      <c r="F212" t="s">
        <v>13</v>
      </c>
      <c r="G212">
        <v>5</v>
      </c>
      <c r="H212">
        <v>5</v>
      </c>
      <c r="I212" s="1">
        <v>44039</v>
      </c>
      <c r="J212">
        <f t="shared" ref="J212:J213" si="19">_xlfn.DAYS(E212,I212)</f>
        <v>-6</v>
      </c>
    </row>
    <row r="213" spans="1:10" hidden="1" x14ac:dyDescent="0.25">
      <c r="A213" t="s">
        <v>231</v>
      </c>
      <c r="B213" t="s">
        <v>21</v>
      </c>
      <c r="C213" t="s">
        <v>230</v>
      </c>
      <c r="D213" t="s">
        <v>12</v>
      </c>
      <c r="E213" s="1">
        <v>44028</v>
      </c>
      <c r="F213" t="s">
        <v>13</v>
      </c>
      <c r="G213">
        <v>12</v>
      </c>
      <c r="H213">
        <v>12</v>
      </c>
      <c r="I213" s="1">
        <v>44039</v>
      </c>
      <c r="J213">
        <f t="shared" si="19"/>
        <v>-11</v>
      </c>
    </row>
    <row r="214" spans="1:10" hidden="1" x14ac:dyDescent="0.25">
      <c r="A214" t="s">
        <v>232</v>
      </c>
      <c r="B214" t="s">
        <v>21</v>
      </c>
      <c r="C214" t="s">
        <v>230</v>
      </c>
      <c r="D214" t="s">
        <v>18</v>
      </c>
      <c r="E214" s="1">
        <v>44028</v>
      </c>
      <c r="F214" t="s">
        <v>13</v>
      </c>
      <c r="G214">
        <v>0</v>
      </c>
      <c r="H214">
        <v>1</v>
      </c>
    </row>
    <row r="215" spans="1:10" hidden="1" x14ac:dyDescent="0.25">
      <c r="A215" t="s">
        <v>233</v>
      </c>
      <c r="B215" t="s">
        <v>15</v>
      </c>
      <c r="C215" t="s">
        <v>230</v>
      </c>
      <c r="D215" t="s">
        <v>18</v>
      </c>
      <c r="E215" s="1">
        <v>44028</v>
      </c>
      <c r="F215" t="s">
        <v>13</v>
      </c>
      <c r="G215">
        <v>0</v>
      </c>
      <c r="H215">
        <v>1</v>
      </c>
    </row>
    <row r="216" spans="1:10" hidden="1" x14ac:dyDescent="0.25">
      <c r="A216" t="s">
        <v>234</v>
      </c>
      <c r="B216" t="s">
        <v>21</v>
      </c>
      <c r="C216" t="s">
        <v>230</v>
      </c>
      <c r="D216" t="s">
        <v>18</v>
      </c>
      <c r="E216" s="1">
        <v>44029</v>
      </c>
      <c r="F216" t="s">
        <v>13</v>
      </c>
      <c r="G216">
        <v>0</v>
      </c>
      <c r="H216">
        <v>1</v>
      </c>
    </row>
    <row r="217" spans="1:10" hidden="1" x14ac:dyDescent="0.25">
      <c r="A217" t="s">
        <v>235</v>
      </c>
      <c r="B217" t="s">
        <v>236</v>
      </c>
      <c r="C217" t="s">
        <v>230</v>
      </c>
      <c r="D217" t="s">
        <v>18</v>
      </c>
      <c r="E217" s="1">
        <v>44029</v>
      </c>
      <c r="G217">
        <v>0</v>
      </c>
      <c r="H217">
        <v>1</v>
      </c>
    </row>
    <row r="218" spans="1:10" hidden="1" x14ac:dyDescent="0.25">
      <c r="A218" t="s">
        <v>231</v>
      </c>
      <c r="B218" t="s">
        <v>21</v>
      </c>
      <c r="C218" t="s">
        <v>230</v>
      </c>
      <c r="D218" t="s">
        <v>18</v>
      </c>
      <c r="E218" s="1">
        <v>44029</v>
      </c>
      <c r="F218" t="s">
        <v>13</v>
      </c>
      <c r="G218">
        <v>0</v>
      </c>
      <c r="H218">
        <v>1</v>
      </c>
    </row>
    <row r="219" spans="1:10" hidden="1" x14ac:dyDescent="0.25">
      <c r="A219" t="s">
        <v>237</v>
      </c>
      <c r="B219" t="s">
        <v>238</v>
      </c>
      <c r="C219" t="s">
        <v>230</v>
      </c>
      <c r="D219" t="s">
        <v>12</v>
      </c>
      <c r="E219" s="1">
        <v>44033</v>
      </c>
      <c r="F219" t="s">
        <v>24</v>
      </c>
      <c r="G219">
        <v>5</v>
      </c>
      <c r="H219">
        <v>5</v>
      </c>
      <c r="I219" s="1">
        <v>44034</v>
      </c>
      <c r="J219">
        <f t="shared" ref="J219:J224" si="20">_xlfn.DAYS(E219,I219)</f>
        <v>-1</v>
      </c>
    </row>
    <row r="220" spans="1:10" hidden="1" x14ac:dyDescent="0.25">
      <c r="A220" t="s">
        <v>237</v>
      </c>
      <c r="B220" t="s">
        <v>239</v>
      </c>
      <c r="C220" t="s">
        <v>230</v>
      </c>
      <c r="D220" t="s">
        <v>12</v>
      </c>
      <c r="E220" s="1">
        <v>44033</v>
      </c>
      <c r="F220" t="s">
        <v>24</v>
      </c>
      <c r="G220">
        <v>5</v>
      </c>
      <c r="H220">
        <v>5</v>
      </c>
      <c r="I220" s="1">
        <v>44034</v>
      </c>
      <c r="J220">
        <f t="shared" si="20"/>
        <v>-1</v>
      </c>
    </row>
    <row r="221" spans="1:10" hidden="1" x14ac:dyDescent="0.25">
      <c r="A221" t="s">
        <v>240</v>
      </c>
      <c r="B221" t="s">
        <v>241</v>
      </c>
      <c r="C221" t="s">
        <v>230</v>
      </c>
      <c r="D221" t="s">
        <v>12</v>
      </c>
      <c r="E221" s="1">
        <v>44033</v>
      </c>
      <c r="G221">
        <v>1</v>
      </c>
      <c r="H221">
        <v>1</v>
      </c>
      <c r="I221" s="1">
        <v>44034</v>
      </c>
      <c r="J221">
        <f t="shared" si="20"/>
        <v>-1</v>
      </c>
    </row>
    <row r="222" spans="1:10" hidden="1" x14ac:dyDescent="0.25">
      <c r="A222" t="s">
        <v>242</v>
      </c>
      <c r="B222" t="s">
        <v>243</v>
      </c>
      <c r="C222" t="s">
        <v>230</v>
      </c>
      <c r="D222" t="s">
        <v>12</v>
      </c>
      <c r="E222" s="1">
        <v>44034</v>
      </c>
      <c r="F222" t="s">
        <v>13</v>
      </c>
      <c r="G222">
        <v>3</v>
      </c>
      <c r="H222">
        <v>3</v>
      </c>
      <c r="I222" s="1">
        <v>44039</v>
      </c>
      <c r="J222">
        <f t="shared" si="20"/>
        <v>-5</v>
      </c>
    </row>
    <row r="223" spans="1:10" hidden="1" x14ac:dyDescent="0.25">
      <c r="A223" t="s">
        <v>244</v>
      </c>
      <c r="B223" t="s">
        <v>15</v>
      </c>
      <c r="C223" t="s">
        <v>230</v>
      </c>
      <c r="D223" t="s">
        <v>12</v>
      </c>
      <c r="E223" s="1">
        <v>44034</v>
      </c>
      <c r="F223" t="s">
        <v>13</v>
      </c>
      <c r="G223">
        <v>33</v>
      </c>
      <c r="H223">
        <v>36</v>
      </c>
      <c r="I223" s="1">
        <v>44040</v>
      </c>
      <c r="J223">
        <f t="shared" si="20"/>
        <v>-6</v>
      </c>
    </row>
    <row r="224" spans="1:10" hidden="1" x14ac:dyDescent="0.25">
      <c r="A224" t="s">
        <v>245</v>
      </c>
      <c r="B224" t="s">
        <v>21</v>
      </c>
      <c r="C224" t="s">
        <v>230</v>
      </c>
      <c r="D224" t="s">
        <v>12</v>
      </c>
      <c r="E224" s="1">
        <v>44034</v>
      </c>
      <c r="F224" t="s">
        <v>13</v>
      </c>
      <c r="G224">
        <v>32</v>
      </c>
      <c r="H224">
        <v>39</v>
      </c>
      <c r="I224" s="1">
        <v>44040</v>
      </c>
      <c r="J224">
        <f t="shared" si="20"/>
        <v>-6</v>
      </c>
    </row>
    <row r="225" spans="1:10" hidden="1" x14ac:dyDescent="0.25">
      <c r="A225" t="s">
        <v>242</v>
      </c>
      <c r="B225" t="s">
        <v>246</v>
      </c>
      <c r="C225" t="s">
        <v>230</v>
      </c>
      <c r="D225" t="s">
        <v>18</v>
      </c>
      <c r="E225" s="1">
        <v>44033</v>
      </c>
      <c r="F225" t="s">
        <v>13</v>
      </c>
      <c r="G225">
        <v>0</v>
      </c>
      <c r="H225">
        <v>1</v>
      </c>
    </row>
    <row r="226" spans="1:10" hidden="1" x14ac:dyDescent="0.25">
      <c r="A226" t="s">
        <v>247</v>
      </c>
      <c r="B226" t="s">
        <v>248</v>
      </c>
      <c r="C226" t="s">
        <v>230</v>
      </c>
      <c r="D226" t="s">
        <v>12</v>
      </c>
      <c r="E226" s="1">
        <v>44035</v>
      </c>
      <c r="F226" t="s">
        <v>13</v>
      </c>
      <c r="G226">
        <v>20</v>
      </c>
      <c r="H226">
        <v>20</v>
      </c>
      <c r="I226" s="1">
        <v>44036</v>
      </c>
      <c r="J226">
        <f t="shared" ref="J226:J227" si="21">_xlfn.DAYS(E226,I226)</f>
        <v>-1</v>
      </c>
    </row>
    <row r="227" spans="1:10" hidden="1" x14ac:dyDescent="0.25">
      <c r="A227" t="s">
        <v>247</v>
      </c>
      <c r="B227" t="s">
        <v>249</v>
      </c>
      <c r="C227" t="s">
        <v>230</v>
      </c>
      <c r="D227" t="s">
        <v>12</v>
      </c>
      <c r="E227" s="1">
        <v>44067</v>
      </c>
      <c r="F227" t="s">
        <v>13</v>
      </c>
      <c r="G227">
        <v>10</v>
      </c>
      <c r="H227">
        <v>10</v>
      </c>
      <c r="I227" s="1">
        <v>44067</v>
      </c>
      <c r="J227">
        <f t="shared" si="21"/>
        <v>0</v>
      </c>
    </row>
    <row r="228" spans="1:10" hidden="1" x14ac:dyDescent="0.25">
      <c r="A228" t="s">
        <v>247</v>
      </c>
      <c r="B228" t="s">
        <v>250</v>
      </c>
      <c r="C228" t="s">
        <v>230</v>
      </c>
      <c r="D228" t="s">
        <v>18</v>
      </c>
      <c r="E228" s="1">
        <v>44035</v>
      </c>
      <c r="F228" t="s">
        <v>13</v>
      </c>
      <c r="G228">
        <v>0</v>
      </c>
      <c r="H228">
        <v>1</v>
      </c>
    </row>
    <row r="229" spans="1:10" hidden="1" x14ac:dyDescent="0.25">
      <c r="A229" t="s">
        <v>247</v>
      </c>
      <c r="B229" t="s">
        <v>248</v>
      </c>
      <c r="C229" t="s">
        <v>230</v>
      </c>
      <c r="D229" t="s">
        <v>18</v>
      </c>
      <c r="E229" s="1">
        <v>44036</v>
      </c>
      <c r="F229" t="s">
        <v>13</v>
      </c>
      <c r="G229">
        <v>0</v>
      </c>
      <c r="H229">
        <v>1</v>
      </c>
    </row>
    <row r="230" spans="1:10" hidden="1" x14ac:dyDescent="0.25">
      <c r="A230" t="s">
        <v>251</v>
      </c>
      <c r="B230" t="s">
        <v>21</v>
      </c>
      <c r="C230" t="s">
        <v>230</v>
      </c>
      <c r="D230" t="s">
        <v>12</v>
      </c>
      <c r="E230" s="1">
        <v>44039</v>
      </c>
      <c r="F230" t="s">
        <v>13</v>
      </c>
      <c r="G230">
        <v>28</v>
      </c>
      <c r="H230">
        <v>28</v>
      </c>
      <c r="I230" s="1">
        <v>44041</v>
      </c>
      <c r="J230">
        <f>_xlfn.DAYS(E230,I230)</f>
        <v>-2</v>
      </c>
    </row>
    <row r="231" spans="1:10" hidden="1" x14ac:dyDescent="0.25">
      <c r="A231" t="s">
        <v>244</v>
      </c>
      <c r="B231" t="s">
        <v>15</v>
      </c>
      <c r="C231" t="s">
        <v>230</v>
      </c>
      <c r="D231" t="s">
        <v>18</v>
      </c>
      <c r="E231" s="1">
        <v>44034</v>
      </c>
      <c r="F231" t="s">
        <v>13</v>
      </c>
      <c r="G231">
        <v>0</v>
      </c>
      <c r="H231">
        <v>1</v>
      </c>
    </row>
    <row r="232" spans="1:10" hidden="1" x14ac:dyDescent="0.25">
      <c r="A232" t="s">
        <v>245</v>
      </c>
      <c r="B232" t="s">
        <v>21</v>
      </c>
      <c r="C232" t="s">
        <v>230</v>
      </c>
      <c r="D232" t="s">
        <v>18</v>
      </c>
      <c r="E232" s="1">
        <v>44034</v>
      </c>
      <c r="F232" t="s">
        <v>13</v>
      </c>
      <c r="G232">
        <v>0</v>
      </c>
      <c r="H232">
        <v>1</v>
      </c>
    </row>
    <row r="233" spans="1:10" hidden="1" x14ac:dyDescent="0.25">
      <c r="A233" t="s">
        <v>228</v>
      </c>
      <c r="B233" t="s">
        <v>229</v>
      </c>
      <c r="C233" t="s">
        <v>230</v>
      </c>
      <c r="D233" t="s">
        <v>18</v>
      </c>
      <c r="E233" s="1">
        <v>44035</v>
      </c>
      <c r="F233" t="s">
        <v>13</v>
      </c>
      <c r="G233">
        <v>0</v>
      </c>
      <c r="H233">
        <v>1</v>
      </c>
    </row>
    <row r="234" spans="1:10" hidden="1" x14ac:dyDescent="0.25">
      <c r="A234" t="s">
        <v>251</v>
      </c>
      <c r="B234" t="s">
        <v>21</v>
      </c>
      <c r="C234" t="s">
        <v>230</v>
      </c>
      <c r="D234" t="s">
        <v>18</v>
      </c>
      <c r="E234" s="1">
        <v>44035</v>
      </c>
      <c r="F234" t="s">
        <v>13</v>
      </c>
      <c r="G234">
        <v>0</v>
      </c>
      <c r="H234">
        <v>1</v>
      </c>
    </row>
    <row r="235" spans="1:10" hidden="1" x14ac:dyDescent="0.25">
      <c r="A235" t="s">
        <v>252</v>
      </c>
      <c r="B235" t="s">
        <v>253</v>
      </c>
      <c r="C235" t="s">
        <v>230</v>
      </c>
      <c r="D235" t="s">
        <v>12</v>
      </c>
      <c r="E235" s="1">
        <v>44036</v>
      </c>
      <c r="F235" t="s">
        <v>24</v>
      </c>
      <c r="G235">
        <v>0</v>
      </c>
      <c r="H235">
        <v>5</v>
      </c>
      <c r="J235">
        <f t="shared" ref="J235:J239" si="22">_xlfn.DAYS(E235,I235)</f>
        <v>44036</v>
      </c>
    </row>
    <row r="236" spans="1:10" hidden="1" x14ac:dyDescent="0.25">
      <c r="A236" t="s">
        <v>254</v>
      </c>
      <c r="B236" t="s">
        <v>31</v>
      </c>
      <c r="C236" t="s">
        <v>230</v>
      </c>
      <c r="D236" t="s">
        <v>12</v>
      </c>
      <c r="E236" s="1">
        <v>44036</v>
      </c>
      <c r="F236" t="s">
        <v>24</v>
      </c>
      <c r="G236">
        <v>5</v>
      </c>
      <c r="H236">
        <v>5</v>
      </c>
      <c r="I236" s="1">
        <v>44039</v>
      </c>
      <c r="J236">
        <f t="shared" si="22"/>
        <v>-3</v>
      </c>
    </row>
    <row r="237" spans="1:10" hidden="1" x14ac:dyDescent="0.25">
      <c r="A237" t="s">
        <v>255</v>
      </c>
      <c r="B237" t="s">
        <v>81</v>
      </c>
      <c r="C237" t="s">
        <v>230</v>
      </c>
      <c r="D237" t="s">
        <v>12</v>
      </c>
      <c r="E237" s="1">
        <v>44036</v>
      </c>
      <c r="F237" t="s">
        <v>13</v>
      </c>
      <c r="G237">
        <v>32</v>
      </c>
      <c r="H237">
        <v>33</v>
      </c>
      <c r="I237" s="1">
        <v>44041</v>
      </c>
      <c r="J237">
        <f t="shared" si="22"/>
        <v>-5</v>
      </c>
    </row>
    <row r="238" spans="1:10" hidden="1" x14ac:dyDescent="0.25">
      <c r="A238" t="s">
        <v>256</v>
      </c>
      <c r="B238" t="s">
        <v>257</v>
      </c>
      <c r="C238" t="s">
        <v>230</v>
      </c>
      <c r="D238" t="s">
        <v>12</v>
      </c>
      <c r="E238" s="1">
        <v>44036</v>
      </c>
      <c r="F238" t="s">
        <v>13</v>
      </c>
      <c r="G238">
        <v>23</v>
      </c>
      <c r="H238">
        <v>33</v>
      </c>
      <c r="I238" s="1">
        <v>44048</v>
      </c>
      <c r="J238">
        <f t="shared" si="22"/>
        <v>-12</v>
      </c>
    </row>
    <row r="239" spans="1:10" hidden="1" x14ac:dyDescent="0.25">
      <c r="A239" t="s">
        <v>258</v>
      </c>
      <c r="B239" t="s">
        <v>15</v>
      </c>
      <c r="C239" t="s">
        <v>230</v>
      </c>
      <c r="D239" t="s">
        <v>12</v>
      </c>
      <c r="E239" s="1">
        <v>44039</v>
      </c>
      <c r="F239" t="s">
        <v>13</v>
      </c>
      <c r="G239">
        <v>30</v>
      </c>
      <c r="H239">
        <v>30</v>
      </c>
      <c r="I239" s="1">
        <v>44041</v>
      </c>
      <c r="J239">
        <f t="shared" si="22"/>
        <v>-2</v>
      </c>
    </row>
    <row r="240" spans="1:10" hidden="1" x14ac:dyDescent="0.25">
      <c r="A240" t="s">
        <v>255</v>
      </c>
      <c r="B240" t="s">
        <v>81</v>
      </c>
      <c r="C240" t="s">
        <v>230</v>
      </c>
      <c r="D240" t="s">
        <v>18</v>
      </c>
      <c r="E240" s="1">
        <v>44036</v>
      </c>
      <c r="F240" t="s">
        <v>13</v>
      </c>
      <c r="G240">
        <v>0</v>
      </c>
      <c r="H240">
        <v>1</v>
      </c>
    </row>
    <row r="241" spans="1:10" hidden="1" x14ac:dyDescent="0.25">
      <c r="A241" t="s">
        <v>256</v>
      </c>
      <c r="B241" t="s">
        <v>257</v>
      </c>
      <c r="C241" t="s">
        <v>230</v>
      </c>
      <c r="D241" t="s">
        <v>18</v>
      </c>
      <c r="E241" s="1">
        <v>44036</v>
      </c>
      <c r="F241" t="s">
        <v>13</v>
      </c>
      <c r="G241">
        <v>0</v>
      </c>
      <c r="H241">
        <v>1</v>
      </c>
    </row>
    <row r="242" spans="1:10" hidden="1" x14ac:dyDescent="0.25">
      <c r="A242" t="s">
        <v>259</v>
      </c>
      <c r="B242" t="s">
        <v>31</v>
      </c>
      <c r="C242" t="s">
        <v>230</v>
      </c>
      <c r="D242" t="s">
        <v>12</v>
      </c>
      <c r="E242" s="1">
        <v>44041</v>
      </c>
      <c r="F242" t="s">
        <v>24</v>
      </c>
      <c r="G242">
        <v>25</v>
      </c>
      <c r="H242">
        <v>25</v>
      </c>
      <c r="I242" s="1">
        <v>44046</v>
      </c>
      <c r="J242">
        <f t="shared" ref="J242:J243" si="23">_xlfn.DAYS(E242,I242)</f>
        <v>-5</v>
      </c>
    </row>
    <row r="243" spans="1:10" hidden="1" x14ac:dyDescent="0.25">
      <c r="A243" t="s">
        <v>260</v>
      </c>
      <c r="B243" t="s">
        <v>261</v>
      </c>
      <c r="C243" t="s">
        <v>230</v>
      </c>
      <c r="D243" t="s">
        <v>12</v>
      </c>
      <c r="E243" s="1">
        <v>44039</v>
      </c>
      <c r="F243" t="s">
        <v>24</v>
      </c>
      <c r="G243">
        <v>5</v>
      </c>
      <c r="H243">
        <v>5</v>
      </c>
      <c r="I243" s="1">
        <v>44046</v>
      </c>
      <c r="J243">
        <f t="shared" si="23"/>
        <v>-7</v>
      </c>
    </row>
    <row r="244" spans="1:10" hidden="1" x14ac:dyDescent="0.25">
      <c r="A244" t="s">
        <v>258</v>
      </c>
      <c r="B244" t="s">
        <v>15</v>
      </c>
      <c r="C244" t="s">
        <v>230</v>
      </c>
      <c r="D244" t="s">
        <v>18</v>
      </c>
      <c r="E244" s="1">
        <v>44039</v>
      </c>
      <c r="F244" t="s">
        <v>13</v>
      </c>
      <c r="G244">
        <v>0</v>
      </c>
      <c r="H244">
        <v>1</v>
      </c>
    </row>
    <row r="245" spans="1:10" hidden="1" x14ac:dyDescent="0.25">
      <c r="A245" t="s">
        <v>247</v>
      </c>
      <c r="B245" t="s">
        <v>262</v>
      </c>
      <c r="C245" t="s">
        <v>230</v>
      </c>
      <c r="D245" t="s">
        <v>12</v>
      </c>
      <c r="E245" s="1">
        <v>44039</v>
      </c>
      <c r="F245" t="s">
        <v>13</v>
      </c>
      <c r="G245">
        <v>18</v>
      </c>
      <c r="H245">
        <v>18</v>
      </c>
      <c r="I245" s="1">
        <v>44040</v>
      </c>
      <c r="J245">
        <f t="shared" ref="J245:J255" si="24">_xlfn.DAYS(E245,I245)</f>
        <v>-1</v>
      </c>
    </row>
    <row r="246" spans="1:10" hidden="1" x14ac:dyDescent="0.25">
      <c r="A246" t="s">
        <v>263</v>
      </c>
      <c r="B246" t="s">
        <v>21</v>
      </c>
      <c r="C246" t="s">
        <v>230</v>
      </c>
      <c r="D246" t="s">
        <v>12</v>
      </c>
      <c r="E246" s="1">
        <v>44041</v>
      </c>
      <c r="F246" t="s">
        <v>13</v>
      </c>
      <c r="G246">
        <v>25</v>
      </c>
      <c r="H246">
        <v>30</v>
      </c>
      <c r="I246" s="1">
        <v>44053</v>
      </c>
      <c r="J246">
        <f t="shared" si="24"/>
        <v>-12</v>
      </c>
    </row>
    <row r="247" spans="1:10" hidden="1" x14ac:dyDescent="0.25">
      <c r="A247" t="s">
        <v>260</v>
      </c>
      <c r="B247" t="s">
        <v>264</v>
      </c>
      <c r="C247" t="s">
        <v>230</v>
      </c>
      <c r="D247" t="s">
        <v>12</v>
      </c>
      <c r="E247" s="1">
        <v>44040</v>
      </c>
      <c r="F247" t="s">
        <v>24</v>
      </c>
      <c r="G247">
        <v>5</v>
      </c>
      <c r="H247">
        <v>5</v>
      </c>
      <c r="I247" s="1">
        <v>44046</v>
      </c>
      <c r="J247">
        <f t="shared" si="24"/>
        <v>-6</v>
      </c>
    </row>
    <row r="248" spans="1:10" hidden="1" x14ac:dyDescent="0.25">
      <c r="A248" t="s">
        <v>265</v>
      </c>
      <c r="B248" t="s">
        <v>266</v>
      </c>
      <c r="C248" t="s">
        <v>230</v>
      </c>
      <c r="D248" t="s">
        <v>12</v>
      </c>
      <c r="E248" s="1">
        <v>44043</v>
      </c>
      <c r="F248" t="s">
        <v>13</v>
      </c>
      <c r="G248">
        <v>5</v>
      </c>
      <c r="H248">
        <v>5</v>
      </c>
      <c r="I248" s="1">
        <v>44048</v>
      </c>
      <c r="J248">
        <f t="shared" si="24"/>
        <v>-5</v>
      </c>
    </row>
    <row r="249" spans="1:10" hidden="1" x14ac:dyDescent="0.25">
      <c r="A249" t="s">
        <v>265</v>
      </c>
      <c r="B249" t="s">
        <v>267</v>
      </c>
      <c r="C249" t="s">
        <v>230</v>
      </c>
      <c r="D249" t="s">
        <v>12</v>
      </c>
      <c r="E249" s="1">
        <v>44043</v>
      </c>
      <c r="F249" t="s">
        <v>13</v>
      </c>
      <c r="G249">
        <v>5</v>
      </c>
      <c r="H249">
        <v>5</v>
      </c>
      <c r="I249" s="1">
        <v>44048</v>
      </c>
      <c r="J249">
        <f t="shared" si="24"/>
        <v>-5</v>
      </c>
    </row>
    <row r="250" spans="1:10" hidden="1" x14ac:dyDescent="0.25">
      <c r="A250" t="s">
        <v>265</v>
      </c>
      <c r="B250" t="s">
        <v>268</v>
      </c>
      <c r="C250" t="s">
        <v>230</v>
      </c>
      <c r="D250" t="s">
        <v>12</v>
      </c>
      <c r="E250" s="1">
        <v>44042</v>
      </c>
      <c r="F250" t="s">
        <v>13</v>
      </c>
      <c r="G250">
        <v>1</v>
      </c>
      <c r="H250">
        <v>1</v>
      </c>
      <c r="I250" s="1">
        <v>44049</v>
      </c>
      <c r="J250">
        <f t="shared" si="24"/>
        <v>-7</v>
      </c>
    </row>
    <row r="251" spans="1:10" hidden="1" x14ac:dyDescent="0.25">
      <c r="A251" t="s">
        <v>265</v>
      </c>
      <c r="B251" t="s">
        <v>269</v>
      </c>
      <c r="C251" t="s">
        <v>230</v>
      </c>
      <c r="D251" t="s">
        <v>12</v>
      </c>
      <c r="E251" s="1">
        <v>44042</v>
      </c>
      <c r="F251" t="s">
        <v>13</v>
      </c>
      <c r="G251">
        <v>1</v>
      </c>
      <c r="H251">
        <v>1</v>
      </c>
      <c r="I251" s="1">
        <v>44043</v>
      </c>
      <c r="J251">
        <f t="shared" si="24"/>
        <v>-1</v>
      </c>
    </row>
    <row r="252" spans="1:10" hidden="1" x14ac:dyDescent="0.25">
      <c r="A252" t="s">
        <v>265</v>
      </c>
      <c r="B252" t="s">
        <v>270</v>
      </c>
      <c r="C252" t="s">
        <v>230</v>
      </c>
      <c r="D252" t="s">
        <v>12</v>
      </c>
      <c r="E252" s="1">
        <v>44043</v>
      </c>
      <c r="F252" t="s">
        <v>13</v>
      </c>
      <c r="G252">
        <v>1</v>
      </c>
      <c r="H252">
        <v>1</v>
      </c>
      <c r="I252" s="1">
        <v>44044</v>
      </c>
      <c r="J252">
        <f t="shared" si="24"/>
        <v>-1</v>
      </c>
    </row>
    <row r="253" spans="1:10" hidden="1" x14ac:dyDescent="0.25">
      <c r="A253" t="s">
        <v>271</v>
      </c>
      <c r="B253" t="s">
        <v>272</v>
      </c>
      <c r="C253" t="s">
        <v>230</v>
      </c>
      <c r="D253" t="s">
        <v>12</v>
      </c>
      <c r="E253" s="1">
        <v>44042</v>
      </c>
      <c r="F253" t="s">
        <v>13</v>
      </c>
      <c r="G253">
        <v>8</v>
      </c>
      <c r="H253">
        <v>8</v>
      </c>
      <c r="I253" s="1">
        <v>44046</v>
      </c>
      <c r="J253">
        <f t="shared" si="24"/>
        <v>-4</v>
      </c>
    </row>
    <row r="254" spans="1:10" hidden="1" x14ac:dyDescent="0.25">
      <c r="A254" t="s">
        <v>265</v>
      </c>
      <c r="B254" t="s">
        <v>273</v>
      </c>
      <c r="C254" t="s">
        <v>230</v>
      </c>
      <c r="D254" t="s">
        <v>12</v>
      </c>
      <c r="E254" s="1">
        <v>44042</v>
      </c>
      <c r="F254" t="s">
        <v>13</v>
      </c>
      <c r="G254">
        <v>1</v>
      </c>
      <c r="H254">
        <v>1</v>
      </c>
      <c r="I254" s="1">
        <v>44044</v>
      </c>
      <c r="J254">
        <f t="shared" si="24"/>
        <v>-2</v>
      </c>
    </row>
    <row r="255" spans="1:10" hidden="1" x14ac:dyDescent="0.25">
      <c r="A255" t="s">
        <v>265</v>
      </c>
      <c r="B255" t="s">
        <v>274</v>
      </c>
      <c r="C255" t="s">
        <v>230</v>
      </c>
      <c r="D255" t="s">
        <v>12</v>
      </c>
      <c r="E255" s="1">
        <v>44043</v>
      </c>
      <c r="F255" t="s">
        <v>13</v>
      </c>
      <c r="G255">
        <v>5</v>
      </c>
      <c r="H255">
        <v>5</v>
      </c>
      <c r="I255" s="1">
        <v>44048</v>
      </c>
      <c r="J255">
        <f t="shared" si="24"/>
        <v>-5</v>
      </c>
    </row>
    <row r="256" spans="1:10" hidden="1" x14ac:dyDescent="0.25">
      <c r="A256" t="s">
        <v>271</v>
      </c>
      <c r="B256" t="s">
        <v>272</v>
      </c>
      <c r="C256" t="s">
        <v>230</v>
      </c>
      <c r="D256" t="s">
        <v>18</v>
      </c>
      <c r="E256" s="1">
        <v>44042</v>
      </c>
      <c r="F256" t="s">
        <v>13</v>
      </c>
      <c r="G256">
        <v>0</v>
      </c>
      <c r="H256">
        <v>1</v>
      </c>
    </row>
    <row r="257" spans="1:10" hidden="1" x14ac:dyDescent="0.25">
      <c r="A257" t="s">
        <v>275</v>
      </c>
      <c r="B257" t="s">
        <v>83</v>
      </c>
      <c r="C257" t="s">
        <v>230</v>
      </c>
      <c r="D257" t="s">
        <v>12</v>
      </c>
      <c r="E257" s="1">
        <v>44042</v>
      </c>
      <c r="F257" t="s">
        <v>24</v>
      </c>
      <c r="G257">
        <v>6</v>
      </c>
      <c r="H257">
        <v>6</v>
      </c>
      <c r="I257" s="1">
        <v>44043</v>
      </c>
      <c r="J257">
        <f>_xlfn.DAYS(E257,I257)</f>
        <v>-1</v>
      </c>
    </row>
    <row r="258" spans="1:10" hidden="1" x14ac:dyDescent="0.25">
      <c r="A258" t="s">
        <v>263</v>
      </c>
      <c r="B258" t="s">
        <v>21</v>
      </c>
      <c r="C258" t="s">
        <v>230</v>
      </c>
      <c r="D258" t="s">
        <v>18</v>
      </c>
      <c r="E258" s="1">
        <v>44042</v>
      </c>
      <c r="F258" t="s">
        <v>13</v>
      </c>
      <c r="G258">
        <v>0</v>
      </c>
      <c r="H258">
        <v>1</v>
      </c>
    </row>
    <row r="259" spans="1:10" hidden="1" x14ac:dyDescent="0.25">
      <c r="A259" t="s">
        <v>276</v>
      </c>
      <c r="B259" t="s">
        <v>81</v>
      </c>
      <c r="C259" t="s">
        <v>230</v>
      </c>
      <c r="D259" t="s">
        <v>12</v>
      </c>
      <c r="E259" s="1">
        <v>44043</v>
      </c>
      <c r="F259" t="s">
        <v>13</v>
      </c>
      <c r="G259">
        <v>15</v>
      </c>
      <c r="H259">
        <v>30</v>
      </c>
      <c r="I259" s="1">
        <v>44068</v>
      </c>
      <c r="J259">
        <f t="shared" ref="J259:J262" si="25">_xlfn.DAYS(E259,I259)</f>
        <v>-25</v>
      </c>
    </row>
    <row r="260" spans="1:10" hidden="1" x14ac:dyDescent="0.25">
      <c r="A260" t="s">
        <v>277</v>
      </c>
      <c r="B260" t="s">
        <v>278</v>
      </c>
      <c r="C260" t="s">
        <v>230</v>
      </c>
      <c r="D260" t="s">
        <v>12</v>
      </c>
      <c r="E260" s="1">
        <v>44042</v>
      </c>
      <c r="F260" t="s">
        <v>13</v>
      </c>
      <c r="G260">
        <v>1</v>
      </c>
      <c r="H260">
        <v>1</v>
      </c>
      <c r="I260" s="1">
        <v>44048</v>
      </c>
      <c r="J260">
        <f t="shared" si="25"/>
        <v>-6</v>
      </c>
    </row>
    <row r="261" spans="1:10" hidden="1" x14ac:dyDescent="0.25">
      <c r="A261" t="s">
        <v>279</v>
      </c>
      <c r="B261" t="s">
        <v>280</v>
      </c>
      <c r="C261" t="s">
        <v>230</v>
      </c>
      <c r="D261" t="s">
        <v>12</v>
      </c>
      <c r="E261" s="1">
        <v>44042</v>
      </c>
      <c r="F261" t="s">
        <v>24</v>
      </c>
      <c r="G261">
        <v>4</v>
      </c>
      <c r="H261">
        <v>25</v>
      </c>
      <c r="I261" s="1">
        <v>44046</v>
      </c>
      <c r="J261">
        <f t="shared" si="25"/>
        <v>-4</v>
      </c>
    </row>
    <row r="262" spans="1:10" hidden="1" x14ac:dyDescent="0.25">
      <c r="A262" t="s">
        <v>279</v>
      </c>
      <c r="B262" t="s">
        <v>281</v>
      </c>
      <c r="C262" t="s">
        <v>230</v>
      </c>
      <c r="D262" t="s">
        <v>12</v>
      </c>
      <c r="E262" s="1">
        <v>44042</v>
      </c>
      <c r="F262" t="s">
        <v>24</v>
      </c>
      <c r="G262">
        <v>0</v>
      </c>
      <c r="H262">
        <v>5</v>
      </c>
      <c r="J262">
        <f t="shared" si="25"/>
        <v>44042</v>
      </c>
    </row>
    <row r="263" spans="1:10" hidden="1" x14ac:dyDescent="0.25">
      <c r="A263" t="s">
        <v>265</v>
      </c>
      <c r="B263" t="s">
        <v>282</v>
      </c>
      <c r="C263" t="s">
        <v>230</v>
      </c>
      <c r="D263" t="s">
        <v>18</v>
      </c>
      <c r="E263" s="1">
        <v>44042</v>
      </c>
      <c r="F263" t="s">
        <v>13</v>
      </c>
      <c r="G263">
        <v>0</v>
      </c>
      <c r="H263">
        <v>1</v>
      </c>
    </row>
    <row r="264" spans="1:10" hidden="1" x14ac:dyDescent="0.25">
      <c r="A264" t="s">
        <v>265</v>
      </c>
      <c r="B264" t="s">
        <v>273</v>
      </c>
      <c r="C264" t="s">
        <v>230</v>
      </c>
      <c r="D264" t="s">
        <v>18</v>
      </c>
      <c r="E264" s="1">
        <v>44042</v>
      </c>
      <c r="F264" t="s">
        <v>13</v>
      </c>
      <c r="G264">
        <v>0</v>
      </c>
      <c r="H264">
        <v>1</v>
      </c>
    </row>
    <row r="265" spans="1:10" hidden="1" x14ac:dyDescent="0.25">
      <c r="A265" t="s">
        <v>265</v>
      </c>
      <c r="B265" t="s">
        <v>267</v>
      </c>
      <c r="C265" t="s">
        <v>230</v>
      </c>
      <c r="D265" t="s">
        <v>18</v>
      </c>
      <c r="E265" s="1">
        <v>44042</v>
      </c>
      <c r="F265" t="s">
        <v>13</v>
      </c>
      <c r="G265">
        <v>0</v>
      </c>
      <c r="H265">
        <v>1</v>
      </c>
    </row>
    <row r="266" spans="1:10" hidden="1" x14ac:dyDescent="0.25">
      <c r="A266" t="s">
        <v>265</v>
      </c>
      <c r="B266" t="s">
        <v>266</v>
      </c>
      <c r="C266" t="s">
        <v>230</v>
      </c>
      <c r="D266" t="s">
        <v>18</v>
      </c>
      <c r="E266" s="1">
        <v>44042</v>
      </c>
      <c r="F266" t="s">
        <v>13</v>
      </c>
      <c r="G266">
        <v>0</v>
      </c>
      <c r="H266">
        <v>1</v>
      </c>
    </row>
    <row r="267" spans="1:10" hidden="1" x14ac:dyDescent="0.25">
      <c r="A267" t="s">
        <v>283</v>
      </c>
      <c r="B267" t="s">
        <v>31</v>
      </c>
      <c r="C267" t="s">
        <v>230</v>
      </c>
      <c r="D267" t="s">
        <v>12</v>
      </c>
      <c r="E267" s="1">
        <v>44043</v>
      </c>
      <c r="F267" t="s">
        <v>24</v>
      </c>
      <c r="G267">
        <v>8</v>
      </c>
      <c r="H267">
        <v>10</v>
      </c>
      <c r="I267" s="1">
        <v>44048</v>
      </c>
      <c r="J267">
        <f>_xlfn.DAYS(E267,I267)</f>
        <v>-5</v>
      </c>
    </row>
    <row r="268" spans="1:10" hidden="1" x14ac:dyDescent="0.25">
      <c r="A268" t="s">
        <v>265</v>
      </c>
      <c r="B268" t="s">
        <v>274</v>
      </c>
      <c r="C268" t="s">
        <v>230</v>
      </c>
      <c r="D268" t="s">
        <v>18</v>
      </c>
      <c r="E268" s="1">
        <v>44043</v>
      </c>
      <c r="F268" t="s">
        <v>13</v>
      </c>
      <c r="G268">
        <v>0</v>
      </c>
      <c r="H268">
        <v>1</v>
      </c>
    </row>
    <row r="269" spans="1:10" hidden="1" x14ac:dyDescent="0.25">
      <c r="A269" t="s">
        <v>284</v>
      </c>
      <c r="B269" t="s">
        <v>21</v>
      </c>
      <c r="C269" t="s">
        <v>230</v>
      </c>
      <c r="D269" t="s">
        <v>12</v>
      </c>
      <c r="E269" s="1">
        <v>44043</v>
      </c>
      <c r="F269" t="s">
        <v>13</v>
      </c>
      <c r="G269">
        <v>24</v>
      </c>
      <c r="H269">
        <v>33</v>
      </c>
      <c r="I269" s="1">
        <v>44054</v>
      </c>
      <c r="J269">
        <f t="shared" ref="J269:J271" si="26">_xlfn.DAYS(E269,I269)</f>
        <v>-11</v>
      </c>
    </row>
    <row r="270" spans="1:10" hidden="1" x14ac:dyDescent="0.25">
      <c r="A270" t="s">
        <v>285</v>
      </c>
      <c r="B270" t="s">
        <v>21</v>
      </c>
      <c r="C270" t="s">
        <v>230</v>
      </c>
      <c r="D270" t="s">
        <v>12</v>
      </c>
      <c r="E270" s="1">
        <v>44049</v>
      </c>
      <c r="F270" t="s">
        <v>13</v>
      </c>
      <c r="G270">
        <v>24</v>
      </c>
      <c r="H270">
        <v>25</v>
      </c>
      <c r="I270" s="1">
        <v>44054</v>
      </c>
      <c r="J270">
        <f t="shared" si="26"/>
        <v>-5</v>
      </c>
    </row>
    <row r="271" spans="1:10" hidden="1" x14ac:dyDescent="0.25">
      <c r="A271" t="s">
        <v>285</v>
      </c>
      <c r="B271" t="s">
        <v>286</v>
      </c>
      <c r="C271" t="s">
        <v>230</v>
      </c>
      <c r="D271" t="s">
        <v>12</v>
      </c>
      <c r="E271" s="1">
        <v>44049</v>
      </c>
      <c r="F271" t="s">
        <v>13</v>
      </c>
      <c r="G271">
        <v>0</v>
      </c>
      <c r="H271">
        <v>5</v>
      </c>
      <c r="J271">
        <f t="shared" si="26"/>
        <v>44049</v>
      </c>
    </row>
    <row r="272" spans="1:10" hidden="1" x14ac:dyDescent="0.25">
      <c r="A272" t="s">
        <v>276</v>
      </c>
      <c r="B272" t="s">
        <v>81</v>
      </c>
      <c r="C272" t="s">
        <v>230</v>
      </c>
      <c r="D272" t="s">
        <v>18</v>
      </c>
      <c r="E272" s="1">
        <v>44043</v>
      </c>
      <c r="F272" t="s">
        <v>13</v>
      </c>
      <c r="G272">
        <v>0</v>
      </c>
      <c r="H272">
        <v>1</v>
      </c>
    </row>
    <row r="273" spans="1:10" hidden="1" x14ac:dyDescent="0.25">
      <c r="A273" t="s">
        <v>284</v>
      </c>
      <c r="B273" t="s">
        <v>287</v>
      </c>
      <c r="C273" t="s">
        <v>230</v>
      </c>
      <c r="D273" t="s">
        <v>18</v>
      </c>
      <c r="E273" s="1">
        <v>44046</v>
      </c>
      <c r="F273" t="s">
        <v>13</v>
      </c>
      <c r="G273">
        <v>0</v>
      </c>
      <c r="H273">
        <v>1</v>
      </c>
    </row>
    <row r="274" spans="1:10" hidden="1" x14ac:dyDescent="0.25">
      <c r="A274" t="s">
        <v>288</v>
      </c>
      <c r="B274" t="s">
        <v>125</v>
      </c>
      <c r="C274" t="s">
        <v>230</v>
      </c>
      <c r="D274" t="s">
        <v>12</v>
      </c>
      <c r="E274" s="1">
        <v>44049</v>
      </c>
      <c r="F274" t="s">
        <v>13</v>
      </c>
      <c r="G274">
        <v>23</v>
      </c>
      <c r="H274">
        <v>39</v>
      </c>
      <c r="I274" s="1">
        <v>44055</v>
      </c>
      <c r="J274">
        <f>_xlfn.DAYS(E274,I274)</f>
        <v>-6</v>
      </c>
    </row>
    <row r="275" spans="1:10" hidden="1" x14ac:dyDescent="0.25">
      <c r="A275" t="s">
        <v>285</v>
      </c>
      <c r="B275" t="s">
        <v>287</v>
      </c>
      <c r="C275" t="s">
        <v>230</v>
      </c>
      <c r="D275" t="s">
        <v>18</v>
      </c>
      <c r="E275" s="1">
        <v>44046</v>
      </c>
      <c r="F275" t="s">
        <v>13</v>
      </c>
      <c r="G275">
        <v>0</v>
      </c>
      <c r="H275">
        <v>1</v>
      </c>
    </row>
    <row r="276" spans="1:10" hidden="1" x14ac:dyDescent="0.25">
      <c r="A276" t="s">
        <v>285</v>
      </c>
      <c r="B276" t="s">
        <v>289</v>
      </c>
      <c r="C276" t="s">
        <v>230</v>
      </c>
      <c r="D276" t="s">
        <v>18</v>
      </c>
      <c r="E276" s="1">
        <v>44046</v>
      </c>
      <c r="F276" t="s">
        <v>13</v>
      </c>
      <c r="G276">
        <v>0</v>
      </c>
      <c r="H276">
        <v>1</v>
      </c>
    </row>
    <row r="277" spans="1:10" hidden="1" x14ac:dyDescent="0.25">
      <c r="A277" t="s">
        <v>290</v>
      </c>
      <c r="B277" t="s">
        <v>81</v>
      </c>
      <c r="C277" t="s">
        <v>230</v>
      </c>
      <c r="D277" t="s">
        <v>12</v>
      </c>
      <c r="E277" s="1">
        <v>44047</v>
      </c>
      <c r="F277" t="s">
        <v>13</v>
      </c>
      <c r="G277">
        <v>10</v>
      </c>
      <c r="H277">
        <v>30</v>
      </c>
      <c r="I277" s="1">
        <v>44075</v>
      </c>
      <c r="J277">
        <f t="shared" ref="J277:J278" si="27">_xlfn.DAYS(E277,I277)</f>
        <v>-28</v>
      </c>
    </row>
    <row r="278" spans="1:10" hidden="1" x14ac:dyDescent="0.25">
      <c r="A278" t="s">
        <v>291</v>
      </c>
      <c r="B278" t="s">
        <v>15</v>
      </c>
      <c r="C278" t="s">
        <v>230</v>
      </c>
      <c r="D278" t="s">
        <v>12</v>
      </c>
      <c r="E278" s="1">
        <v>44047</v>
      </c>
      <c r="F278" t="s">
        <v>13</v>
      </c>
      <c r="G278">
        <v>25</v>
      </c>
      <c r="H278">
        <v>25</v>
      </c>
      <c r="I278" s="1">
        <v>44053</v>
      </c>
      <c r="J278">
        <f t="shared" si="27"/>
        <v>-6</v>
      </c>
    </row>
    <row r="279" spans="1:10" hidden="1" x14ac:dyDescent="0.25">
      <c r="A279" t="s">
        <v>291</v>
      </c>
      <c r="B279" t="s">
        <v>15</v>
      </c>
      <c r="C279" t="s">
        <v>230</v>
      </c>
      <c r="D279" t="s">
        <v>18</v>
      </c>
      <c r="E279" s="1">
        <v>44047</v>
      </c>
      <c r="F279" t="s">
        <v>13</v>
      </c>
      <c r="G279">
        <v>0</v>
      </c>
      <c r="H279">
        <v>1</v>
      </c>
    </row>
    <row r="280" spans="1:10" hidden="1" x14ac:dyDescent="0.25">
      <c r="A280" t="s">
        <v>292</v>
      </c>
      <c r="B280" t="s">
        <v>21</v>
      </c>
      <c r="C280" t="s">
        <v>230</v>
      </c>
      <c r="D280" t="s">
        <v>12</v>
      </c>
      <c r="E280" s="1">
        <v>44048</v>
      </c>
      <c r="F280" t="s">
        <v>13</v>
      </c>
      <c r="G280">
        <v>22</v>
      </c>
      <c r="H280">
        <v>39</v>
      </c>
      <c r="I280" s="1">
        <v>44055</v>
      </c>
      <c r="J280">
        <f>_xlfn.DAYS(E280,I280)</f>
        <v>-7</v>
      </c>
    </row>
    <row r="281" spans="1:10" hidden="1" x14ac:dyDescent="0.25">
      <c r="A281" t="s">
        <v>290</v>
      </c>
      <c r="B281" t="s">
        <v>81</v>
      </c>
      <c r="C281" t="s">
        <v>230</v>
      </c>
      <c r="D281" t="s">
        <v>18</v>
      </c>
      <c r="E281" s="1">
        <v>44048</v>
      </c>
      <c r="F281" t="s">
        <v>13</v>
      </c>
      <c r="G281">
        <v>0</v>
      </c>
      <c r="H281">
        <v>1</v>
      </c>
    </row>
    <row r="282" spans="1:10" hidden="1" x14ac:dyDescent="0.25">
      <c r="A282" t="s">
        <v>292</v>
      </c>
      <c r="B282" t="s">
        <v>21</v>
      </c>
      <c r="C282" t="s">
        <v>230</v>
      </c>
      <c r="D282" t="s">
        <v>18</v>
      </c>
      <c r="E282" s="1">
        <v>44048</v>
      </c>
      <c r="F282" t="s">
        <v>13</v>
      </c>
      <c r="G282">
        <v>0</v>
      </c>
      <c r="H282">
        <v>1</v>
      </c>
    </row>
    <row r="283" spans="1:10" hidden="1" x14ac:dyDescent="0.25">
      <c r="A283" t="s">
        <v>288</v>
      </c>
      <c r="B283" t="s">
        <v>125</v>
      </c>
      <c r="C283" t="s">
        <v>230</v>
      </c>
      <c r="D283" t="s">
        <v>18</v>
      </c>
      <c r="E283" s="1">
        <v>44049</v>
      </c>
      <c r="F283" t="s">
        <v>13</v>
      </c>
      <c r="G283">
        <v>0</v>
      </c>
      <c r="H283">
        <v>1</v>
      </c>
    </row>
    <row r="284" spans="1:10" hidden="1" x14ac:dyDescent="0.25">
      <c r="A284" t="s">
        <v>293</v>
      </c>
      <c r="B284" t="s">
        <v>294</v>
      </c>
      <c r="C284" t="s">
        <v>230</v>
      </c>
      <c r="D284" t="s">
        <v>12</v>
      </c>
      <c r="E284" s="1">
        <v>44053</v>
      </c>
      <c r="G284">
        <v>3</v>
      </c>
      <c r="H284">
        <v>3</v>
      </c>
      <c r="I284" s="1">
        <v>44062</v>
      </c>
      <c r="J284">
        <f t="shared" ref="J284:J285" si="28">_xlfn.DAYS(E284,I284)</f>
        <v>-9</v>
      </c>
    </row>
    <row r="285" spans="1:10" hidden="1" x14ac:dyDescent="0.25">
      <c r="A285" t="s">
        <v>295</v>
      </c>
      <c r="B285" t="s">
        <v>296</v>
      </c>
      <c r="C285" t="s">
        <v>230</v>
      </c>
      <c r="D285" t="s">
        <v>12</v>
      </c>
      <c r="E285" s="1">
        <v>44053</v>
      </c>
      <c r="F285" t="s">
        <v>24</v>
      </c>
      <c r="G285">
        <v>10</v>
      </c>
      <c r="H285">
        <v>10</v>
      </c>
      <c r="I285" s="1">
        <v>44056</v>
      </c>
      <c r="J285">
        <f t="shared" si="28"/>
        <v>-3</v>
      </c>
    </row>
    <row r="286" spans="1:10" hidden="1" x14ac:dyDescent="0.25">
      <c r="A286" t="s">
        <v>293</v>
      </c>
      <c r="B286" t="s">
        <v>294</v>
      </c>
      <c r="C286" t="s">
        <v>230</v>
      </c>
      <c r="D286" t="s">
        <v>18</v>
      </c>
      <c r="E286" s="1">
        <v>44053</v>
      </c>
      <c r="G286">
        <v>0</v>
      </c>
      <c r="H286">
        <v>1</v>
      </c>
    </row>
    <row r="287" spans="1:10" hidden="1" x14ac:dyDescent="0.25">
      <c r="A287" t="s">
        <v>295</v>
      </c>
      <c r="B287" t="s">
        <v>297</v>
      </c>
      <c r="C287" t="s">
        <v>230</v>
      </c>
      <c r="D287" t="s">
        <v>12</v>
      </c>
      <c r="E287" s="1">
        <v>44054</v>
      </c>
      <c r="F287" t="s">
        <v>24</v>
      </c>
      <c r="G287">
        <v>5</v>
      </c>
      <c r="H287">
        <v>5</v>
      </c>
      <c r="I287" s="1">
        <v>44056</v>
      </c>
      <c r="J287">
        <f>_xlfn.DAYS(E287,I287)</f>
        <v>-2</v>
      </c>
    </row>
    <row r="288" spans="1:10" hidden="1" x14ac:dyDescent="0.25">
      <c r="A288" t="s">
        <v>298</v>
      </c>
      <c r="B288" t="s">
        <v>299</v>
      </c>
      <c r="C288" t="s">
        <v>230</v>
      </c>
      <c r="D288" t="s">
        <v>18</v>
      </c>
      <c r="E288" s="1">
        <v>44054</v>
      </c>
      <c r="F288" t="s">
        <v>13</v>
      </c>
      <c r="G288">
        <v>0</v>
      </c>
      <c r="H288">
        <v>1</v>
      </c>
    </row>
    <row r="289" spans="1:10" hidden="1" x14ac:dyDescent="0.25">
      <c r="A289" t="s">
        <v>293</v>
      </c>
      <c r="B289" t="s">
        <v>300</v>
      </c>
      <c r="C289" t="s">
        <v>230</v>
      </c>
      <c r="D289" t="s">
        <v>18</v>
      </c>
      <c r="E289" s="1">
        <v>44057</v>
      </c>
      <c r="G289">
        <v>0</v>
      </c>
      <c r="H289">
        <v>1</v>
      </c>
    </row>
    <row r="290" spans="1:10" hidden="1" x14ac:dyDescent="0.25">
      <c r="A290" t="s">
        <v>301</v>
      </c>
      <c r="B290" t="s">
        <v>302</v>
      </c>
      <c r="C290" t="s">
        <v>230</v>
      </c>
      <c r="D290" t="s">
        <v>12</v>
      </c>
      <c r="E290" s="1">
        <v>44055</v>
      </c>
      <c r="F290" t="s">
        <v>24</v>
      </c>
      <c r="G290">
        <v>19</v>
      </c>
      <c r="H290">
        <v>25</v>
      </c>
      <c r="I290" s="1">
        <v>44062</v>
      </c>
      <c r="J290">
        <f t="shared" ref="J290:J300" si="29">_xlfn.DAYS(E290,I290)</f>
        <v>-7</v>
      </c>
    </row>
    <row r="291" spans="1:10" hidden="1" x14ac:dyDescent="0.25">
      <c r="A291" t="s">
        <v>303</v>
      </c>
      <c r="B291" t="s">
        <v>304</v>
      </c>
      <c r="C291" t="s">
        <v>230</v>
      </c>
      <c r="D291" t="s">
        <v>12</v>
      </c>
      <c r="E291" s="1">
        <v>44055</v>
      </c>
      <c r="F291" t="s">
        <v>13</v>
      </c>
      <c r="G291">
        <v>1</v>
      </c>
      <c r="H291">
        <v>1</v>
      </c>
      <c r="I291" s="1">
        <v>44056</v>
      </c>
      <c r="J291">
        <f t="shared" si="29"/>
        <v>-1</v>
      </c>
    </row>
    <row r="292" spans="1:10" hidden="1" x14ac:dyDescent="0.25">
      <c r="A292" t="s">
        <v>303</v>
      </c>
      <c r="B292" t="s">
        <v>305</v>
      </c>
      <c r="C292" t="s">
        <v>230</v>
      </c>
      <c r="D292" t="s">
        <v>12</v>
      </c>
      <c r="E292" s="1">
        <v>44055</v>
      </c>
      <c r="F292" t="s">
        <v>13</v>
      </c>
      <c r="G292">
        <v>1</v>
      </c>
      <c r="H292">
        <v>1</v>
      </c>
      <c r="I292" s="1">
        <v>44056</v>
      </c>
      <c r="J292">
        <f t="shared" si="29"/>
        <v>-1</v>
      </c>
    </row>
    <row r="293" spans="1:10" hidden="1" x14ac:dyDescent="0.25">
      <c r="A293" t="s">
        <v>306</v>
      </c>
      <c r="B293" t="s">
        <v>307</v>
      </c>
      <c r="C293" t="s">
        <v>230</v>
      </c>
      <c r="D293" t="s">
        <v>12</v>
      </c>
      <c r="E293" s="1">
        <v>44055</v>
      </c>
      <c r="F293" t="s">
        <v>24</v>
      </c>
      <c r="G293">
        <v>20</v>
      </c>
      <c r="H293">
        <v>24</v>
      </c>
      <c r="I293" s="1">
        <v>44056</v>
      </c>
      <c r="J293">
        <f t="shared" si="29"/>
        <v>-1</v>
      </c>
    </row>
    <row r="294" spans="1:10" hidden="1" x14ac:dyDescent="0.25">
      <c r="A294" t="s">
        <v>298</v>
      </c>
      <c r="B294" t="s">
        <v>308</v>
      </c>
      <c r="C294" t="s">
        <v>230</v>
      </c>
      <c r="D294" t="s">
        <v>12</v>
      </c>
      <c r="E294" s="1">
        <v>44055</v>
      </c>
      <c r="G294">
        <v>1</v>
      </c>
      <c r="H294">
        <v>1</v>
      </c>
      <c r="I294" s="1">
        <v>44056</v>
      </c>
      <c r="J294">
        <f t="shared" si="29"/>
        <v>-1</v>
      </c>
    </row>
    <row r="295" spans="1:10" hidden="1" x14ac:dyDescent="0.25">
      <c r="A295" t="s">
        <v>309</v>
      </c>
      <c r="B295" t="s">
        <v>310</v>
      </c>
      <c r="C295" t="s">
        <v>230</v>
      </c>
      <c r="D295" t="s">
        <v>12</v>
      </c>
      <c r="E295" s="1">
        <v>44057</v>
      </c>
      <c r="F295" t="s">
        <v>13</v>
      </c>
      <c r="G295">
        <v>19</v>
      </c>
      <c r="H295">
        <v>25</v>
      </c>
      <c r="I295" s="1">
        <v>44061</v>
      </c>
      <c r="J295">
        <f t="shared" si="29"/>
        <v>-4</v>
      </c>
    </row>
    <row r="296" spans="1:10" hidden="1" x14ac:dyDescent="0.25">
      <c r="A296" t="s">
        <v>311</v>
      </c>
      <c r="B296" t="s">
        <v>21</v>
      </c>
      <c r="C296" t="s">
        <v>230</v>
      </c>
      <c r="D296" t="s">
        <v>12</v>
      </c>
      <c r="E296" s="1">
        <v>44057</v>
      </c>
      <c r="F296" t="s">
        <v>13</v>
      </c>
      <c r="G296">
        <v>14</v>
      </c>
      <c r="H296">
        <v>18</v>
      </c>
      <c r="I296" s="1">
        <v>44068</v>
      </c>
      <c r="J296">
        <f t="shared" si="29"/>
        <v>-11</v>
      </c>
    </row>
    <row r="297" spans="1:10" hidden="1" x14ac:dyDescent="0.25">
      <c r="A297" t="s">
        <v>312</v>
      </c>
      <c r="B297" t="s">
        <v>313</v>
      </c>
      <c r="C297" t="s">
        <v>230</v>
      </c>
      <c r="D297" t="s">
        <v>12</v>
      </c>
      <c r="E297" s="1">
        <v>44056</v>
      </c>
      <c r="F297" t="s">
        <v>13</v>
      </c>
      <c r="G297">
        <v>1</v>
      </c>
      <c r="H297">
        <v>1</v>
      </c>
      <c r="I297" s="1">
        <v>44057</v>
      </c>
      <c r="J297">
        <f t="shared" si="29"/>
        <v>-1</v>
      </c>
    </row>
    <row r="298" spans="1:10" hidden="1" x14ac:dyDescent="0.25">
      <c r="A298" t="s">
        <v>314</v>
      </c>
      <c r="B298" t="s">
        <v>315</v>
      </c>
      <c r="C298" t="s">
        <v>230</v>
      </c>
      <c r="D298" t="s">
        <v>12</v>
      </c>
      <c r="E298" s="1">
        <v>44056</v>
      </c>
      <c r="F298" t="s">
        <v>24</v>
      </c>
      <c r="G298">
        <v>15</v>
      </c>
      <c r="H298">
        <v>15</v>
      </c>
      <c r="I298" s="1">
        <v>44056</v>
      </c>
      <c r="J298">
        <f t="shared" si="29"/>
        <v>0</v>
      </c>
    </row>
    <row r="299" spans="1:10" hidden="1" x14ac:dyDescent="0.25">
      <c r="A299" t="s">
        <v>316</v>
      </c>
      <c r="B299" t="s">
        <v>31</v>
      </c>
      <c r="C299" t="s">
        <v>230</v>
      </c>
      <c r="D299" t="s">
        <v>12</v>
      </c>
      <c r="E299" s="1">
        <v>44056</v>
      </c>
      <c r="F299" t="s">
        <v>24</v>
      </c>
      <c r="G299">
        <v>5</v>
      </c>
      <c r="H299">
        <v>5</v>
      </c>
      <c r="I299" s="1">
        <v>44061</v>
      </c>
      <c r="J299">
        <f t="shared" si="29"/>
        <v>-5</v>
      </c>
    </row>
    <row r="300" spans="1:10" hidden="1" x14ac:dyDescent="0.25">
      <c r="A300" t="s">
        <v>317</v>
      </c>
      <c r="B300" t="s">
        <v>15</v>
      </c>
      <c r="C300" t="s">
        <v>230</v>
      </c>
      <c r="D300" t="s">
        <v>12</v>
      </c>
      <c r="E300" s="1">
        <v>44062</v>
      </c>
      <c r="F300" t="s">
        <v>13</v>
      </c>
      <c r="G300">
        <v>3</v>
      </c>
      <c r="H300">
        <v>3</v>
      </c>
      <c r="I300" s="1">
        <v>44062</v>
      </c>
      <c r="J300">
        <f t="shared" si="29"/>
        <v>0</v>
      </c>
    </row>
    <row r="301" spans="1:10" hidden="1" x14ac:dyDescent="0.25">
      <c r="A301" t="s">
        <v>309</v>
      </c>
      <c r="B301" t="s">
        <v>310</v>
      </c>
      <c r="C301" t="s">
        <v>230</v>
      </c>
      <c r="D301" t="s">
        <v>18</v>
      </c>
      <c r="E301" s="1">
        <v>44057</v>
      </c>
      <c r="F301" t="s">
        <v>13</v>
      </c>
      <c r="G301">
        <v>0</v>
      </c>
      <c r="H301">
        <v>1</v>
      </c>
    </row>
    <row r="302" spans="1:10" hidden="1" x14ac:dyDescent="0.25">
      <c r="A302" t="s">
        <v>318</v>
      </c>
      <c r="B302" t="s">
        <v>15</v>
      </c>
      <c r="C302" t="s">
        <v>230</v>
      </c>
      <c r="D302" t="s">
        <v>12</v>
      </c>
      <c r="E302" s="1">
        <v>44057</v>
      </c>
      <c r="F302" t="s">
        <v>13</v>
      </c>
      <c r="G302">
        <v>10</v>
      </c>
      <c r="H302">
        <v>25</v>
      </c>
      <c r="I302" s="1">
        <v>44074</v>
      </c>
      <c r="J302">
        <f t="shared" ref="J302:J306" si="30">_xlfn.DAYS(E302,I302)</f>
        <v>-17</v>
      </c>
    </row>
    <row r="303" spans="1:10" hidden="1" x14ac:dyDescent="0.25">
      <c r="A303" t="s">
        <v>319</v>
      </c>
      <c r="B303" t="s">
        <v>31</v>
      </c>
      <c r="C303" t="s">
        <v>230</v>
      </c>
      <c r="D303" t="s">
        <v>12</v>
      </c>
      <c r="E303" s="1">
        <v>44057</v>
      </c>
      <c r="F303" t="s">
        <v>24</v>
      </c>
      <c r="G303">
        <v>1</v>
      </c>
      <c r="H303">
        <v>5</v>
      </c>
      <c r="I303" s="1">
        <v>44061</v>
      </c>
      <c r="J303">
        <f t="shared" si="30"/>
        <v>-4</v>
      </c>
    </row>
    <row r="304" spans="1:10" hidden="1" x14ac:dyDescent="0.25">
      <c r="A304" t="s">
        <v>320</v>
      </c>
      <c r="B304" t="s">
        <v>321</v>
      </c>
      <c r="C304" t="s">
        <v>230</v>
      </c>
      <c r="D304" t="s">
        <v>12</v>
      </c>
      <c r="E304" s="1">
        <v>44061</v>
      </c>
      <c r="F304" t="s">
        <v>13</v>
      </c>
      <c r="G304">
        <v>18</v>
      </c>
      <c r="H304">
        <v>20</v>
      </c>
      <c r="I304" s="1">
        <v>44062</v>
      </c>
      <c r="J304">
        <f t="shared" si="30"/>
        <v>-1</v>
      </c>
    </row>
    <row r="305" spans="1:10" hidden="1" x14ac:dyDescent="0.25">
      <c r="A305" t="s">
        <v>320</v>
      </c>
      <c r="B305" t="s">
        <v>322</v>
      </c>
      <c r="C305" t="s">
        <v>230</v>
      </c>
      <c r="D305" t="s">
        <v>12</v>
      </c>
      <c r="E305" s="1">
        <v>44061</v>
      </c>
      <c r="F305" t="s">
        <v>13</v>
      </c>
      <c r="G305">
        <v>18</v>
      </c>
      <c r="H305">
        <v>20</v>
      </c>
      <c r="I305" s="1">
        <v>44062</v>
      </c>
      <c r="J305">
        <f t="shared" si="30"/>
        <v>-1</v>
      </c>
    </row>
    <row r="306" spans="1:10" hidden="1" x14ac:dyDescent="0.25">
      <c r="A306" t="s">
        <v>298</v>
      </c>
      <c r="B306" t="s">
        <v>323</v>
      </c>
      <c r="C306" t="s">
        <v>230</v>
      </c>
      <c r="D306" t="s">
        <v>12</v>
      </c>
      <c r="E306" s="1">
        <v>44057</v>
      </c>
      <c r="F306" t="s">
        <v>13</v>
      </c>
      <c r="G306">
        <v>3</v>
      </c>
      <c r="H306">
        <v>3</v>
      </c>
      <c r="I306" s="1">
        <v>44062</v>
      </c>
      <c r="J306">
        <f t="shared" si="30"/>
        <v>-5</v>
      </c>
    </row>
    <row r="307" spans="1:10" hidden="1" x14ac:dyDescent="0.25">
      <c r="A307" t="s">
        <v>311</v>
      </c>
      <c r="B307" t="s">
        <v>21</v>
      </c>
      <c r="C307" t="s">
        <v>230</v>
      </c>
      <c r="D307" t="s">
        <v>18</v>
      </c>
      <c r="E307" s="1">
        <v>44057</v>
      </c>
      <c r="F307" t="s">
        <v>13</v>
      </c>
      <c r="G307">
        <v>0</v>
      </c>
      <c r="H307">
        <v>1</v>
      </c>
    </row>
    <row r="308" spans="1:10" hidden="1" x14ac:dyDescent="0.25">
      <c r="A308" t="s">
        <v>318</v>
      </c>
      <c r="B308" t="s">
        <v>15</v>
      </c>
      <c r="C308" t="s">
        <v>230</v>
      </c>
      <c r="D308" t="s">
        <v>18</v>
      </c>
      <c r="E308" s="1">
        <v>44057</v>
      </c>
      <c r="F308" t="s">
        <v>13</v>
      </c>
      <c r="G308">
        <v>0</v>
      </c>
      <c r="H308">
        <v>1</v>
      </c>
    </row>
    <row r="309" spans="1:10" hidden="1" x14ac:dyDescent="0.25">
      <c r="A309" t="s">
        <v>317</v>
      </c>
      <c r="B309" t="s">
        <v>15</v>
      </c>
      <c r="C309" t="s">
        <v>230</v>
      </c>
      <c r="D309" t="s">
        <v>18</v>
      </c>
      <c r="E309" s="1">
        <v>44057</v>
      </c>
      <c r="F309" t="s">
        <v>13</v>
      </c>
      <c r="G309">
        <v>0</v>
      </c>
      <c r="H309">
        <v>1</v>
      </c>
    </row>
    <row r="310" spans="1:10" hidden="1" x14ac:dyDescent="0.25">
      <c r="A310" t="s">
        <v>320</v>
      </c>
      <c r="B310" t="s">
        <v>324</v>
      </c>
      <c r="C310" t="s">
        <v>230</v>
      </c>
      <c r="D310" t="s">
        <v>12</v>
      </c>
      <c r="E310" s="1">
        <v>44061</v>
      </c>
      <c r="F310" t="s">
        <v>13</v>
      </c>
      <c r="G310">
        <v>18</v>
      </c>
      <c r="H310">
        <v>20</v>
      </c>
      <c r="I310" s="1">
        <v>44062</v>
      </c>
      <c r="J310">
        <f t="shared" ref="J310:J313" si="31">_xlfn.DAYS(E310,I310)</f>
        <v>-1</v>
      </c>
    </row>
    <row r="311" spans="1:10" hidden="1" x14ac:dyDescent="0.25">
      <c r="A311" t="s">
        <v>325</v>
      </c>
      <c r="B311" t="s">
        <v>326</v>
      </c>
      <c r="C311" t="s">
        <v>230</v>
      </c>
      <c r="D311" t="s">
        <v>12</v>
      </c>
      <c r="E311" s="1">
        <v>44064</v>
      </c>
      <c r="F311" t="s">
        <v>13</v>
      </c>
      <c r="G311">
        <v>5</v>
      </c>
      <c r="H311">
        <v>20</v>
      </c>
      <c r="I311" s="1">
        <v>44067</v>
      </c>
      <c r="J311">
        <f t="shared" si="31"/>
        <v>-3</v>
      </c>
    </row>
    <row r="312" spans="1:10" hidden="1" x14ac:dyDescent="0.25">
      <c r="A312" t="s">
        <v>325</v>
      </c>
      <c r="B312" t="s">
        <v>327</v>
      </c>
      <c r="C312" t="s">
        <v>230</v>
      </c>
      <c r="D312" t="s">
        <v>12</v>
      </c>
      <c r="E312" s="1">
        <v>44064</v>
      </c>
      <c r="F312" t="s">
        <v>13</v>
      </c>
      <c r="G312">
        <v>5</v>
      </c>
      <c r="H312">
        <v>20</v>
      </c>
      <c r="I312" s="1">
        <v>44067</v>
      </c>
      <c r="J312">
        <f t="shared" si="31"/>
        <v>-3</v>
      </c>
    </row>
    <row r="313" spans="1:10" hidden="1" x14ac:dyDescent="0.25">
      <c r="A313" t="s">
        <v>325</v>
      </c>
      <c r="B313" t="s">
        <v>328</v>
      </c>
      <c r="C313" t="s">
        <v>230</v>
      </c>
      <c r="D313" t="s">
        <v>12</v>
      </c>
      <c r="E313" s="1">
        <v>44064</v>
      </c>
      <c r="F313" t="s">
        <v>13</v>
      </c>
      <c r="G313">
        <v>5</v>
      </c>
      <c r="H313">
        <v>20</v>
      </c>
      <c r="I313" s="1">
        <v>44067</v>
      </c>
      <c r="J313">
        <f t="shared" si="31"/>
        <v>-3</v>
      </c>
    </row>
    <row r="314" spans="1:10" hidden="1" x14ac:dyDescent="0.25">
      <c r="A314" t="s">
        <v>329</v>
      </c>
      <c r="B314" t="s">
        <v>21</v>
      </c>
      <c r="C314" t="s">
        <v>230</v>
      </c>
      <c r="D314" t="s">
        <v>18</v>
      </c>
      <c r="E314" s="1">
        <v>44061</v>
      </c>
      <c r="F314" t="s">
        <v>13</v>
      </c>
      <c r="G314">
        <v>0</v>
      </c>
      <c r="H314">
        <v>1</v>
      </c>
    </row>
    <row r="315" spans="1:10" hidden="1" x14ac:dyDescent="0.25">
      <c r="A315" t="s">
        <v>329</v>
      </c>
      <c r="B315" t="s">
        <v>15</v>
      </c>
      <c r="C315" t="s">
        <v>230</v>
      </c>
      <c r="D315" t="s">
        <v>18</v>
      </c>
      <c r="E315" s="1">
        <v>44061</v>
      </c>
      <c r="F315" t="s">
        <v>13</v>
      </c>
      <c r="G315">
        <v>0</v>
      </c>
      <c r="H315">
        <v>1</v>
      </c>
    </row>
    <row r="316" spans="1:10" hidden="1" x14ac:dyDescent="0.25">
      <c r="A316" t="s">
        <v>329</v>
      </c>
      <c r="B316" t="s">
        <v>81</v>
      </c>
      <c r="C316" t="s">
        <v>230</v>
      </c>
      <c r="D316" t="s">
        <v>18</v>
      </c>
      <c r="E316" s="1">
        <v>44061</v>
      </c>
      <c r="F316" t="s">
        <v>13</v>
      </c>
      <c r="G316">
        <v>0</v>
      </c>
      <c r="H316">
        <v>1</v>
      </c>
    </row>
    <row r="317" spans="1:10" hidden="1" x14ac:dyDescent="0.25">
      <c r="A317" t="s">
        <v>320</v>
      </c>
      <c r="B317" t="s">
        <v>324</v>
      </c>
      <c r="C317" t="s">
        <v>230</v>
      </c>
      <c r="D317" t="s">
        <v>18</v>
      </c>
      <c r="E317" s="1">
        <v>44061</v>
      </c>
      <c r="F317" t="s">
        <v>13</v>
      </c>
      <c r="G317">
        <v>0</v>
      </c>
      <c r="H317">
        <v>1</v>
      </c>
    </row>
    <row r="318" spans="1:10" hidden="1" x14ac:dyDescent="0.25">
      <c r="A318" t="s">
        <v>320</v>
      </c>
      <c r="B318" t="s">
        <v>322</v>
      </c>
      <c r="C318" t="s">
        <v>230</v>
      </c>
      <c r="D318" t="s">
        <v>18</v>
      </c>
      <c r="E318" s="1">
        <v>44061</v>
      </c>
      <c r="F318" t="s">
        <v>13</v>
      </c>
      <c r="G318">
        <v>0</v>
      </c>
      <c r="H318">
        <v>1</v>
      </c>
    </row>
    <row r="319" spans="1:10" hidden="1" x14ac:dyDescent="0.25">
      <c r="A319" t="s">
        <v>325</v>
      </c>
      <c r="B319" t="s">
        <v>330</v>
      </c>
      <c r="C319" t="s">
        <v>230</v>
      </c>
      <c r="D319" t="s">
        <v>12</v>
      </c>
      <c r="E319" s="1">
        <v>44064</v>
      </c>
      <c r="F319" t="s">
        <v>13</v>
      </c>
      <c r="G319">
        <v>0</v>
      </c>
      <c r="H319">
        <v>10</v>
      </c>
      <c r="J319">
        <f>_xlfn.DAYS(E319,I319)</f>
        <v>44064</v>
      </c>
    </row>
    <row r="320" spans="1:10" hidden="1" x14ac:dyDescent="0.25">
      <c r="A320" t="s">
        <v>320</v>
      </c>
      <c r="B320" t="s">
        <v>321</v>
      </c>
      <c r="C320" t="s">
        <v>230</v>
      </c>
      <c r="D320" t="s">
        <v>18</v>
      </c>
      <c r="E320" s="1">
        <v>44061</v>
      </c>
      <c r="F320" t="s">
        <v>13</v>
      </c>
      <c r="G320">
        <v>0</v>
      </c>
      <c r="H320">
        <v>1</v>
      </c>
    </row>
    <row r="321" spans="1:10" hidden="1" x14ac:dyDescent="0.25">
      <c r="A321" t="s">
        <v>320</v>
      </c>
      <c r="B321" t="s">
        <v>330</v>
      </c>
      <c r="C321" t="s">
        <v>230</v>
      </c>
      <c r="D321" t="s">
        <v>18</v>
      </c>
      <c r="E321" s="1">
        <v>44061</v>
      </c>
      <c r="F321" t="s">
        <v>13</v>
      </c>
      <c r="G321">
        <v>0</v>
      </c>
      <c r="H321">
        <v>1</v>
      </c>
    </row>
    <row r="322" spans="1:10" hidden="1" x14ac:dyDescent="0.25">
      <c r="A322" t="s">
        <v>320</v>
      </c>
      <c r="B322" t="s">
        <v>331</v>
      </c>
      <c r="C322" t="s">
        <v>230</v>
      </c>
      <c r="D322" t="s">
        <v>18</v>
      </c>
      <c r="E322" s="1">
        <v>44061</v>
      </c>
      <c r="F322" t="s">
        <v>13</v>
      </c>
      <c r="G322">
        <v>0</v>
      </c>
      <c r="H322">
        <v>1</v>
      </c>
    </row>
    <row r="323" spans="1:10" hidden="1" x14ac:dyDescent="0.25">
      <c r="A323" t="s">
        <v>332</v>
      </c>
      <c r="B323" t="s">
        <v>21</v>
      </c>
      <c r="C323" t="s">
        <v>230</v>
      </c>
      <c r="D323" t="s">
        <v>12</v>
      </c>
      <c r="E323" s="1">
        <v>44067</v>
      </c>
      <c r="F323" t="s">
        <v>13</v>
      </c>
      <c r="G323">
        <v>10</v>
      </c>
      <c r="H323">
        <v>10</v>
      </c>
      <c r="I323" s="1">
        <v>44067</v>
      </c>
      <c r="J323">
        <f t="shared" ref="J323:J326" si="32">_xlfn.DAYS(E323,I323)</f>
        <v>0</v>
      </c>
    </row>
    <row r="324" spans="1:10" hidden="1" x14ac:dyDescent="0.25">
      <c r="A324" t="s">
        <v>333</v>
      </c>
      <c r="B324" t="s">
        <v>334</v>
      </c>
      <c r="C324" t="s">
        <v>230</v>
      </c>
      <c r="D324" t="s">
        <v>12</v>
      </c>
      <c r="E324" s="1">
        <v>44063</v>
      </c>
      <c r="F324" t="s">
        <v>24</v>
      </c>
      <c r="G324">
        <v>3</v>
      </c>
      <c r="H324">
        <v>3</v>
      </c>
      <c r="I324" s="1">
        <v>44063</v>
      </c>
      <c r="J324">
        <f t="shared" si="32"/>
        <v>0</v>
      </c>
    </row>
    <row r="325" spans="1:10" hidden="1" x14ac:dyDescent="0.25">
      <c r="A325" t="s">
        <v>333</v>
      </c>
      <c r="B325" t="s">
        <v>335</v>
      </c>
      <c r="C325" t="s">
        <v>230</v>
      </c>
      <c r="D325" t="s">
        <v>12</v>
      </c>
      <c r="E325" s="1">
        <v>44063</v>
      </c>
      <c r="F325" t="s">
        <v>24</v>
      </c>
      <c r="G325">
        <v>3</v>
      </c>
      <c r="H325">
        <v>3</v>
      </c>
      <c r="I325" s="1">
        <v>44063</v>
      </c>
      <c r="J325">
        <f t="shared" si="32"/>
        <v>0</v>
      </c>
    </row>
    <row r="326" spans="1:10" hidden="1" x14ac:dyDescent="0.25">
      <c r="A326" t="s">
        <v>336</v>
      </c>
      <c r="B326" t="s">
        <v>21</v>
      </c>
      <c r="C326" t="s">
        <v>230</v>
      </c>
      <c r="D326" t="s">
        <v>12</v>
      </c>
      <c r="E326" s="1">
        <v>44063</v>
      </c>
      <c r="F326" t="s">
        <v>13</v>
      </c>
      <c r="G326">
        <v>0</v>
      </c>
      <c r="H326">
        <v>30</v>
      </c>
      <c r="J326">
        <f t="shared" si="32"/>
        <v>44063</v>
      </c>
    </row>
    <row r="327" spans="1:10" hidden="1" x14ac:dyDescent="0.25">
      <c r="A327" t="s">
        <v>325</v>
      </c>
      <c r="B327" t="s">
        <v>326</v>
      </c>
      <c r="C327" t="s">
        <v>230</v>
      </c>
      <c r="D327" t="s">
        <v>18</v>
      </c>
      <c r="E327" s="1">
        <v>44063</v>
      </c>
      <c r="F327" t="s">
        <v>13</v>
      </c>
      <c r="G327">
        <v>0</v>
      </c>
      <c r="H327">
        <v>1</v>
      </c>
    </row>
    <row r="328" spans="1:10" hidden="1" x14ac:dyDescent="0.25">
      <c r="A328" t="s">
        <v>325</v>
      </c>
      <c r="B328" t="s">
        <v>327</v>
      </c>
      <c r="C328" t="s">
        <v>230</v>
      </c>
      <c r="D328" t="s">
        <v>18</v>
      </c>
      <c r="E328" s="1">
        <v>44063</v>
      </c>
      <c r="F328" t="s">
        <v>13</v>
      </c>
      <c r="G328">
        <v>0</v>
      </c>
      <c r="H328">
        <v>1</v>
      </c>
    </row>
    <row r="329" spans="1:10" hidden="1" x14ac:dyDescent="0.25">
      <c r="A329" t="s">
        <v>325</v>
      </c>
      <c r="B329" t="s">
        <v>328</v>
      </c>
      <c r="C329" t="s">
        <v>230</v>
      </c>
      <c r="D329" t="s">
        <v>18</v>
      </c>
      <c r="E329" s="1">
        <v>44063</v>
      </c>
      <c r="F329" t="s">
        <v>13</v>
      </c>
      <c r="G329">
        <v>0</v>
      </c>
      <c r="H329">
        <v>1</v>
      </c>
    </row>
    <row r="330" spans="1:10" hidden="1" x14ac:dyDescent="0.25">
      <c r="A330" t="s">
        <v>325</v>
      </c>
      <c r="B330" t="s">
        <v>330</v>
      </c>
      <c r="C330" t="s">
        <v>230</v>
      </c>
      <c r="D330" t="s">
        <v>18</v>
      </c>
      <c r="E330" s="1">
        <v>44063</v>
      </c>
      <c r="F330" t="s">
        <v>13</v>
      </c>
      <c r="G330">
        <v>0</v>
      </c>
      <c r="H330">
        <v>1</v>
      </c>
    </row>
    <row r="331" spans="1:10" hidden="1" x14ac:dyDescent="0.25">
      <c r="A331" t="s">
        <v>336</v>
      </c>
      <c r="B331" t="s">
        <v>21</v>
      </c>
      <c r="C331" t="s">
        <v>230</v>
      </c>
      <c r="D331" t="s">
        <v>18</v>
      </c>
      <c r="E331" s="1">
        <v>44063</v>
      </c>
      <c r="F331" t="s">
        <v>13</v>
      </c>
      <c r="G331">
        <v>0</v>
      </c>
      <c r="H331">
        <v>1</v>
      </c>
    </row>
    <row r="332" spans="1:10" hidden="1" x14ac:dyDescent="0.25">
      <c r="A332" t="s">
        <v>337</v>
      </c>
      <c r="B332" t="s">
        <v>338</v>
      </c>
      <c r="C332" t="s">
        <v>230</v>
      </c>
      <c r="D332" t="s">
        <v>12</v>
      </c>
      <c r="E332" s="1">
        <v>44067</v>
      </c>
      <c r="F332" t="s">
        <v>13</v>
      </c>
      <c r="G332">
        <v>5</v>
      </c>
      <c r="H332">
        <v>5</v>
      </c>
      <c r="I332" s="1">
        <v>44067</v>
      </c>
      <c r="J332">
        <f t="shared" ref="J332:J336" si="33">_xlfn.DAYS(E332,I332)</f>
        <v>0</v>
      </c>
    </row>
    <row r="333" spans="1:10" hidden="1" x14ac:dyDescent="0.25">
      <c r="A333" t="s">
        <v>337</v>
      </c>
      <c r="B333" t="s">
        <v>339</v>
      </c>
      <c r="C333" t="s">
        <v>230</v>
      </c>
      <c r="D333" t="s">
        <v>12</v>
      </c>
      <c r="E333" s="1">
        <v>44067</v>
      </c>
      <c r="F333" t="s">
        <v>13</v>
      </c>
      <c r="G333">
        <v>1</v>
      </c>
      <c r="H333">
        <v>1</v>
      </c>
      <c r="I333" s="1">
        <v>44068</v>
      </c>
      <c r="J333">
        <f t="shared" si="33"/>
        <v>-1</v>
      </c>
    </row>
    <row r="334" spans="1:10" hidden="1" x14ac:dyDescent="0.25">
      <c r="A334" t="s">
        <v>337</v>
      </c>
      <c r="B334" t="s">
        <v>340</v>
      </c>
      <c r="C334" t="s">
        <v>230</v>
      </c>
      <c r="D334" t="s">
        <v>12</v>
      </c>
      <c r="E334" s="1">
        <v>44067</v>
      </c>
      <c r="F334" t="s">
        <v>13</v>
      </c>
      <c r="G334">
        <v>1</v>
      </c>
      <c r="H334">
        <v>1</v>
      </c>
      <c r="I334" s="1">
        <v>44069</v>
      </c>
      <c r="J334">
        <f t="shared" si="33"/>
        <v>-2</v>
      </c>
    </row>
    <row r="335" spans="1:10" hidden="1" x14ac:dyDescent="0.25">
      <c r="A335" t="s">
        <v>341</v>
      </c>
      <c r="B335" t="s">
        <v>342</v>
      </c>
      <c r="C335" t="s">
        <v>230</v>
      </c>
      <c r="D335" t="s">
        <v>12</v>
      </c>
      <c r="E335" s="1">
        <v>44064</v>
      </c>
      <c r="G335">
        <v>5</v>
      </c>
      <c r="H335">
        <v>5</v>
      </c>
      <c r="I335" s="1">
        <v>44067</v>
      </c>
      <c r="J335">
        <f t="shared" si="33"/>
        <v>-3</v>
      </c>
    </row>
    <row r="336" spans="1:10" hidden="1" x14ac:dyDescent="0.25">
      <c r="A336" t="s">
        <v>320</v>
      </c>
      <c r="B336" t="s">
        <v>343</v>
      </c>
      <c r="C336" t="s">
        <v>230</v>
      </c>
      <c r="D336" t="s">
        <v>12</v>
      </c>
      <c r="E336" s="1">
        <v>44067</v>
      </c>
      <c r="F336" t="s">
        <v>13</v>
      </c>
      <c r="G336">
        <v>0</v>
      </c>
      <c r="H336">
        <v>10</v>
      </c>
      <c r="J336">
        <f t="shared" si="33"/>
        <v>44067</v>
      </c>
    </row>
    <row r="337" spans="1:10" hidden="1" x14ac:dyDescent="0.25">
      <c r="A337" t="s">
        <v>320</v>
      </c>
      <c r="B337" t="s">
        <v>343</v>
      </c>
      <c r="C337" t="s">
        <v>230</v>
      </c>
      <c r="D337" t="s">
        <v>18</v>
      </c>
      <c r="E337" s="1">
        <v>44064</v>
      </c>
      <c r="F337" t="s">
        <v>13</v>
      </c>
      <c r="G337">
        <v>0</v>
      </c>
      <c r="H337">
        <v>1</v>
      </c>
    </row>
    <row r="338" spans="1:10" hidden="1" x14ac:dyDescent="0.25">
      <c r="A338" t="s">
        <v>337</v>
      </c>
      <c r="B338" t="s">
        <v>338</v>
      </c>
      <c r="C338" t="s">
        <v>230</v>
      </c>
      <c r="D338" t="s">
        <v>18</v>
      </c>
      <c r="E338" s="1">
        <v>44064</v>
      </c>
      <c r="F338" t="s">
        <v>13</v>
      </c>
      <c r="G338">
        <v>0</v>
      </c>
      <c r="H338">
        <v>1</v>
      </c>
    </row>
    <row r="339" spans="1:10" hidden="1" x14ac:dyDescent="0.25">
      <c r="A339" t="s">
        <v>332</v>
      </c>
      <c r="B339" t="s">
        <v>21</v>
      </c>
      <c r="C339" t="s">
        <v>230</v>
      </c>
      <c r="D339" t="s">
        <v>18</v>
      </c>
      <c r="E339" s="1">
        <v>44064</v>
      </c>
      <c r="F339" t="s">
        <v>13</v>
      </c>
      <c r="G339">
        <v>0</v>
      </c>
      <c r="H339">
        <v>1</v>
      </c>
    </row>
    <row r="340" spans="1:10" hidden="1" x14ac:dyDescent="0.25">
      <c r="A340" t="s">
        <v>341</v>
      </c>
      <c r="B340" t="s">
        <v>344</v>
      </c>
      <c r="C340" t="s">
        <v>230</v>
      </c>
      <c r="D340" t="s">
        <v>18</v>
      </c>
      <c r="E340" s="1">
        <v>44064</v>
      </c>
      <c r="F340" t="s">
        <v>13</v>
      </c>
      <c r="G340">
        <v>0</v>
      </c>
      <c r="H340">
        <v>1</v>
      </c>
    </row>
    <row r="341" spans="1:10" hidden="1" x14ac:dyDescent="0.25">
      <c r="A341" t="s">
        <v>341</v>
      </c>
      <c r="B341" t="s">
        <v>345</v>
      </c>
      <c r="C341" t="s">
        <v>230</v>
      </c>
      <c r="D341" t="s">
        <v>18</v>
      </c>
      <c r="E341" s="1">
        <v>44064</v>
      </c>
      <c r="F341" t="s">
        <v>13</v>
      </c>
      <c r="G341">
        <v>0</v>
      </c>
      <c r="H341">
        <v>1</v>
      </c>
    </row>
    <row r="342" spans="1:10" hidden="1" x14ac:dyDescent="0.25">
      <c r="A342" t="s">
        <v>346</v>
      </c>
      <c r="B342" t="s">
        <v>23</v>
      </c>
      <c r="C342" t="s">
        <v>230</v>
      </c>
      <c r="D342" t="s">
        <v>12</v>
      </c>
      <c r="E342" s="1">
        <v>44064</v>
      </c>
      <c r="F342" t="s">
        <v>24</v>
      </c>
      <c r="G342">
        <v>5</v>
      </c>
      <c r="H342">
        <v>5</v>
      </c>
      <c r="I342" s="1">
        <v>44068</v>
      </c>
      <c r="J342">
        <f t="shared" ref="J342:J345" si="34">_xlfn.DAYS(E342,I342)</f>
        <v>-4</v>
      </c>
    </row>
    <row r="343" spans="1:10" hidden="1" x14ac:dyDescent="0.25">
      <c r="A343" t="s">
        <v>347</v>
      </c>
      <c r="B343" t="s">
        <v>15</v>
      </c>
      <c r="C343" t="s">
        <v>230</v>
      </c>
      <c r="D343" t="s">
        <v>12</v>
      </c>
      <c r="E343" s="1">
        <v>44067</v>
      </c>
      <c r="F343" t="s">
        <v>13</v>
      </c>
      <c r="G343">
        <v>11</v>
      </c>
      <c r="H343">
        <v>39</v>
      </c>
      <c r="I343" s="1">
        <v>44074</v>
      </c>
      <c r="J343">
        <f t="shared" si="34"/>
        <v>-7</v>
      </c>
    </row>
    <row r="344" spans="1:10" hidden="1" x14ac:dyDescent="0.25">
      <c r="A344" t="s">
        <v>341</v>
      </c>
      <c r="B344" t="s">
        <v>348</v>
      </c>
      <c r="C344" t="s">
        <v>230</v>
      </c>
      <c r="D344" t="s">
        <v>12</v>
      </c>
      <c r="E344" s="1">
        <v>44067</v>
      </c>
      <c r="F344" t="s">
        <v>13</v>
      </c>
      <c r="G344">
        <v>5</v>
      </c>
      <c r="H344">
        <v>5</v>
      </c>
      <c r="I344" s="1">
        <v>44067</v>
      </c>
      <c r="J344">
        <f t="shared" si="34"/>
        <v>0</v>
      </c>
    </row>
    <row r="345" spans="1:10" hidden="1" x14ac:dyDescent="0.25">
      <c r="A345" t="s">
        <v>341</v>
      </c>
      <c r="B345" t="s">
        <v>349</v>
      </c>
      <c r="C345" t="s">
        <v>230</v>
      </c>
      <c r="D345" t="s">
        <v>12</v>
      </c>
      <c r="E345" s="1">
        <v>44067</v>
      </c>
      <c r="F345" t="s">
        <v>13</v>
      </c>
      <c r="G345">
        <v>5</v>
      </c>
      <c r="H345">
        <v>5</v>
      </c>
      <c r="I345" s="1">
        <v>44067</v>
      </c>
      <c r="J345">
        <f t="shared" si="34"/>
        <v>0</v>
      </c>
    </row>
    <row r="346" spans="1:10" hidden="1" x14ac:dyDescent="0.25">
      <c r="A346" t="s">
        <v>347</v>
      </c>
      <c r="B346" t="s">
        <v>15</v>
      </c>
      <c r="C346" t="s">
        <v>230</v>
      </c>
      <c r="D346" t="s">
        <v>18</v>
      </c>
      <c r="E346" s="1">
        <v>44067</v>
      </c>
      <c r="F346" t="s">
        <v>13</v>
      </c>
      <c r="G346">
        <v>0</v>
      </c>
      <c r="H346">
        <v>1</v>
      </c>
    </row>
    <row r="347" spans="1:10" hidden="1" x14ac:dyDescent="0.25">
      <c r="A347" t="s">
        <v>350</v>
      </c>
      <c r="B347" t="s">
        <v>305</v>
      </c>
      <c r="C347" t="s">
        <v>230</v>
      </c>
      <c r="D347" t="s">
        <v>12</v>
      </c>
      <c r="E347" s="1">
        <v>44068</v>
      </c>
      <c r="F347" t="s">
        <v>13</v>
      </c>
      <c r="G347">
        <v>1</v>
      </c>
      <c r="H347">
        <v>1</v>
      </c>
      <c r="I347" s="1">
        <v>44071</v>
      </c>
      <c r="J347">
        <f t="shared" ref="J347:J352" si="35">_xlfn.DAYS(E347,I347)</f>
        <v>-3</v>
      </c>
    </row>
    <row r="348" spans="1:10" hidden="1" x14ac:dyDescent="0.25">
      <c r="A348" t="s">
        <v>350</v>
      </c>
      <c r="B348" t="s">
        <v>351</v>
      </c>
      <c r="C348" t="s">
        <v>230</v>
      </c>
      <c r="D348" t="s">
        <v>12</v>
      </c>
      <c r="E348" s="1">
        <v>44068</v>
      </c>
      <c r="F348" t="s">
        <v>13</v>
      </c>
      <c r="G348">
        <v>1</v>
      </c>
      <c r="H348">
        <v>1</v>
      </c>
      <c r="I348" s="1">
        <v>44071</v>
      </c>
      <c r="J348">
        <f t="shared" si="35"/>
        <v>-3</v>
      </c>
    </row>
    <row r="349" spans="1:10" hidden="1" x14ac:dyDescent="0.25">
      <c r="A349" t="s">
        <v>350</v>
      </c>
      <c r="B349" t="s">
        <v>352</v>
      </c>
      <c r="C349" t="s">
        <v>230</v>
      </c>
      <c r="D349" t="s">
        <v>12</v>
      </c>
      <c r="E349" s="1">
        <v>44068</v>
      </c>
      <c r="F349" t="s">
        <v>13</v>
      </c>
      <c r="G349">
        <v>1</v>
      </c>
      <c r="H349">
        <v>1</v>
      </c>
      <c r="I349" s="1">
        <v>44071</v>
      </c>
      <c r="J349">
        <f t="shared" si="35"/>
        <v>-3</v>
      </c>
    </row>
    <row r="350" spans="1:10" hidden="1" x14ac:dyDescent="0.25">
      <c r="A350" t="s">
        <v>353</v>
      </c>
      <c r="B350" t="s">
        <v>15</v>
      </c>
      <c r="C350" t="s">
        <v>230</v>
      </c>
      <c r="D350" t="s">
        <v>12</v>
      </c>
      <c r="E350" s="1">
        <v>44070</v>
      </c>
      <c r="F350" t="s">
        <v>13</v>
      </c>
      <c r="G350">
        <v>9</v>
      </c>
      <c r="H350">
        <v>39</v>
      </c>
      <c r="I350" s="1">
        <v>44076</v>
      </c>
      <c r="J350">
        <f t="shared" si="35"/>
        <v>-6</v>
      </c>
    </row>
    <row r="351" spans="1:10" hidden="1" x14ac:dyDescent="0.25">
      <c r="A351" t="s">
        <v>354</v>
      </c>
      <c r="B351" t="s">
        <v>355</v>
      </c>
      <c r="C351" t="s">
        <v>230</v>
      </c>
      <c r="D351" t="s">
        <v>12</v>
      </c>
      <c r="E351" s="1">
        <v>44071</v>
      </c>
      <c r="F351" t="s">
        <v>13</v>
      </c>
      <c r="G351">
        <v>5</v>
      </c>
      <c r="H351">
        <v>5</v>
      </c>
      <c r="I351" s="1">
        <v>44074</v>
      </c>
      <c r="J351">
        <f t="shared" si="35"/>
        <v>-3</v>
      </c>
    </row>
    <row r="352" spans="1:10" hidden="1" x14ac:dyDescent="0.25">
      <c r="A352" t="s">
        <v>9</v>
      </c>
      <c r="B352" t="s">
        <v>356</v>
      </c>
      <c r="C352" t="s">
        <v>230</v>
      </c>
      <c r="D352" t="s">
        <v>12</v>
      </c>
      <c r="E352" s="1">
        <v>44071</v>
      </c>
      <c r="F352" t="s">
        <v>24</v>
      </c>
      <c r="G352">
        <v>0</v>
      </c>
      <c r="H352">
        <v>1</v>
      </c>
      <c r="J352">
        <f t="shared" si="35"/>
        <v>44071</v>
      </c>
    </row>
    <row r="353" spans="1:10" hidden="1" x14ac:dyDescent="0.25">
      <c r="A353" t="s">
        <v>353</v>
      </c>
      <c r="B353" t="s">
        <v>63</v>
      </c>
      <c r="C353" t="s">
        <v>230</v>
      </c>
      <c r="D353" t="s">
        <v>18</v>
      </c>
      <c r="E353" s="1">
        <v>44071</v>
      </c>
      <c r="F353" t="s">
        <v>13</v>
      </c>
      <c r="G353">
        <v>0</v>
      </c>
      <c r="H353">
        <v>1</v>
      </c>
    </row>
    <row r="354" spans="1:10" hidden="1" x14ac:dyDescent="0.25">
      <c r="A354" t="s">
        <v>354</v>
      </c>
      <c r="B354" t="s">
        <v>355</v>
      </c>
      <c r="C354" t="s">
        <v>230</v>
      </c>
      <c r="D354" t="s">
        <v>18</v>
      </c>
      <c r="E354" s="1">
        <v>44071</v>
      </c>
      <c r="F354" t="s">
        <v>13</v>
      </c>
      <c r="G354">
        <v>0</v>
      </c>
      <c r="H354">
        <v>1</v>
      </c>
    </row>
    <row r="355" spans="1:10" hidden="1" x14ac:dyDescent="0.25">
      <c r="A355" t="s">
        <v>357</v>
      </c>
      <c r="B355" t="s">
        <v>358</v>
      </c>
      <c r="C355" t="s">
        <v>230</v>
      </c>
      <c r="D355" t="s">
        <v>12</v>
      </c>
      <c r="E355" s="1">
        <v>44071</v>
      </c>
      <c r="F355" t="s">
        <v>13</v>
      </c>
      <c r="G355">
        <v>0</v>
      </c>
      <c r="H355">
        <v>30</v>
      </c>
      <c r="J355">
        <f t="shared" ref="J355:J356" si="36">_xlfn.DAYS(E355,I355)</f>
        <v>44071</v>
      </c>
    </row>
    <row r="356" spans="1:10" hidden="1" x14ac:dyDescent="0.25">
      <c r="A356" t="s">
        <v>359</v>
      </c>
      <c r="B356" t="s">
        <v>23</v>
      </c>
      <c r="C356" t="s">
        <v>230</v>
      </c>
      <c r="D356" t="s">
        <v>12</v>
      </c>
      <c r="E356" s="1">
        <v>44071</v>
      </c>
      <c r="F356" t="s">
        <v>24</v>
      </c>
      <c r="G356">
        <v>0</v>
      </c>
      <c r="H356">
        <v>10</v>
      </c>
      <c r="J356">
        <f t="shared" si="36"/>
        <v>44071</v>
      </c>
    </row>
    <row r="357" spans="1:10" hidden="1" x14ac:dyDescent="0.25">
      <c r="A357" t="s">
        <v>357</v>
      </c>
      <c r="B357" t="s">
        <v>358</v>
      </c>
      <c r="C357" t="s">
        <v>230</v>
      </c>
      <c r="D357" t="s">
        <v>18</v>
      </c>
      <c r="E357" s="1">
        <v>44071</v>
      </c>
      <c r="F357" t="s">
        <v>13</v>
      </c>
      <c r="G357">
        <v>0</v>
      </c>
      <c r="H357">
        <v>1</v>
      </c>
    </row>
    <row r="358" spans="1:10" hidden="1" x14ac:dyDescent="0.25">
      <c r="A358" t="s">
        <v>360</v>
      </c>
      <c r="B358" t="s">
        <v>83</v>
      </c>
      <c r="C358" t="s">
        <v>230</v>
      </c>
      <c r="D358" t="s">
        <v>12</v>
      </c>
      <c r="E358" s="1">
        <v>44074</v>
      </c>
      <c r="F358" t="s">
        <v>24</v>
      </c>
      <c r="G358">
        <v>11</v>
      </c>
      <c r="H358">
        <v>11</v>
      </c>
      <c r="I358" s="1">
        <v>44074</v>
      </c>
      <c r="J358">
        <f t="shared" ref="J358:J361" si="37">_xlfn.DAYS(E358,I358)</f>
        <v>0</v>
      </c>
    </row>
    <row r="359" spans="1:10" hidden="1" x14ac:dyDescent="0.25">
      <c r="A359" t="s">
        <v>329</v>
      </c>
      <c r="B359" t="s">
        <v>361</v>
      </c>
      <c r="C359" t="s">
        <v>230</v>
      </c>
      <c r="D359" t="s">
        <v>12</v>
      </c>
      <c r="E359" s="1">
        <v>44075</v>
      </c>
      <c r="F359" t="s">
        <v>13</v>
      </c>
      <c r="G359">
        <v>9</v>
      </c>
      <c r="H359">
        <v>13</v>
      </c>
      <c r="I359" s="1">
        <v>44075</v>
      </c>
      <c r="J359">
        <f t="shared" si="37"/>
        <v>0</v>
      </c>
    </row>
    <row r="360" spans="1:10" hidden="1" x14ac:dyDescent="0.25">
      <c r="A360" t="s">
        <v>329</v>
      </c>
      <c r="B360" t="s">
        <v>362</v>
      </c>
      <c r="C360" t="s">
        <v>230</v>
      </c>
      <c r="D360" t="s">
        <v>12</v>
      </c>
      <c r="E360" s="1">
        <v>44075</v>
      </c>
      <c r="F360" t="s">
        <v>13</v>
      </c>
      <c r="G360">
        <v>0</v>
      </c>
      <c r="H360">
        <v>7</v>
      </c>
      <c r="J360">
        <f t="shared" si="37"/>
        <v>44075</v>
      </c>
    </row>
    <row r="361" spans="1:10" hidden="1" x14ac:dyDescent="0.25">
      <c r="A361" t="s">
        <v>329</v>
      </c>
      <c r="B361" t="s">
        <v>363</v>
      </c>
      <c r="C361" t="s">
        <v>230</v>
      </c>
      <c r="D361" t="s">
        <v>12</v>
      </c>
      <c r="E361" s="1">
        <v>44075</v>
      </c>
      <c r="F361" t="s">
        <v>13</v>
      </c>
      <c r="G361">
        <v>0</v>
      </c>
      <c r="H361">
        <v>3</v>
      </c>
      <c r="J361">
        <f t="shared" si="37"/>
        <v>44075</v>
      </c>
    </row>
    <row r="362" spans="1:10" hidden="1" x14ac:dyDescent="0.25">
      <c r="A362" t="s">
        <v>329</v>
      </c>
      <c r="B362" t="s">
        <v>361</v>
      </c>
      <c r="C362" t="s">
        <v>230</v>
      </c>
      <c r="D362" t="s">
        <v>18</v>
      </c>
      <c r="E362" s="1">
        <v>44075</v>
      </c>
      <c r="F362" t="s">
        <v>13</v>
      </c>
      <c r="G362">
        <v>0</v>
      </c>
      <c r="H362">
        <v>1</v>
      </c>
    </row>
    <row r="363" spans="1:10" hidden="1" x14ac:dyDescent="0.25">
      <c r="A363" t="s">
        <v>329</v>
      </c>
      <c r="B363" t="s">
        <v>362</v>
      </c>
      <c r="C363" t="s">
        <v>230</v>
      </c>
      <c r="D363" t="s">
        <v>18</v>
      </c>
      <c r="E363" s="1">
        <v>44075</v>
      </c>
      <c r="F363" t="s">
        <v>13</v>
      </c>
      <c r="G363">
        <v>0</v>
      </c>
      <c r="H363">
        <v>1</v>
      </c>
    </row>
    <row r="364" spans="1:10" hidden="1" x14ac:dyDescent="0.25">
      <c r="A364" t="s">
        <v>329</v>
      </c>
      <c r="B364" t="s">
        <v>363</v>
      </c>
      <c r="C364" t="s">
        <v>230</v>
      </c>
      <c r="D364" t="s">
        <v>18</v>
      </c>
      <c r="E364" s="1">
        <v>44075</v>
      </c>
      <c r="F364" t="s">
        <v>13</v>
      </c>
      <c r="G364">
        <v>0</v>
      </c>
      <c r="H364">
        <v>1</v>
      </c>
    </row>
    <row r="365" spans="1:10" hidden="1" x14ac:dyDescent="0.25">
      <c r="A365" t="s">
        <v>364</v>
      </c>
      <c r="B365" t="s">
        <v>21</v>
      </c>
      <c r="C365" t="s">
        <v>230</v>
      </c>
      <c r="D365" t="s">
        <v>18</v>
      </c>
      <c r="E365" s="1">
        <v>44075</v>
      </c>
      <c r="F365" t="s">
        <v>13</v>
      </c>
      <c r="G365">
        <v>0</v>
      </c>
      <c r="H365">
        <v>1</v>
      </c>
    </row>
    <row r="366" spans="1:10" hidden="1" x14ac:dyDescent="0.25">
      <c r="A366" t="s">
        <v>365</v>
      </c>
      <c r="B366" t="s">
        <v>81</v>
      </c>
      <c r="C366" t="s">
        <v>230</v>
      </c>
      <c r="D366" t="s">
        <v>18</v>
      </c>
      <c r="E366" s="1">
        <v>44075</v>
      </c>
      <c r="F366" t="s">
        <v>13</v>
      </c>
      <c r="G366">
        <v>0</v>
      </c>
      <c r="H366">
        <v>1</v>
      </c>
    </row>
    <row r="367" spans="1:10" hidden="1" x14ac:dyDescent="0.25">
      <c r="A367" t="s">
        <v>365</v>
      </c>
      <c r="B367" t="s">
        <v>81</v>
      </c>
      <c r="C367" t="s">
        <v>230</v>
      </c>
      <c r="D367" t="s">
        <v>12</v>
      </c>
      <c r="E367" s="1">
        <v>44075</v>
      </c>
      <c r="F367" t="s">
        <v>13</v>
      </c>
      <c r="G367">
        <v>5</v>
      </c>
      <c r="H367">
        <v>33</v>
      </c>
      <c r="I367" s="1">
        <v>44081</v>
      </c>
      <c r="J367">
        <f t="shared" ref="J367:J375" si="38">_xlfn.DAYS(E367,I367)</f>
        <v>-6</v>
      </c>
    </row>
    <row r="368" spans="1:10" hidden="1" x14ac:dyDescent="0.25">
      <c r="A368" t="s">
        <v>364</v>
      </c>
      <c r="B368" t="s">
        <v>21</v>
      </c>
      <c r="C368" t="s">
        <v>230</v>
      </c>
      <c r="D368" t="s">
        <v>12</v>
      </c>
      <c r="E368" s="1">
        <v>44075</v>
      </c>
      <c r="F368" t="s">
        <v>13</v>
      </c>
      <c r="G368">
        <v>4</v>
      </c>
      <c r="H368">
        <v>10</v>
      </c>
      <c r="I368" s="1">
        <v>44081</v>
      </c>
      <c r="J368">
        <f t="shared" si="38"/>
        <v>-6</v>
      </c>
    </row>
    <row r="369" spans="1:10" hidden="1" x14ac:dyDescent="0.25">
      <c r="A369" t="s">
        <v>366</v>
      </c>
      <c r="B369" t="s">
        <v>304</v>
      </c>
      <c r="C369" t="s">
        <v>230</v>
      </c>
      <c r="D369" t="s">
        <v>12</v>
      </c>
      <c r="E369" s="1">
        <v>44077</v>
      </c>
      <c r="F369" t="s">
        <v>13</v>
      </c>
      <c r="G369">
        <v>1</v>
      </c>
      <c r="H369">
        <v>1</v>
      </c>
      <c r="I369" s="1">
        <v>44078</v>
      </c>
      <c r="J369">
        <f t="shared" si="38"/>
        <v>-1</v>
      </c>
    </row>
    <row r="370" spans="1:10" hidden="1" x14ac:dyDescent="0.25">
      <c r="A370" t="s">
        <v>367</v>
      </c>
      <c r="B370" t="s">
        <v>21</v>
      </c>
      <c r="C370" t="s">
        <v>230</v>
      </c>
      <c r="D370" t="s">
        <v>12</v>
      </c>
      <c r="E370" s="1">
        <v>44077</v>
      </c>
      <c r="F370" t="s">
        <v>13</v>
      </c>
      <c r="G370">
        <v>2</v>
      </c>
      <c r="H370">
        <v>25</v>
      </c>
      <c r="I370" s="1">
        <v>44082</v>
      </c>
      <c r="J370">
        <f t="shared" si="38"/>
        <v>-5</v>
      </c>
    </row>
    <row r="371" spans="1:10" hidden="1" x14ac:dyDescent="0.25">
      <c r="A371" t="s">
        <v>368</v>
      </c>
      <c r="B371" t="s">
        <v>21</v>
      </c>
      <c r="C371" t="s">
        <v>230</v>
      </c>
      <c r="D371" t="s">
        <v>12</v>
      </c>
      <c r="E371" s="1">
        <v>44078</v>
      </c>
      <c r="F371" t="s">
        <v>13</v>
      </c>
      <c r="G371">
        <v>4</v>
      </c>
      <c r="H371">
        <v>25</v>
      </c>
      <c r="I371" s="1">
        <v>44083</v>
      </c>
      <c r="J371">
        <f t="shared" si="38"/>
        <v>-5</v>
      </c>
    </row>
    <row r="372" spans="1:10" hidden="1" x14ac:dyDescent="0.25">
      <c r="A372" t="s">
        <v>368</v>
      </c>
      <c r="B372" t="s">
        <v>15</v>
      </c>
      <c r="C372" t="s">
        <v>230</v>
      </c>
      <c r="D372" t="s">
        <v>12</v>
      </c>
      <c r="E372" s="1">
        <v>44078</v>
      </c>
      <c r="F372" t="s">
        <v>13</v>
      </c>
      <c r="G372">
        <v>0</v>
      </c>
      <c r="H372">
        <v>5</v>
      </c>
      <c r="J372">
        <f t="shared" si="38"/>
        <v>44078</v>
      </c>
    </row>
    <row r="373" spans="1:10" hidden="1" x14ac:dyDescent="0.25">
      <c r="A373" t="s">
        <v>369</v>
      </c>
      <c r="B373" t="s">
        <v>370</v>
      </c>
      <c r="C373" t="s">
        <v>230</v>
      </c>
      <c r="D373" t="s">
        <v>12</v>
      </c>
      <c r="E373" s="1">
        <v>44077</v>
      </c>
      <c r="G373">
        <v>5</v>
      </c>
      <c r="H373">
        <v>5</v>
      </c>
      <c r="I373" s="1">
        <v>44081</v>
      </c>
      <c r="J373">
        <f t="shared" si="38"/>
        <v>-4</v>
      </c>
    </row>
    <row r="374" spans="1:10" hidden="1" x14ac:dyDescent="0.25">
      <c r="A374" t="s">
        <v>371</v>
      </c>
      <c r="B374" t="s">
        <v>372</v>
      </c>
      <c r="C374" t="s">
        <v>230</v>
      </c>
      <c r="D374" t="s">
        <v>12</v>
      </c>
      <c r="E374" s="1">
        <v>44077</v>
      </c>
      <c r="F374" t="s">
        <v>13</v>
      </c>
      <c r="G374">
        <v>1</v>
      </c>
      <c r="H374">
        <v>1</v>
      </c>
      <c r="I374" s="1">
        <v>44081</v>
      </c>
      <c r="J374">
        <f t="shared" si="38"/>
        <v>-4</v>
      </c>
    </row>
    <row r="375" spans="1:10" hidden="1" x14ac:dyDescent="0.25">
      <c r="A375" t="s">
        <v>373</v>
      </c>
      <c r="B375" t="s">
        <v>21</v>
      </c>
      <c r="C375" t="s">
        <v>230</v>
      </c>
      <c r="D375" t="s">
        <v>12</v>
      </c>
      <c r="E375" s="1">
        <v>44077</v>
      </c>
      <c r="F375" t="s">
        <v>13</v>
      </c>
      <c r="G375">
        <v>5</v>
      </c>
      <c r="H375">
        <v>5</v>
      </c>
      <c r="I375" s="1">
        <v>44081</v>
      </c>
      <c r="J375">
        <f t="shared" si="38"/>
        <v>-4</v>
      </c>
    </row>
    <row r="376" spans="1:10" hidden="1" x14ac:dyDescent="0.25">
      <c r="A376" t="s">
        <v>368</v>
      </c>
      <c r="B376" t="s">
        <v>21</v>
      </c>
      <c r="C376" t="s">
        <v>230</v>
      </c>
      <c r="D376" t="s">
        <v>18</v>
      </c>
      <c r="E376" s="1">
        <v>44077</v>
      </c>
      <c r="F376" t="s">
        <v>13</v>
      </c>
      <c r="G376">
        <v>0</v>
      </c>
      <c r="H376">
        <v>1</v>
      </c>
    </row>
    <row r="377" spans="1:10" hidden="1" x14ac:dyDescent="0.25">
      <c r="A377" t="s">
        <v>368</v>
      </c>
      <c r="B377" t="s">
        <v>15</v>
      </c>
      <c r="C377" t="s">
        <v>230</v>
      </c>
      <c r="D377" t="s">
        <v>18</v>
      </c>
      <c r="E377" s="1">
        <v>44077</v>
      </c>
      <c r="F377" t="s">
        <v>13</v>
      </c>
      <c r="G377">
        <v>0</v>
      </c>
      <c r="H377">
        <v>1</v>
      </c>
    </row>
    <row r="378" spans="1:10" hidden="1" x14ac:dyDescent="0.25">
      <c r="A378" t="s">
        <v>367</v>
      </c>
      <c r="B378" t="s">
        <v>21</v>
      </c>
      <c r="C378" t="s">
        <v>230</v>
      </c>
      <c r="D378" t="s">
        <v>18</v>
      </c>
      <c r="E378" s="1">
        <v>44077</v>
      </c>
      <c r="F378" t="s">
        <v>13</v>
      </c>
      <c r="G378">
        <v>0</v>
      </c>
      <c r="H378">
        <v>1</v>
      </c>
    </row>
    <row r="379" spans="1:10" hidden="1" x14ac:dyDescent="0.25">
      <c r="A379" t="s">
        <v>373</v>
      </c>
      <c r="B379" t="s">
        <v>21</v>
      </c>
      <c r="C379" t="s">
        <v>230</v>
      </c>
      <c r="D379" t="s">
        <v>18</v>
      </c>
      <c r="E379" s="1">
        <v>44077</v>
      </c>
      <c r="F379" t="s">
        <v>13</v>
      </c>
      <c r="G379">
        <v>0</v>
      </c>
      <c r="H379">
        <v>1</v>
      </c>
    </row>
    <row r="380" spans="1:10" hidden="1" x14ac:dyDescent="0.25">
      <c r="A380" t="s">
        <v>366</v>
      </c>
      <c r="B380" t="s">
        <v>374</v>
      </c>
      <c r="C380" t="s">
        <v>230</v>
      </c>
      <c r="D380" t="s">
        <v>12</v>
      </c>
      <c r="E380" s="1">
        <v>44077</v>
      </c>
      <c r="G380">
        <v>1</v>
      </c>
      <c r="H380">
        <v>1</v>
      </c>
      <c r="I380" s="1">
        <v>44078</v>
      </c>
      <c r="J380">
        <f t="shared" ref="J380:J381" si="39">_xlfn.DAYS(E380,I380)</f>
        <v>-1</v>
      </c>
    </row>
    <row r="381" spans="1:10" hidden="1" x14ac:dyDescent="0.25">
      <c r="A381" t="s">
        <v>369</v>
      </c>
      <c r="B381" t="s">
        <v>375</v>
      </c>
      <c r="C381" t="s">
        <v>230</v>
      </c>
      <c r="D381" t="s">
        <v>12</v>
      </c>
      <c r="E381" s="1">
        <v>44077</v>
      </c>
      <c r="G381">
        <v>5</v>
      </c>
      <c r="H381">
        <v>5</v>
      </c>
      <c r="I381" s="1">
        <v>44081</v>
      </c>
      <c r="J381">
        <f t="shared" si="39"/>
        <v>-4</v>
      </c>
    </row>
    <row r="382" spans="1:10" hidden="1" x14ac:dyDescent="0.25">
      <c r="A382" t="s">
        <v>371</v>
      </c>
      <c r="B382" t="s">
        <v>372</v>
      </c>
      <c r="C382" t="s">
        <v>230</v>
      </c>
      <c r="D382" t="s">
        <v>18</v>
      </c>
      <c r="E382" s="1">
        <v>44077</v>
      </c>
      <c r="F382" t="s">
        <v>13</v>
      </c>
      <c r="G382">
        <v>0</v>
      </c>
      <c r="H382">
        <v>1</v>
      </c>
    </row>
    <row r="383" spans="1:10" hidden="1" x14ac:dyDescent="0.25">
      <c r="A383" t="s">
        <v>376</v>
      </c>
      <c r="B383" t="s">
        <v>21</v>
      </c>
      <c r="C383" t="s">
        <v>230</v>
      </c>
      <c r="D383" t="s">
        <v>12</v>
      </c>
      <c r="E383" s="1">
        <v>44078</v>
      </c>
      <c r="F383" t="s">
        <v>13</v>
      </c>
      <c r="G383">
        <v>0</v>
      </c>
      <c r="H383">
        <v>25</v>
      </c>
      <c r="J383">
        <f>_xlfn.DAYS(E383,I383)</f>
        <v>44078</v>
      </c>
    </row>
    <row r="384" spans="1:10" hidden="1" x14ac:dyDescent="0.25">
      <c r="A384" t="s">
        <v>371</v>
      </c>
      <c r="B384" t="s">
        <v>377</v>
      </c>
      <c r="C384" t="s">
        <v>230</v>
      </c>
      <c r="D384" t="s">
        <v>18</v>
      </c>
      <c r="E384" s="1">
        <v>44078</v>
      </c>
      <c r="F384" t="s">
        <v>13</v>
      </c>
      <c r="G384">
        <v>0</v>
      </c>
      <c r="H384">
        <v>1</v>
      </c>
    </row>
    <row r="385" spans="1:10" hidden="1" x14ac:dyDescent="0.25">
      <c r="A385" t="s">
        <v>376</v>
      </c>
      <c r="B385" t="s">
        <v>21</v>
      </c>
      <c r="C385" t="s">
        <v>230</v>
      </c>
      <c r="D385" t="s">
        <v>18</v>
      </c>
      <c r="E385" s="1">
        <v>44078</v>
      </c>
      <c r="F385" t="s">
        <v>13</v>
      </c>
      <c r="G385">
        <v>0</v>
      </c>
      <c r="H385">
        <v>1</v>
      </c>
    </row>
    <row r="386" spans="1:10" hidden="1" x14ac:dyDescent="0.25">
      <c r="A386" t="s">
        <v>378</v>
      </c>
      <c r="B386" t="s">
        <v>379</v>
      </c>
      <c r="C386" t="s">
        <v>230</v>
      </c>
      <c r="D386" t="s">
        <v>12</v>
      </c>
      <c r="E386" s="1">
        <v>44082</v>
      </c>
      <c r="F386" t="s">
        <v>24</v>
      </c>
      <c r="G386">
        <v>5</v>
      </c>
      <c r="H386">
        <v>5</v>
      </c>
      <c r="I386" s="1">
        <v>44082</v>
      </c>
      <c r="J386">
        <f t="shared" ref="J386:J387" si="40">_xlfn.DAYS(E386,I386)</f>
        <v>0</v>
      </c>
    </row>
    <row r="387" spans="1:10" hidden="1" x14ac:dyDescent="0.25">
      <c r="A387" t="s">
        <v>380</v>
      </c>
      <c r="B387" t="s">
        <v>241</v>
      </c>
      <c r="C387" t="s">
        <v>230</v>
      </c>
      <c r="D387" t="s">
        <v>12</v>
      </c>
      <c r="E387" s="1">
        <v>44081</v>
      </c>
      <c r="F387" t="s">
        <v>13</v>
      </c>
      <c r="G387">
        <v>1</v>
      </c>
      <c r="H387">
        <v>5</v>
      </c>
      <c r="I387" s="1">
        <v>44088</v>
      </c>
      <c r="J387">
        <f t="shared" si="40"/>
        <v>-7</v>
      </c>
    </row>
    <row r="388" spans="1:10" hidden="1" x14ac:dyDescent="0.25">
      <c r="A388" t="s">
        <v>380</v>
      </c>
      <c r="B388" t="s">
        <v>241</v>
      </c>
      <c r="C388" t="s">
        <v>230</v>
      </c>
      <c r="D388" t="s">
        <v>18</v>
      </c>
      <c r="E388" s="1">
        <v>44082</v>
      </c>
      <c r="F388" t="s">
        <v>13</v>
      </c>
      <c r="G388">
        <v>0</v>
      </c>
      <c r="H388">
        <v>1</v>
      </c>
    </row>
    <row r="389" spans="1:10" hidden="1" x14ac:dyDescent="0.25">
      <c r="A389" t="s">
        <v>381</v>
      </c>
      <c r="B389" t="s">
        <v>382</v>
      </c>
      <c r="C389" t="s">
        <v>230</v>
      </c>
      <c r="D389" t="s">
        <v>12</v>
      </c>
      <c r="E389" s="1">
        <v>44084</v>
      </c>
      <c r="F389" t="s">
        <v>13</v>
      </c>
      <c r="G389">
        <v>0</v>
      </c>
      <c r="H389">
        <v>20</v>
      </c>
      <c r="J389">
        <f t="shared" ref="J389:J391" si="41">_xlfn.DAYS(E389,I389)</f>
        <v>44084</v>
      </c>
    </row>
    <row r="390" spans="1:10" hidden="1" x14ac:dyDescent="0.25">
      <c r="A390" t="s">
        <v>381</v>
      </c>
      <c r="B390" t="s">
        <v>383</v>
      </c>
      <c r="C390" t="s">
        <v>230</v>
      </c>
      <c r="D390" t="s">
        <v>12</v>
      </c>
      <c r="E390" s="1">
        <v>44084</v>
      </c>
      <c r="F390" t="s">
        <v>13</v>
      </c>
      <c r="G390">
        <v>0</v>
      </c>
      <c r="H390">
        <v>20</v>
      </c>
      <c r="J390">
        <f t="shared" si="41"/>
        <v>44084</v>
      </c>
    </row>
    <row r="391" spans="1:10" hidden="1" x14ac:dyDescent="0.25">
      <c r="A391" t="s">
        <v>381</v>
      </c>
      <c r="B391" t="s">
        <v>384</v>
      </c>
      <c r="C391" t="s">
        <v>230</v>
      </c>
      <c r="D391" t="s">
        <v>12</v>
      </c>
      <c r="E391" s="1">
        <v>44084</v>
      </c>
      <c r="F391" t="s">
        <v>13</v>
      </c>
      <c r="G391">
        <v>0</v>
      </c>
      <c r="H391">
        <v>20</v>
      </c>
      <c r="J391">
        <f t="shared" si="41"/>
        <v>44084</v>
      </c>
    </row>
    <row r="392" spans="1:10" hidden="1" x14ac:dyDescent="0.25">
      <c r="A392" t="s">
        <v>385</v>
      </c>
      <c r="B392" t="s">
        <v>322</v>
      </c>
      <c r="C392" t="s">
        <v>230</v>
      </c>
      <c r="D392" t="s">
        <v>18</v>
      </c>
      <c r="E392" s="1">
        <v>44088</v>
      </c>
      <c r="F392" t="s">
        <v>13</v>
      </c>
      <c r="G392">
        <v>1</v>
      </c>
      <c r="H392">
        <v>20</v>
      </c>
    </row>
    <row r="393" spans="1:10" hidden="1" x14ac:dyDescent="0.25">
      <c r="A393" t="s">
        <v>385</v>
      </c>
      <c r="B393" t="s">
        <v>324</v>
      </c>
      <c r="C393" t="s">
        <v>230</v>
      </c>
      <c r="D393" t="s">
        <v>12</v>
      </c>
      <c r="E393" s="1">
        <v>44085</v>
      </c>
      <c r="F393" t="s">
        <v>13</v>
      </c>
      <c r="G393">
        <v>1</v>
      </c>
      <c r="H393">
        <v>20</v>
      </c>
      <c r="I393" s="1">
        <v>44088</v>
      </c>
      <c r="J393">
        <f t="shared" ref="J393:J395" si="42">_xlfn.DAYS(E393,I393)</f>
        <v>-3</v>
      </c>
    </row>
    <row r="394" spans="1:10" hidden="1" x14ac:dyDescent="0.25">
      <c r="A394" t="s">
        <v>386</v>
      </c>
      <c r="B394" t="s">
        <v>23</v>
      </c>
      <c r="C394" t="s">
        <v>230</v>
      </c>
      <c r="D394" t="s">
        <v>12</v>
      </c>
      <c r="E394" s="1">
        <v>44084</v>
      </c>
      <c r="F394" t="s">
        <v>24</v>
      </c>
      <c r="G394">
        <v>1</v>
      </c>
      <c r="H394">
        <v>25</v>
      </c>
      <c r="I394" s="1">
        <v>44088</v>
      </c>
      <c r="J394">
        <f t="shared" si="42"/>
        <v>-4</v>
      </c>
    </row>
    <row r="395" spans="1:10" hidden="1" x14ac:dyDescent="0.25">
      <c r="A395" t="s">
        <v>387</v>
      </c>
      <c r="B395" t="s">
        <v>355</v>
      </c>
      <c r="C395" t="s">
        <v>230</v>
      </c>
      <c r="D395" t="s">
        <v>12</v>
      </c>
      <c r="E395" s="1">
        <v>44083</v>
      </c>
      <c r="G395">
        <v>1</v>
      </c>
      <c r="H395">
        <v>3</v>
      </c>
      <c r="I395" s="1">
        <v>44088</v>
      </c>
      <c r="J395">
        <f t="shared" si="42"/>
        <v>-5</v>
      </c>
    </row>
    <row r="396" spans="1:10" hidden="1" x14ac:dyDescent="0.25">
      <c r="A396" t="s">
        <v>388</v>
      </c>
      <c r="B396" t="s">
        <v>15</v>
      </c>
      <c r="C396" t="s">
        <v>230</v>
      </c>
      <c r="D396" t="s">
        <v>12</v>
      </c>
      <c r="E396" s="1">
        <v>44084</v>
      </c>
      <c r="F396" t="s">
        <v>13</v>
      </c>
      <c r="G396">
        <v>0</v>
      </c>
      <c r="H396">
        <v>39</v>
      </c>
    </row>
    <row r="397" spans="1:10" hidden="1" x14ac:dyDescent="0.25">
      <c r="A397" t="s">
        <v>387</v>
      </c>
      <c r="B397" t="s">
        <v>355</v>
      </c>
      <c r="C397" t="s">
        <v>230</v>
      </c>
      <c r="D397" t="s">
        <v>18</v>
      </c>
      <c r="E397" s="1">
        <v>44083</v>
      </c>
      <c r="G397">
        <v>0</v>
      </c>
      <c r="H397">
        <v>1</v>
      </c>
    </row>
    <row r="398" spans="1:10" hidden="1" x14ac:dyDescent="0.25">
      <c r="A398" t="s">
        <v>381</v>
      </c>
      <c r="B398" t="s">
        <v>389</v>
      </c>
      <c r="C398" t="s">
        <v>230</v>
      </c>
      <c r="D398" t="s">
        <v>12</v>
      </c>
      <c r="E398" s="1">
        <v>44084</v>
      </c>
      <c r="F398" t="s">
        <v>13</v>
      </c>
      <c r="G398">
        <v>0</v>
      </c>
      <c r="H398">
        <v>11</v>
      </c>
    </row>
    <row r="399" spans="1:10" hidden="1" x14ac:dyDescent="0.25">
      <c r="A399" t="s">
        <v>381</v>
      </c>
      <c r="B399" t="s">
        <v>383</v>
      </c>
      <c r="C399" t="s">
        <v>230</v>
      </c>
      <c r="D399" t="s">
        <v>18</v>
      </c>
      <c r="E399" s="1">
        <v>44084</v>
      </c>
      <c r="F399" t="s">
        <v>13</v>
      </c>
      <c r="G399">
        <v>0</v>
      </c>
      <c r="H399">
        <v>1</v>
      </c>
    </row>
    <row r="400" spans="1:10" hidden="1" x14ac:dyDescent="0.25">
      <c r="A400" t="s">
        <v>381</v>
      </c>
      <c r="B400" t="s">
        <v>384</v>
      </c>
      <c r="C400" t="s">
        <v>230</v>
      </c>
      <c r="D400" t="s">
        <v>18</v>
      </c>
      <c r="E400" s="1">
        <v>44084</v>
      </c>
      <c r="F400" t="s">
        <v>13</v>
      </c>
      <c r="G400">
        <v>0</v>
      </c>
      <c r="H400">
        <v>1</v>
      </c>
    </row>
    <row r="401" spans="1:8" hidden="1" x14ac:dyDescent="0.25">
      <c r="A401" t="s">
        <v>388</v>
      </c>
      <c r="B401" t="s">
        <v>15</v>
      </c>
      <c r="C401" t="s">
        <v>230</v>
      </c>
      <c r="D401" t="s">
        <v>18</v>
      </c>
      <c r="E401" s="1">
        <v>44084</v>
      </c>
      <c r="F401" t="s">
        <v>13</v>
      </c>
      <c r="G401">
        <v>0</v>
      </c>
      <c r="H401">
        <v>1</v>
      </c>
    </row>
    <row r="402" spans="1:8" hidden="1" x14ac:dyDescent="0.25">
      <c r="A402" t="s">
        <v>381</v>
      </c>
      <c r="B402" t="s">
        <v>382</v>
      </c>
      <c r="C402" t="s">
        <v>230</v>
      </c>
      <c r="D402" t="s">
        <v>18</v>
      </c>
      <c r="E402" s="1">
        <v>44084</v>
      </c>
      <c r="F402" t="s">
        <v>13</v>
      </c>
      <c r="G402">
        <v>0</v>
      </c>
      <c r="H402">
        <v>1</v>
      </c>
    </row>
    <row r="403" spans="1:8" hidden="1" x14ac:dyDescent="0.25">
      <c r="A403" t="s">
        <v>381</v>
      </c>
      <c r="B403" t="s">
        <v>389</v>
      </c>
      <c r="C403" t="s">
        <v>230</v>
      </c>
      <c r="D403" t="s">
        <v>18</v>
      </c>
      <c r="E403" s="1">
        <v>44084</v>
      </c>
      <c r="F403" t="s">
        <v>13</v>
      </c>
      <c r="G403">
        <v>0</v>
      </c>
      <c r="H403">
        <v>1</v>
      </c>
    </row>
    <row r="404" spans="1:8" hidden="1" x14ac:dyDescent="0.25">
      <c r="A404" t="s">
        <v>390</v>
      </c>
      <c r="B404" t="s">
        <v>113</v>
      </c>
      <c r="C404" t="s">
        <v>230</v>
      </c>
      <c r="D404" t="s">
        <v>12</v>
      </c>
      <c r="E404" s="1">
        <v>44085</v>
      </c>
      <c r="F404" t="s">
        <v>24</v>
      </c>
      <c r="G404">
        <v>0</v>
      </c>
      <c r="H404">
        <v>15</v>
      </c>
    </row>
    <row r="405" spans="1:8" hidden="1" x14ac:dyDescent="0.25">
      <c r="A405" t="s">
        <v>385</v>
      </c>
      <c r="B405" t="s">
        <v>330</v>
      </c>
      <c r="C405" t="s">
        <v>230</v>
      </c>
      <c r="D405" t="s">
        <v>12</v>
      </c>
      <c r="E405" s="1">
        <v>44085</v>
      </c>
      <c r="F405" t="s">
        <v>13</v>
      </c>
      <c r="G405">
        <v>0</v>
      </c>
      <c r="H405">
        <v>11</v>
      </c>
    </row>
    <row r="406" spans="1:8" hidden="1" x14ac:dyDescent="0.25">
      <c r="A406" t="s">
        <v>385</v>
      </c>
      <c r="B406" t="s">
        <v>330</v>
      </c>
      <c r="C406" t="s">
        <v>230</v>
      </c>
      <c r="D406" t="s">
        <v>18</v>
      </c>
      <c r="E406" s="1">
        <v>44085</v>
      </c>
      <c r="F406" t="s">
        <v>13</v>
      </c>
      <c r="G406">
        <v>0</v>
      </c>
      <c r="H406">
        <v>1</v>
      </c>
    </row>
    <row r="407" spans="1:8" hidden="1" x14ac:dyDescent="0.25">
      <c r="A407" t="s">
        <v>385</v>
      </c>
      <c r="B407" t="s">
        <v>382</v>
      </c>
      <c r="C407" t="s">
        <v>230</v>
      </c>
      <c r="D407" t="s">
        <v>18</v>
      </c>
      <c r="E407" s="1">
        <v>44085</v>
      </c>
      <c r="F407" t="s">
        <v>13</v>
      </c>
      <c r="G407">
        <v>0</v>
      </c>
      <c r="H407">
        <v>1</v>
      </c>
    </row>
    <row r="408" spans="1:8" hidden="1" x14ac:dyDescent="0.25">
      <c r="A408" t="s">
        <v>385</v>
      </c>
      <c r="B408" t="s">
        <v>384</v>
      </c>
      <c r="C408" t="s">
        <v>230</v>
      </c>
      <c r="D408" t="s">
        <v>18</v>
      </c>
      <c r="E408" s="1">
        <v>44085</v>
      </c>
      <c r="F408" t="s">
        <v>13</v>
      </c>
      <c r="G408">
        <v>0</v>
      </c>
      <c r="H408">
        <v>1</v>
      </c>
    </row>
    <row r="409" spans="1:8" hidden="1" x14ac:dyDescent="0.25">
      <c r="A409" t="s">
        <v>391</v>
      </c>
      <c r="B409" t="s">
        <v>392</v>
      </c>
      <c r="C409" t="s">
        <v>230</v>
      </c>
      <c r="D409" t="s">
        <v>18</v>
      </c>
      <c r="E409" s="1">
        <v>44087</v>
      </c>
      <c r="F409" t="s">
        <v>13</v>
      </c>
      <c r="G409">
        <v>0</v>
      </c>
      <c r="H409">
        <v>10</v>
      </c>
    </row>
    <row r="410" spans="1:8" hidden="1" x14ac:dyDescent="0.25">
      <c r="A410" t="s">
        <v>391</v>
      </c>
      <c r="B410" t="s">
        <v>393</v>
      </c>
      <c r="C410" t="s">
        <v>230</v>
      </c>
      <c r="D410" t="s">
        <v>18</v>
      </c>
      <c r="E410" s="1">
        <v>44087</v>
      </c>
      <c r="F410" t="s">
        <v>13</v>
      </c>
      <c r="G410">
        <v>0</v>
      </c>
      <c r="H410">
        <v>10</v>
      </c>
    </row>
    <row r="411" spans="1:8" hidden="1" x14ac:dyDescent="0.25">
      <c r="A411" t="s">
        <v>391</v>
      </c>
      <c r="B411" t="s">
        <v>393</v>
      </c>
      <c r="C411" t="s">
        <v>230</v>
      </c>
      <c r="D411" t="s">
        <v>18</v>
      </c>
      <c r="E411" s="1">
        <v>44088</v>
      </c>
      <c r="F411" t="s">
        <v>13</v>
      </c>
      <c r="G411">
        <v>0</v>
      </c>
      <c r="H411">
        <v>1</v>
      </c>
    </row>
    <row r="412" spans="1:8" hidden="1" x14ac:dyDescent="0.25">
      <c r="A412" t="s">
        <v>391</v>
      </c>
      <c r="B412" t="s">
        <v>392</v>
      </c>
      <c r="C412" t="s">
        <v>230</v>
      </c>
      <c r="D412" t="s">
        <v>18</v>
      </c>
      <c r="E412" s="1">
        <v>44088</v>
      </c>
      <c r="F412" t="s">
        <v>13</v>
      </c>
      <c r="G412">
        <v>0</v>
      </c>
      <c r="H412">
        <v>1</v>
      </c>
    </row>
  </sheetData>
  <autoFilter ref="A1:I412">
    <filterColumn colId="2">
      <filters>
        <filter val="Equipo1"/>
      </filters>
    </filterColumn>
    <filterColumn colId="3">
      <filters>
        <filter val="TreatApproval"/>
      </filters>
    </filterColumn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11" sqref="G11"/>
    </sheetView>
  </sheetViews>
  <sheetFormatPr baseColWidth="10" defaultRowHeight="15" x14ac:dyDescent="0.25"/>
  <sheetData>
    <row r="1" spans="1:7" x14ac:dyDescent="0.25">
      <c r="A1" t="s">
        <v>394</v>
      </c>
      <c r="B1" t="s">
        <v>395</v>
      </c>
      <c r="D1" t="s">
        <v>2</v>
      </c>
      <c r="E1" t="s">
        <v>5</v>
      </c>
      <c r="F1" t="s">
        <v>396</v>
      </c>
      <c r="G1" t="s">
        <v>397</v>
      </c>
    </row>
    <row r="2" spans="1:7" x14ac:dyDescent="0.25">
      <c r="A2" s="1">
        <v>44030</v>
      </c>
      <c r="B2" s="1">
        <v>44090</v>
      </c>
      <c r="C2" s="1">
        <f>(B2+A2)/2</f>
        <v>44060</v>
      </c>
      <c r="D2" t="s">
        <v>128</v>
      </c>
      <c r="E2" t="s">
        <v>24</v>
      </c>
      <c r="F2">
        <v>51</v>
      </c>
      <c r="G2">
        <v>7.3529411764705896</v>
      </c>
    </row>
    <row r="3" spans="1:7" x14ac:dyDescent="0.25">
      <c r="A3" s="1">
        <v>44000</v>
      </c>
      <c r="B3" s="1">
        <v>44060</v>
      </c>
      <c r="C3" s="1">
        <f t="shared" ref="C3:C55" si="0">(B3+A3)/2</f>
        <v>44030</v>
      </c>
      <c r="D3" t="s">
        <v>128</v>
      </c>
      <c r="E3" t="s">
        <v>24</v>
      </c>
      <c r="F3">
        <v>71</v>
      </c>
      <c r="G3">
        <v>8.0704225352112697</v>
      </c>
    </row>
    <row r="4" spans="1:7" x14ac:dyDescent="0.25">
      <c r="A4" s="1">
        <v>43970</v>
      </c>
      <c r="B4" s="1">
        <v>44030</v>
      </c>
      <c r="C4" s="1">
        <f t="shared" si="0"/>
        <v>44000</v>
      </c>
      <c r="D4" t="s">
        <v>128</v>
      </c>
      <c r="E4" t="s">
        <v>24</v>
      </c>
      <c r="F4">
        <v>68</v>
      </c>
      <c r="G4">
        <v>7.5294117647058796</v>
      </c>
    </row>
    <row r="5" spans="1:7" x14ac:dyDescent="0.25">
      <c r="A5" s="1">
        <v>43940</v>
      </c>
      <c r="B5" s="1">
        <v>44000</v>
      </c>
      <c r="C5" s="1">
        <f t="shared" si="0"/>
        <v>43970</v>
      </c>
      <c r="D5" t="s">
        <v>128</v>
      </c>
      <c r="E5" t="s">
        <v>24</v>
      </c>
      <c r="F5">
        <v>48</v>
      </c>
      <c r="G5">
        <v>7.1875</v>
      </c>
    </row>
    <row r="6" spans="1:7" x14ac:dyDescent="0.25">
      <c r="A6" s="1">
        <v>43910</v>
      </c>
      <c r="B6" s="1">
        <v>43970</v>
      </c>
      <c r="C6" s="1">
        <f t="shared" si="0"/>
        <v>43940</v>
      </c>
      <c r="D6" t="s">
        <v>128</v>
      </c>
      <c r="E6" t="s">
        <v>24</v>
      </c>
      <c r="F6">
        <v>58</v>
      </c>
      <c r="G6">
        <v>8.2586206896551708</v>
      </c>
    </row>
    <row r="7" spans="1:7" x14ac:dyDescent="0.25">
      <c r="A7" s="1">
        <v>43880</v>
      </c>
      <c r="B7" s="1">
        <v>43940</v>
      </c>
      <c r="C7" s="1">
        <f t="shared" si="0"/>
        <v>43910</v>
      </c>
      <c r="D7" t="s">
        <v>128</v>
      </c>
      <c r="E7" t="s">
        <v>24</v>
      </c>
      <c r="F7">
        <v>68</v>
      </c>
      <c r="G7">
        <v>7.3529411764705896</v>
      </c>
    </row>
    <row r="8" spans="1:7" x14ac:dyDescent="0.25">
      <c r="A8" s="1">
        <v>44030</v>
      </c>
      <c r="B8" s="1">
        <v>44090</v>
      </c>
      <c r="C8" s="1">
        <f t="shared" si="0"/>
        <v>44060</v>
      </c>
      <c r="D8" t="s">
        <v>128</v>
      </c>
      <c r="E8" t="s">
        <v>119</v>
      </c>
      <c r="F8">
        <v>1</v>
      </c>
      <c r="G8">
        <v>11</v>
      </c>
    </row>
    <row r="9" spans="1:7" x14ac:dyDescent="0.25">
      <c r="A9" s="1">
        <v>44000</v>
      </c>
      <c r="B9" s="1">
        <v>44060</v>
      </c>
      <c r="C9" s="1">
        <f t="shared" si="0"/>
        <v>44030</v>
      </c>
      <c r="D9" t="s">
        <v>128</v>
      </c>
      <c r="E9" t="s">
        <v>119</v>
      </c>
      <c r="F9">
        <v>1</v>
      </c>
      <c r="G9">
        <v>16</v>
      </c>
    </row>
    <row r="10" spans="1:7" x14ac:dyDescent="0.25">
      <c r="A10" s="1">
        <v>43970</v>
      </c>
      <c r="B10" s="1">
        <v>44030</v>
      </c>
      <c r="C10" s="1">
        <f t="shared" si="0"/>
        <v>44000</v>
      </c>
      <c r="D10" t="s">
        <v>128</v>
      </c>
      <c r="E10" t="s">
        <v>119</v>
      </c>
      <c r="F10">
        <v>1</v>
      </c>
      <c r="G10">
        <v>16</v>
      </c>
    </row>
    <row r="11" spans="1:7" x14ac:dyDescent="0.25">
      <c r="A11" s="1">
        <v>43940</v>
      </c>
      <c r="B11" s="1">
        <v>44000</v>
      </c>
      <c r="C11" s="1">
        <f t="shared" si="0"/>
        <v>43970</v>
      </c>
      <c r="D11" t="s">
        <v>128</v>
      </c>
      <c r="E11" t="s">
        <v>119</v>
      </c>
      <c r="F11">
        <v>1</v>
      </c>
      <c r="G11">
        <v>11</v>
      </c>
    </row>
    <row r="12" spans="1:7" x14ac:dyDescent="0.25">
      <c r="A12" s="1">
        <v>43910</v>
      </c>
      <c r="B12" s="1">
        <v>43970</v>
      </c>
      <c r="C12" s="1">
        <f t="shared" si="0"/>
        <v>43940</v>
      </c>
      <c r="D12" t="s">
        <v>128</v>
      </c>
      <c r="E12" t="s">
        <v>119</v>
      </c>
      <c r="F12">
        <v>3</v>
      </c>
      <c r="G12">
        <v>13.3333333333333</v>
      </c>
    </row>
    <row r="13" spans="1:7" x14ac:dyDescent="0.25">
      <c r="A13" s="1">
        <v>43880</v>
      </c>
      <c r="B13" s="1">
        <v>43940</v>
      </c>
      <c r="C13" s="1">
        <f t="shared" si="0"/>
        <v>43910</v>
      </c>
      <c r="D13" t="s">
        <v>128</v>
      </c>
      <c r="E13" t="s">
        <v>119</v>
      </c>
      <c r="F13">
        <v>3</v>
      </c>
      <c r="G13">
        <v>12</v>
      </c>
    </row>
    <row r="14" spans="1:7" x14ac:dyDescent="0.25">
      <c r="A14" s="1">
        <v>44030</v>
      </c>
      <c r="B14" s="1">
        <v>44090</v>
      </c>
      <c r="C14" s="1">
        <f t="shared" si="0"/>
        <v>44060</v>
      </c>
      <c r="D14" t="s">
        <v>128</v>
      </c>
      <c r="E14" t="s">
        <v>13</v>
      </c>
      <c r="F14">
        <v>0</v>
      </c>
      <c r="G14">
        <v>0</v>
      </c>
    </row>
    <row r="15" spans="1:7" x14ac:dyDescent="0.25">
      <c r="A15" s="1">
        <v>44000</v>
      </c>
      <c r="B15" s="1">
        <v>44060</v>
      </c>
      <c r="C15" s="1">
        <f t="shared" si="0"/>
        <v>44030</v>
      </c>
      <c r="D15" t="s">
        <v>128</v>
      </c>
      <c r="E15" t="s">
        <v>13</v>
      </c>
      <c r="F15">
        <v>0</v>
      </c>
      <c r="G15">
        <v>0</v>
      </c>
    </row>
    <row r="16" spans="1:7" x14ac:dyDescent="0.25">
      <c r="A16" s="1">
        <v>43970</v>
      </c>
      <c r="B16" s="1">
        <v>44030</v>
      </c>
      <c r="C16" s="1">
        <f t="shared" si="0"/>
        <v>44000</v>
      </c>
      <c r="D16" t="s">
        <v>128</v>
      </c>
      <c r="E16" t="s">
        <v>13</v>
      </c>
      <c r="F16">
        <v>0</v>
      </c>
      <c r="G16">
        <v>0</v>
      </c>
    </row>
    <row r="17" spans="1:7" x14ac:dyDescent="0.25">
      <c r="A17" s="1">
        <v>43940</v>
      </c>
      <c r="B17" s="1">
        <v>44000</v>
      </c>
      <c r="C17" s="1">
        <f t="shared" si="0"/>
        <v>43970</v>
      </c>
      <c r="D17" t="s">
        <v>128</v>
      </c>
      <c r="E17" t="s">
        <v>13</v>
      </c>
      <c r="F17">
        <v>0</v>
      </c>
      <c r="G17">
        <v>0</v>
      </c>
    </row>
    <row r="18" spans="1:7" x14ac:dyDescent="0.25">
      <c r="A18" s="1">
        <v>43910</v>
      </c>
      <c r="B18" s="1">
        <v>43970</v>
      </c>
      <c r="C18" s="1">
        <f t="shared" si="0"/>
        <v>43940</v>
      </c>
      <c r="D18" t="s">
        <v>128</v>
      </c>
      <c r="E18" t="s">
        <v>13</v>
      </c>
      <c r="F18">
        <v>0</v>
      </c>
      <c r="G18">
        <v>0</v>
      </c>
    </row>
    <row r="19" spans="1:7" x14ac:dyDescent="0.25">
      <c r="A19" s="1">
        <v>43880</v>
      </c>
      <c r="B19" s="1">
        <v>43940</v>
      </c>
      <c r="C19" s="1">
        <f t="shared" si="0"/>
        <v>43910</v>
      </c>
      <c r="D19" t="s">
        <v>128</v>
      </c>
      <c r="E19" t="s">
        <v>13</v>
      </c>
      <c r="F19">
        <v>0</v>
      </c>
      <c r="G19">
        <v>0</v>
      </c>
    </row>
    <row r="20" spans="1:7" x14ac:dyDescent="0.25">
      <c r="A20" s="1">
        <v>44030</v>
      </c>
      <c r="B20" s="1">
        <v>44090</v>
      </c>
      <c r="C20" s="1">
        <f t="shared" si="0"/>
        <v>44060</v>
      </c>
      <c r="D20" t="s">
        <v>230</v>
      </c>
      <c r="E20" t="s">
        <v>24</v>
      </c>
      <c r="F20">
        <v>22</v>
      </c>
      <c r="G20">
        <v>2.4545454545454501</v>
      </c>
    </row>
    <row r="21" spans="1:7" x14ac:dyDescent="0.25">
      <c r="A21" s="1">
        <v>44000</v>
      </c>
      <c r="B21" s="1">
        <v>44060</v>
      </c>
      <c r="C21" s="1">
        <f t="shared" si="0"/>
        <v>44030</v>
      </c>
      <c r="D21" t="s">
        <v>230</v>
      </c>
      <c r="E21" t="s">
        <v>24</v>
      </c>
      <c r="F21">
        <v>29</v>
      </c>
      <c r="G21">
        <v>3.9655172413793101</v>
      </c>
    </row>
    <row r="22" spans="1:7" x14ac:dyDescent="0.25">
      <c r="A22" s="1">
        <v>43970</v>
      </c>
      <c r="B22" s="1">
        <v>44030</v>
      </c>
      <c r="C22" s="1">
        <f t="shared" si="0"/>
        <v>44000</v>
      </c>
      <c r="D22" t="s">
        <v>230</v>
      </c>
      <c r="E22" t="s">
        <v>24</v>
      </c>
      <c r="F22">
        <v>31</v>
      </c>
      <c r="G22">
        <v>5.5161290322580596</v>
      </c>
    </row>
    <row r="23" spans="1:7" x14ac:dyDescent="0.25">
      <c r="A23" s="1">
        <v>43940</v>
      </c>
      <c r="B23" s="1">
        <v>44000</v>
      </c>
      <c r="C23" s="1">
        <f t="shared" si="0"/>
        <v>43970</v>
      </c>
      <c r="D23" t="s">
        <v>230</v>
      </c>
      <c r="E23" t="s">
        <v>24</v>
      </c>
      <c r="F23">
        <v>20</v>
      </c>
      <c r="G23">
        <v>5.2</v>
      </c>
    </row>
    <row r="24" spans="1:7" x14ac:dyDescent="0.25">
      <c r="A24" s="1">
        <v>43910</v>
      </c>
      <c r="B24" s="1">
        <v>43970</v>
      </c>
      <c r="C24" s="1">
        <f t="shared" si="0"/>
        <v>43940</v>
      </c>
      <c r="D24" t="s">
        <v>230</v>
      </c>
      <c r="E24" t="s">
        <v>24</v>
      </c>
      <c r="F24">
        <v>10</v>
      </c>
      <c r="G24">
        <v>6.9</v>
      </c>
    </row>
    <row r="25" spans="1:7" x14ac:dyDescent="0.25">
      <c r="A25" s="1">
        <v>43880</v>
      </c>
      <c r="B25" s="1">
        <v>43940</v>
      </c>
      <c r="C25" s="1">
        <f t="shared" si="0"/>
        <v>43910</v>
      </c>
      <c r="D25" t="s">
        <v>230</v>
      </c>
      <c r="E25" t="s">
        <v>24</v>
      </c>
      <c r="F25">
        <v>38</v>
      </c>
      <c r="G25">
        <v>4.5</v>
      </c>
    </row>
    <row r="26" spans="1:7" x14ac:dyDescent="0.25">
      <c r="A26" s="1">
        <v>44030</v>
      </c>
      <c r="B26" s="1">
        <v>44090</v>
      </c>
      <c r="C26" s="1">
        <f t="shared" si="0"/>
        <v>44060</v>
      </c>
      <c r="D26" t="s">
        <v>230</v>
      </c>
      <c r="E26" t="s">
        <v>119</v>
      </c>
      <c r="F26">
        <v>0</v>
      </c>
      <c r="G26">
        <v>0</v>
      </c>
    </row>
    <row r="27" spans="1:7" x14ac:dyDescent="0.25">
      <c r="A27" s="1">
        <v>44000</v>
      </c>
      <c r="B27" s="1">
        <v>44060</v>
      </c>
      <c r="C27" s="1">
        <f t="shared" si="0"/>
        <v>44030</v>
      </c>
      <c r="D27" t="s">
        <v>230</v>
      </c>
      <c r="E27" t="s">
        <v>119</v>
      </c>
      <c r="F27">
        <v>0</v>
      </c>
      <c r="G27">
        <v>0</v>
      </c>
    </row>
    <row r="28" spans="1:7" x14ac:dyDescent="0.25">
      <c r="A28" s="1">
        <v>43970</v>
      </c>
      <c r="B28" s="1">
        <v>44030</v>
      </c>
      <c r="C28" s="1">
        <f t="shared" si="0"/>
        <v>44000</v>
      </c>
      <c r="D28" t="s">
        <v>230</v>
      </c>
      <c r="E28" t="s">
        <v>119</v>
      </c>
      <c r="F28">
        <v>0</v>
      </c>
      <c r="G28">
        <v>0</v>
      </c>
    </row>
    <row r="29" spans="1:7" x14ac:dyDescent="0.25">
      <c r="A29" s="1">
        <v>43940</v>
      </c>
      <c r="B29" s="1">
        <v>44000</v>
      </c>
      <c r="C29" s="1">
        <f t="shared" si="0"/>
        <v>43970</v>
      </c>
      <c r="D29" t="s">
        <v>230</v>
      </c>
      <c r="E29" t="s">
        <v>119</v>
      </c>
      <c r="F29">
        <v>0</v>
      </c>
      <c r="G29">
        <v>0</v>
      </c>
    </row>
    <row r="30" spans="1:7" x14ac:dyDescent="0.25">
      <c r="A30" s="1">
        <v>43910</v>
      </c>
      <c r="B30" s="1">
        <v>43970</v>
      </c>
      <c r="C30" s="1">
        <f t="shared" si="0"/>
        <v>43940</v>
      </c>
      <c r="D30" t="s">
        <v>230</v>
      </c>
      <c r="E30" t="s">
        <v>119</v>
      </c>
      <c r="F30">
        <v>0</v>
      </c>
      <c r="G30">
        <v>0</v>
      </c>
    </row>
    <row r="31" spans="1:7" x14ac:dyDescent="0.25">
      <c r="A31" s="1">
        <v>43880</v>
      </c>
      <c r="B31" s="1">
        <v>43940</v>
      </c>
      <c r="C31" s="1">
        <f t="shared" si="0"/>
        <v>43910</v>
      </c>
      <c r="D31" t="s">
        <v>230</v>
      </c>
      <c r="E31" t="s">
        <v>119</v>
      </c>
      <c r="F31">
        <v>0</v>
      </c>
      <c r="G31">
        <v>0</v>
      </c>
    </row>
    <row r="32" spans="1:7" x14ac:dyDescent="0.25">
      <c r="A32" s="1">
        <v>44030</v>
      </c>
      <c r="B32" s="1">
        <v>44090</v>
      </c>
      <c r="C32" s="1">
        <f t="shared" si="0"/>
        <v>44060</v>
      </c>
      <c r="D32" t="s">
        <v>230</v>
      </c>
      <c r="E32" t="s">
        <v>13</v>
      </c>
      <c r="F32">
        <v>69</v>
      </c>
      <c r="G32">
        <v>4.8985507246376798</v>
      </c>
    </row>
    <row r="33" spans="1:7" x14ac:dyDescent="0.25">
      <c r="A33" s="1">
        <v>44000</v>
      </c>
      <c r="B33" s="1">
        <v>44060</v>
      </c>
      <c r="C33" s="1">
        <f t="shared" si="0"/>
        <v>44030</v>
      </c>
      <c r="D33" t="s">
        <v>230</v>
      </c>
      <c r="E33" t="s">
        <v>13</v>
      </c>
      <c r="F33">
        <v>68</v>
      </c>
      <c r="G33">
        <v>7.6323529411764701</v>
      </c>
    </row>
    <row r="34" spans="1:7" x14ac:dyDescent="0.25">
      <c r="A34" s="1">
        <v>43970</v>
      </c>
      <c r="B34" s="1">
        <v>44030</v>
      </c>
      <c r="C34" s="1">
        <f t="shared" si="0"/>
        <v>44000</v>
      </c>
      <c r="D34" t="s">
        <v>230</v>
      </c>
      <c r="E34" t="s">
        <v>13</v>
      </c>
      <c r="F34">
        <v>48</v>
      </c>
      <c r="G34">
        <v>8.5416666666666696</v>
      </c>
    </row>
    <row r="35" spans="1:7" x14ac:dyDescent="0.25">
      <c r="A35" s="1">
        <v>43940</v>
      </c>
      <c r="B35" s="1">
        <v>44000</v>
      </c>
      <c r="C35" s="1">
        <f t="shared" si="0"/>
        <v>43970</v>
      </c>
      <c r="D35" t="s">
        <v>230</v>
      </c>
      <c r="E35" t="s">
        <v>13</v>
      </c>
      <c r="F35">
        <v>42</v>
      </c>
      <c r="G35">
        <v>5.7619047619047601</v>
      </c>
    </row>
    <row r="36" spans="1:7" x14ac:dyDescent="0.25">
      <c r="A36" s="1">
        <v>43910</v>
      </c>
      <c r="B36" s="1">
        <v>43970</v>
      </c>
      <c r="C36" s="1">
        <f t="shared" si="0"/>
        <v>43940</v>
      </c>
      <c r="D36" t="s">
        <v>230</v>
      </c>
      <c r="E36" t="s">
        <v>13</v>
      </c>
      <c r="F36">
        <v>58</v>
      </c>
      <c r="G36">
        <v>7.8965517241379297</v>
      </c>
    </row>
    <row r="37" spans="1:7" x14ac:dyDescent="0.25">
      <c r="A37" s="1">
        <v>43880</v>
      </c>
      <c r="B37" s="1">
        <v>43940</v>
      </c>
      <c r="C37" s="1">
        <f t="shared" si="0"/>
        <v>43910</v>
      </c>
      <c r="D37" t="s">
        <v>230</v>
      </c>
      <c r="E37" t="s">
        <v>13</v>
      </c>
      <c r="F37">
        <v>68</v>
      </c>
      <c r="G37">
        <v>10.985294117647101</v>
      </c>
    </row>
    <row r="38" spans="1:7" x14ac:dyDescent="0.25">
      <c r="A38" s="1">
        <v>44030</v>
      </c>
      <c r="B38" s="1">
        <v>44090</v>
      </c>
      <c r="C38" s="1">
        <f t="shared" si="0"/>
        <v>44060</v>
      </c>
      <c r="D38" t="s">
        <v>11</v>
      </c>
      <c r="E38" t="s">
        <v>24</v>
      </c>
      <c r="F38">
        <v>36</v>
      </c>
      <c r="G38">
        <v>6.4722222222222197</v>
      </c>
    </row>
    <row r="39" spans="1:7" x14ac:dyDescent="0.25">
      <c r="A39" s="1">
        <v>44000</v>
      </c>
      <c r="B39" s="1">
        <v>44060</v>
      </c>
      <c r="C39" s="1">
        <f t="shared" si="0"/>
        <v>44030</v>
      </c>
      <c r="D39" t="s">
        <v>11</v>
      </c>
      <c r="E39" t="s">
        <v>24</v>
      </c>
      <c r="F39">
        <v>54</v>
      </c>
      <c r="G39">
        <v>6.9074074074074101</v>
      </c>
    </row>
    <row r="40" spans="1:7" x14ac:dyDescent="0.25">
      <c r="A40" s="1">
        <v>43970</v>
      </c>
      <c r="B40" s="1">
        <v>44030</v>
      </c>
      <c r="C40" s="1">
        <f t="shared" si="0"/>
        <v>44000</v>
      </c>
      <c r="D40" t="s">
        <v>11</v>
      </c>
      <c r="E40" t="s">
        <v>24</v>
      </c>
      <c r="F40">
        <v>52</v>
      </c>
      <c r="G40">
        <v>5.3846153846153904</v>
      </c>
    </row>
    <row r="41" spans="1:7" x14ac:dyDescent="0.25">
      <c r="A41" s="1">
        <v>43940</v>
      </c>
      <c r="B41" s="1">
        <v>44000</v>
      </c>
      <c r="C41" s="1">
        <f t="shared" si="0"/>
        <v>43970</v>
      </c>
      <c r="D41" t="s">
        <v>11</v>
      </c>
      <c r="E41" t="s">
        <v>24</v>
      </c>
      <c r="F41">
        <v>30</v>
      </c>
      <c r="G41">
        <v>4.4000000000000004</v>
      </c>
    </row>
    <row r="42" spans="1:7" x14ac:dyDescent="0.25">
      <c r="A42" s="1">
        <v>43910</v>
      </c>
      <c r="B42" s="1">
        <v>43970</v>
      </c>
      <c r="C42" s="1">
        <f t="shared" si="0"/>
        <v>43940</v>
      </c>
      <c r="D42" t="s">
        <v>11</v>
      </c>
      <c r="E42" t="s">
        <v>24</v>
      </c>
      <c r="F42">
        <v>27</v>
      </c>
      <c r="G42">
        <v>11.1111111111111</v>
      </c>
    </row>
    <row r="43" spans="1:7" x14ac:dyDescent="0.25">
      <c r="A43" s="1">
        <v>43880</v>
      </c>
      <c r="B43" s="1">
        <v>43940</v>
      </c>
      <c r="C43" s="1">
        <f t="shared" si="0"/>
        <v>43910</v>
      </c>
      <c r="D43" t="s">
        <v>11</v>
      </c>
      <c r="E43" t="s">
        <v>24</v>
      </c>
      <c r="F43">
        <v>58</v>
      </c>
      <c r="G43">
        <v>11.758620689655199</v>
      </c>
    </row>
    <row r="44" spans="1:7" x14ac:dyDescent="0.25">
      <c r="A44" s="1">
        <v>44030</v>
      </c>
      <c r="B44" s="1">
        <v>44090</v>
      </c>
      <c r="C44" s="1">
        <f t="shared" si="0"/>
        <v>44060</v>
      </c>
      <c r="D44" t="s">
        <v>11</v>
      </c>
      <c r="E44" t="s">
        <v>119</v>
      </c>
      <c r="F44">
        <v>1</v>
      </c>
      <c r="G44">
        <v>4</v>
      </c>
    </row>
    <row r="45" spans="1:7" x14ac:dyDescent="0.25">
      <c r="A45" s="1">
        <v>44000</v>
      </c>
      <c r="B45" s="1">
        <v>44060</v>
      </c>
      <c r="C45" s="1">
        <f t="shared" si="0"/>
        <v>44030</v>
      </c>
      <c r="D45" t="s">
        <v>11</v>
      </c>
      <c r="E45" t="s">
        <v>119</v>
      </c>
      <c r="F45">
        <v>0</v>
      </c>
      <c r="G45">
        <v>0</v>
      </c>
    </row>
    <row r="46" spans="1:7" x14ac:dyDescent="0.25">
      <c r="A46" s="1">
        <v>43970</v>
      </c>
      <c r="B46" s="1">
        <v>44030</v>
      </c>
      <c r="C46" s="1">
        <f t="shared" si="0"/>
        <v>44000</v>
      </c>
      <c r="D46" t="s">
        <v>11</v>
      </c>
      <c r="E46" t="s">
        <v>119</v>
      </c>
      <c r="F46">
        <v>0</v>
      </c>
      <c r="G46">
        <v>0</v>
      </c>
    </row>
    <row r="47" spans="1:7" x14ac:dyDescent="0.25">
      <c r="A47" s="1">
        <v>43940</v>
      </c>
      <c r="B47" s="1">
        <v>44000</v>
      </c>
      <c r="C47" s="1">
        <f t="shared" si="0"/>
        <v>43970</v>
      </c>
      <c r="D47" t="s">
        <v>11</v>
      </c>
      <c r="E47" t="s">
        <v>119</v>
      </c>
      <c r="F47">
        <v>0</v>
      </c>
      <c r="G47">
        <v>0</v>
      </c>
    </row>
    <row r="48" spans="1:7" x14ac:dyDescent="0.25">
      <c r="A48" s="1">
        <v>43910</v>
      </c>
      <c r="B48" s="1">
        <v>43970</v>
      </c>
      <c r="C48" s="1">
        <f t="shared" si="0"/>
        <v>43940</v>
      </c>
      <c r="D48" t="s">
        <v>11</v>
      </c>
      <c r="E48" t="s">
        <v>119</v>
      </c>
      <c r="F48">
        <v>0</v>
      </c>
      <c r="G48">
        <v>0</v>
      </c>
    </row>
    <row r="49" spans="1:7" x14ac:dyDescent="0.25">
      <c r="A49" s="1">
        <v>43880</v>
      </c>
      <c r="B49" s="1">
        <v>43940</v>
      </c>
      <c r="C49" s="1">
        <f t="shared" si="0"/>
        <v>43910</v>
      </c>
      <c r="D49" t="s">
        <v>11</v>
      </c>
      <c r="E49" t="s">
        <v>119</v>
      </c>
      <c r="F49">
        <v>0</v>
      </c>
      <c r="G49">
        <v>0</v>
      </c>
    </row>
    <row r="50" spans="1:7" x14ac:dyDescent="0.25">
      <c r="A50" s="1">
        <v>44030</v>
      </c>
      <c r="B50" s="1">
        <v>44090</v>
      </c>
      <c r="C50" s="1">
        <f t="shared" si="0"/>
        <v>44060</v>
      </c>
      <c r="D50" t="s">
        <v>11</v>
      </c>
      <c r="E50" t="s">
        <v>13</v>
      </c>
      <c r="F50">
        <v>28</v>
      </c>
      <c r="G50">
        <v>11.1071428571429</v>
      </c>
    </row>
    <row r="51" spans="1:7" x14ac:dyDescent="0.25">
      <c r="A51" s="1">
        <v>44000</v>
      </c>
      <c r="B51" s="1">
        <v>44060</v>
      </c>
      <c r="C51" s="1">
        <f t="shared" si="0"/>
        <v>44030</v>
      </c>
      <c r="D51" t="s">
        <v>11</v>
      </c>
      <c r="E51" t="s">
        <v>13</v>
      </c>
      <c r="F51">
        <v>36</v>
      </c>
      <c r="G51">
        <v>11.6944444444444</v>
      </c>
    </row>
    <row r="52" spans="1:7" x14ac:dyDescent="0.25">
      <c r="A52" s="1">
        <v>43970</v>
      </c>
      <c r="B52" s="1">
        <v>44030</v>
      </c>
      <c r="C52" s="1">
        <f t="shared" si="0"/>
        <v>44000</v>
      </c>
      <c r="D52" t="s">
        <v>11</v>
      </c>
      <c r="E52" t="s">
        <v>13</v>
      </c>
      <c r="F52">
        <v>30</v>
      </c>
      <c r="G52">
        <v>8.06666666666667</v>
      </c>
    </row>
    <row r="53" spans="1:7" x14ac:dyDescent="0.25">
      <c r="A53" s="1">
        <v>43940</v>
      </c>
      <c r="B53" s="1">
        <v>44000</v>
      </c>
      <c r="C53" s="1">
        <f t="shared" si="0"/>
        <v>43970</v>
      </c>
      <c r="D53" t="s">
        <v>11</v>
      </c>
      <c r="E53" t="s">
        <v>13</v>
      </c>
      <c r="F53">
        <v>29</v>
      </c>
      <c r="G53">
        <v>11.034482758620699</v>
      </c>
    </row>
    <row r="54" spans="1:7" x14ac:dyDescent="0.25">
      <c r="A54" s="1">
        <v>43910</v>
      </c>
      <c r="B54" s="1">
        <v>43970</v>
      </c>
      <c r="C54" s="1">
        <f t="shared" si="0"/>
        <v>43940</v>
      </c>
      <c r="D54" t="s">
        <v>11</v>
      </c>
      <c r="E54" t="s">
        <v>13</v>
      </c>
      <c r="F54">
        <v>39</v>
      </c>
      <c r="G54">
        <v>14.948717948717899</v>
      </c>
    </row>
    <row r="55" spans="1:7" x14ac:dyDescent="0.25">
      <c r="A55" s="1">
        <v>43880</v>
      </c>
      <c r="B55" s="1">
        <v>43940</v>
      </c>
      <c r="C55" s="1">
        <f t="shared" si="0"/>
        <v>43910</v>
      </c>
      <c r="D55" t="s">
        <v>11</v>
      </c>
      <c r="E55" t="s">
        <v>13</v>
      </c>
      <c r="F55">
        <v>39</v>
      </c>
      <c r="G55">
        <v>14.948717948717899</v>
      </c>
    </row>
  </sheetData>
  <autoFilter ref="A1:G55">
    <sortState ref="A2:G55">
      <sortCondition ref="D2:D55"/>
      <sortCondition ref="E2:E5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8" sqref="C18"/>
    </sheetView>
  </sheetViews>
  <sheetFormatPr baseColWidth="10" defaultRowHeight="15" x14ac:dyDescent="0.25"/>
  <sheetData>
    <row r="1" spans="1:5" x14ac:dyDescent="0.25">
      <c r="A1" t="s">
        <v>0</v>
      </c>
      <c r="B1" t="s">
        <v>398</v>
      </c>
      <c r="C1" t="s">
        <v>1</v>
      </c>
      <c r="D1" t="s">
        <v>399</v>
      </c>
      <c r="E1" t="s">
        <v>400</v>
      </c>
    </row>
    <row r="2" spans="1:5" x14ac:dyDescent="0.25">
      <c r="A2" t="s">
        <v>37</v>
      </c>
      <c r="B2" t="s">
        <v>401</v>
      </c>
      <c r="C2" t="s">
        <v>38</v>
      </c>
      <c r="D2">
        <v>10</v>
      </c>
      <c r="E2">
        <v>1</v>
      </c>
    </row>
    <row r="3" spans="1:5" x14ac:dyDescent="0.25">
      <c r="A3" t="s">
        <v>53</v>
      </c>
      <c r="B3" t="s">
        <v>401</v>
      </c>
      <c r="C3" t="s">
        <v>15</v>
      </c>
      <c r="D3">
        <v>7</v>
      </c>
      <c r="E3">
        <v>1</v>
      </c>
    </row>
    <row r="4" spans="1:5" x14ac:dyDescent="0.25">
      <c r="A4" t="s">
        <v>245</v>
      </c>
      <c r="B4" t="s">
        <v>401</v>
      </c>
      <c r="C4" t="s">
        <v>21</v>
      </c>
      <c r="D4">
        <v>35</v>
      </c>
      <c r="E4">
        <v>1</v>
      </c>
    </row>
    <row r="5" spans="1:5" x14ac:dyDescent="0.25">
      <c r="A5" t="s">
        <v>256</v>
      </c>
      <c r="B5" t="s">
        <v>401</v>
      </c>
      <c r="C5" t="s">
        <v>257</v>
      </c>
      <c r="D5">
        <v>25</v>
      </c>
      <c r="E5">
        <v>1</v>
      </c>
    </row>
    <row r="6" spans="1:5" x14ac:dyDescent="0.25">
      <c r="A6" t="s">
        <v>263</v>
      </c>
      <c r="B6" t="s">
        <v>401</v>
      </c>
      <c r="C6" t="s">
        <v>21</v>
      </c>
      <c r="D6">
        <v>28</v>
      </c>
      <c r="E6">
        <v>1</v>
      </c>
    </row>
    <row r="7" spans="1:5" x14ac:dyDescent="0.25">
      <c r="A7" t="s">
        <v>276</v>
      </c>
      <c r="B7" t="s">
        <v>401</v>
      </c>
      <c r="C7" t="s">
        <v>81</v>
      </c>
      <c r="D7">
        <v>18</v>
      </c>
      <c r="E7">
        <v>1</v>
      </c>
    </row>
    <row r="8" spans="1:5" x14ac:dyDescent="0.25">
      <c r="A8" t="s">
        <v>292</v>
      </c>
      <c r="B8" t="s">
        <v>402</v>
      </c>
      <c r="C8" t="s">
        <v>21</v>
      </c>
      <c r="D8">
        <v>25</v>
      </c>
      <c r="E8">
        <v>1</v>
      </c>
    </row>
    <row r="9" spans="1:5" x14ac:dyDescent="0.25">
      <c r="A9" t="s">
        <v>309</v>
      </c>
      <c r="B9" t="s">
        <v>402</v>
      </c>
      <c r="C9" t="s">
        <v>310</v>
      </c>
      <c r="D9">
        <v>21</v>
      </c>
      <c r="E9">
        <v>1</v>
      </c>
    </row>
    <row r="10" spans="1:5" x14ac:dyDescent="0.25">
      <c r="A10" t="s">
        <v>311</v>
      </c>
      <c r="B10" t="s">
        <v>402</v>
      </c>
      <c r="C10" t="s">
        <v>21</v>
      </c>
      <c r="D10">
        <v>17</v>
      </c>
      <c r="E10">
        <v>1</v>
      </c>
    </row>
    <row r="11" spans="1:5" x14ac:dyDescent="0.25">
      <c r="A11" t="s">
        <v>347</v>
      </c>
      <c r="B11" t="s">
        <v>402</v>
      </c>
      <c r="C11" t="s">
        <v>15</v>
      </c>
      <c r="D11">
        <v>14</v>
      </c>
      <c r="E11">
        <v>1</v>
      </c>
    </row>
    <row r="12" spans="1:5" x14ac:dyDescent="0.25">
      <c r="A12" t="s">
        <v>353</v>
      </c>
      <c r="B12" t="s">
        <v>402</v>
      </c>
      <c r="C12" t="s">
        <v>15</v>
      </c>
      <c r="D12">
        <v>12</v>
      </c>
      <c r="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todosLosPlanes</vt:lpstr>
      <vt:lpstr>promedioDiasAprobacion-Inicio</vt:lpstr>
      <vt:lpstr>pacientesSinPlacas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Varian</dc:creator>
  <cp:lastModifiedBy>Casa</cp:lastModifiedBy>
  <dcterms:created xsi:type="dcterms:W3CDTF">2020-09-14T19:58:40Z</dcterms:created>
  <dcterms:modified xsi:type="dcterms:W3CDTF">2020-09-19T17:33:38Z</dcterms:modified>
</cp:coreProperties>
</file>